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Horaires" sheetId="1" r:id="rId1"/>
    <sheet name="SEMAINE 1" sheetId="10" r:id="rId2"/>
    <sheet name="SEMAINE 2" sheetId="2" r:id="rId3"/>
    <sheet name="SEMAINE 3" sheetId="12" r:id="rId4"/>
    <sheet name="SEMAINE 4" sheetId="15" r:id="rId5"/>
    <sheet name="SEMAINE 5" sheetId="9" r:id="rId6"/>
    <sheet name="SEMAINE 6" sheetId="14" r:id="rId7"/>
  </sheets>
  <calcPr calcId="145621"/>
</workbook>
</file>

<file path=xl/calcChain.xml><?xml version="1.0" encoding="utf-8"?>
<calcChain xmlns="http://schemas.openxmlformats.org/spreadsheetml/2006/main">
  <c r="BE52" i="1" l="1"/>
  <c r="BE51" i="1"/>
  <c r="BE50" i="1"/>
  <c r="BE49" i="1"/>
  <c r="BE48" i="1"/>
  <c r="BE47" i="1"/>
  <c r="BE46" i="1"/>
  <c r="BE44" i="1"/>
  <c r="BE43" i="1"/>
  <c r="BE42" i="1"/>
  <c r="BE41" i="1"/>
  <c r="BE40" i="1"/>
  <c r="BE39" i="1"/>
  <c r="BE38" i="1"/>
  <c r="BE45" i="1" s="1"/>
  <c r="BE36" i="1"/>
  <c r="BE35" i="1"/>
  <c r="BE34" i="1"/>
  <c r="BE33" i="1"/>
  <c r="BE32" i="1"/>
  <c r="BE31" i="1"/>
  <c r="BE30" i="1"/>
  <c r="BE28" i="1"/>
  <c r="BE27" i="1"/>
  <c r="BE26" i="1"/>
  <c r="BE25" i="1"/>
  <c r="BE24" i="1"/>
  <c r="BE23" i="1"/>
  <c r="BE22" i="1"/>
  <c r="BE29" i="1" s="1"/>
  <c r="BE20" i="1"/>
  <c r="BE19" i="1"/>
  <c r="BE18" i="1"/>
  <c r="BE17" i="1"/>
  <c r="BE16" i="1"/>
  <c r="BE15" i="1"/>
  <c r="BE14" i="1"/>
  <c r="BE12" i="1"/>
  <c r="BE11" i="1"/>
  <c r="BE10" i="1"/>
  <c r="BE9" i="1"/>
  <c r="BE8" i="1"/>
  <c r="BE7" i="1"/>
  <c r="BE6" i="1"/>
  <c r="BE13" i="1" s="1"/>
  <c r="AZ52" i="1"/>
  <c r="AZ51" i="1"/>
  <c r="AZ50" i="1"/>
  <c r="AZ49" i="1"/>
  <c r="AZ48" i="1"/>
  <c r="AZ47" i="1"/>
  <c r="AZ46" i="1"/>
  <c r="AZ44" i="1"/>
  <c r="AZ43" i="1"/>
  <c r="AZ42" i="1"/>
  <c r="AZ41" i="1"/>
  <c r="AZ40" i="1"/>
  <c r="AZ39" i="1"/>
  <c r="AZ38" i="1"/>
  <c r="AZ45" i="1" s="1"/>
  <c r="AZ36" i="1"/>
  <c r="AZ35" i="1"/>
  <c r="AZ34" i="1"/>
  <c r="AZ33" i="1"/>
  <c r="AZ32" i="1"/>
  <c r="AZ31" i="1"/>
  <c r="AZ30" i="1"/>
  <c r="AZ28" i="1"/>
  <c r="AZ27" i="1"/>
  <c r="AZ26" i="1"/>
  <c r="AZ25" i="1"/>
  <c r="AZ24" i="1"/>
  <c r="AZ23" i="1"/>
  <c r="AZ22" i="1"/>
  <c r="AZ29" i="1" s="1"/>
  <c r="AZ20" i="1"/>
  <c r="AZ19" i="1"/>
  <c r="AZ18" i="1"/>
  <c r="AZ17" i="1"/>
  <c r="AZ16" i="1"/>
  <c r="AZ15" i="1"/>
  <c r="AZ14" i="1"/>
  <c r="AZ12" i="1"/>
  <c r="AZ11" i="1"/>
  <c r="AZ10" i="1"/>
  <c r="AZ9" i="1"/>
  <c r="AZ8" i="1"/>
  <c r="AZ7" i="1"/>
  <c r="AZ6" i="1"/>
  <c r="AZ13" i="1" s="1"/>
  <c r="AU52" i="1"/>
  <c r="AU51" i="1"/>
  <c r="AU50" i="1"/>
  <c r="AU49" i="1"/>
  <c r="AU48" i="1"/>
  <c r="AU47" i="1"/>
  <c r="AU46" i="1"/>
  <c r="AU44" i="1"/>
  <c r="AU43" i="1"/>
  <c r="AU42" i="1"/>
  <c r="AU41" i="1"/>
  <c r="AU40" i="1"/>
  <c r="AU39" i="1"/>
  <c r="AU38" i="1"/>
  <c r="AU45" i="1" s="1"/>
  <c r="AU36" i="1"/>
  <c r="AU35" i="1"/>
  <c r="AU34" i="1"/>
  <c r="AU33" i="1"/>
  <c r="AU32" i="1"/>
  <c r="AU31" i="1"/>
  <c r="AU30" i="1"/>
  <c r="AU28" i="1"/>
  <c r="AU27" i="1"/>
  <c r="AU26" i="1"/>
  <c r="AU25" i="1"/>
  <c r="AU24" i="1"/>
  <c r="AU23" i="1"/>
  <c r="AU22" i="1"/>
  <c r="AU29" i="1" s="1"/>
  <c r="AU20" i="1"/>
  <c r="AU19" i="1"/>
  <c r="AU18" i="1"/>
  <c r="AU17" i="1"/>
  <c r="AU16" i="1"/>
  <c r="AU15" i="1"/>
  <c r="AU14" i="1"/>
  <c r="AU12" i="1"/>
  <c r="AU11" i="1"/>
  <c r="AU10" i="1"/>
  <c r="AU9" i="1"/>
  <c r="AU8" i="1"/>
  <c r="AU7" i="1"/>
  <c r="AU6" i="1"/>
  <c r="AU13" i="1" s="1"/>
  <c r="G42" i="1"/>
  <c r="AP52" i="1"/>
  <c r="AK52" i="1"/>
  <c r="AP51" i="1"/>
  <c r="AK51" i="1"/>
  <c r="AP50" i="1"/>
  <c r="AK50" i="1"/>
  <c r="AP49" i="1"/>
  <c r="AK49" i="1"/>
  <c r="AP48" i="1"/>
  <c r="AK48" i="1"/>
  <c r="AP47" i="1"/>
  <c r="AK47" i="1"/>
  <c r="AP46" i="1"/>
  <c r="AP53" i="1" s="1"/>
  <c r="AK46" i="1"/>
  <c r="AP44" i="1"/>
  <c r="AK44" i="1"/>
  <c r="AP43" i="1"/>
  <c r="AK43" i="1"/>
  <c r="AP42" i="1"/>
  <c r="AK42" i="1"/>
  <c r="AP41" i="1"/>
  <c r="AK41" i="1"/>
  <c r="AP40" i="1"/>
  <c r="AK40" i="1"/>
  <c r="AP39" i="1"/>
  <c r="AK39" i="1"/>
  <c r="AP38" i="1"/>
  <c r="AP45" i="1" s="1"/>
  <c r="AK38" i="1"/>
  <c r="AP36" i="1"/>
  <c r="AK36" i="1"/>
  <c r="AP35" i="1"/>
  <c r="AK35" i="1"/>
  <c r="AP34" i="1"/>
  <c r="AK34" i="1"/>
  <c r="AP33" i="1"/>
  <c r="AK33" i="1"/>
  <c r="AP32" i="1"/>
  <c r="AK32" i="1"/>
  <c r="AP31" i="1"/>
  <c r="AK31" i="1"/>
  <c r="AP30" i="1"/>
  <c r="AP37" i="1" s="1"/>
  <c r="AK30" i="1"/>
  <c r="AP28" i="1"/>
  <c r="AK28" i="1"/>
  <c r="AP27" i="1"/>
  <c r="AK27" i="1"/>
  <c r="AP26" i="1"/>
  <c r="AK26" i="1"/>
  <c r="AP25" i="1"/>
  <c r="AK25" i="1"/>
  <c r="AP24" i="1"/>
  <c r="AK24" i="1"/>
  <c r="AP23" i="1"/>
  <c r="AK23" i="1"/>
  <c r="AP22" i="1"/>
  <c r="AP29" i="1" s="1"/>
  <c r="AK22" i="1"/>
  <c r="AP20" i="1"/>
  <c r="AK20" i="1"/>
  <c r="AP19" i="1"/>
  <c r="AK19" i="1"/>
  <c r="AP18" i="1"/>
  <c r="AK18" i="1"/>
  <c r="AP17" i="1"/>
  <c r="AK17" i="1"/>
  <c r="AP16" i="1"/>
  <c r="AK16" i="1"/>
  <c r="AP15" i="1"/>
  <c r="AK15" i="1"/>
  <c r="AP14" i="1"/>
  <c r="AP21" i="1" s="1"/>
  <c r="AK14" i="1"/>
  <c r="AK21" i="1" s="1"/>
  <c r="AP12" i="1"/>
  <c r="AK12" i="1"/>
  <c r="AP11" i="1"/>
  <c r="AK11" i="1"/>
  <c r="AP10" i="1"/>
  <c r="AK10" i="1"/>
  <c r="AP9" i="1"/>
  <c r="AK9" i="1"/>
  <c r="AP8" i="1"/>
  <c r="AK8" i="1"/>
  <c r="AP7" i="1"/>
  <c r="AK7" i="1"/>
  <c r="AP6" i="1"/>
  <c r="AK6" i="1"/>
  <c r="AF52" i="1"/>
  <c r="AA52" i="1"/>
  <c r="AF51" i="1"/>
  <c r="AA51" i="1"/>
  <c r="AF50" i="1"/>
  <c r="AA50" i="1"/>
  <c r="AF49" i="1"/>
  <c r="AA49" i="1"/>
  <c r="AF48" i="1"/>
  <c r="AA48" i="1"/>
  <c r="AF47" i="1"/>
  <c r="AA47" i="1"/>
  <c r="AF46" i="1"/>
  <c r="AA46" i="1"/>
  <c r="AF44" i="1"/>
  <c r="AA44" i="1"/>
  <c r="AF43" i="1"/>
  <c r="AA43" i="1"/>
  <c r="AF42" i="1"/>
  <c r="AA42" i="1"/>
  <c r="AF41" i="1"/>
  <c r="AA41" i="1"/>
  <c r="AF40" i="1"/>
  <c r="AA40" i="1"/>
  <c r="AF39" i="1"/>
  <c r="AA39" i="1"/>
  <c r="AF38" i="1"/>
  <c r="AF45" i="1" s="1"/>
  <c r="AA38" i="1"/>
  <c r="AF36" i="1"/>
  <c r="AA36" i="1"/>
  <c r="AF35" i="1"/>
  <c r="AA35" i="1"/>
  <c r="AF34" i="1"/>
  <c r="AA34" i="1"/>
  <c r="AF33" i="1"/>
  <c r="AA33" i="1"/>
  <c r="AF32" i="1"/>
  <c r="AA32" i="1"/>
  <c r="AF31" i="1"/>
  <c r="AA31" i="1"/>
  <c r="AF30" i="1"/>
  <c r="AA30" i="1"/>
  <c r="AA37" i="1" s="1"/>
  <c r="AF28" i="1"/>
  <c r="AA28" i="1"/>
  <c r="AF27" i="1"/>
  <c r="AA27" i="1"/>
  <c r="AF26" i="1"/>
  <c r="AA26" i="1"/>
  <c r="AF25" i="1"/>
  <c r="AA25" i="1"/>
  <c r="AF24" i="1"/>
  <c r="AA24" i="1"/>
  <c r="AF23" i="1"/>
  <c r="AA23" i="1"/>
  <c r="AF22" i="1"/>
  <c r="AF29" i="1" s="1"/>
  <c r="AA22" i="1"/>
  <c r="AF20" i="1"/>
  <c r="AA20" i="1"/>
  <c r="AF19" i="1"/>
  <c r="AA19" i="1"/>
  <c r="AF18" i="1"/>
  <c r="AA18" i="1"/>
  <c r="AF17" i="1"/>
  <c r="AA17" i="1"/>
  <c r="AF16" i="1"/>
  <c r="AA16" i="1"/>
  <c r="AF15" i="1"/>
  <c r="AA15" i="1"/>
  <c r="AF14" i="1"/>
  <c r="AA14" i="1"/>
  <c r="AA21" i="1" s="1"/>
  <c r="AF12" i="1"/>
  <c r="AA12" i="1"/>
  <c r="AF11" i="1"/>
  <c r="AA11" i="1"/>
  <c r="AF10" i="1"/>
  <c r="AA10" i="1"/>
  <c r="AF9" i="1"/>
  <c r="AA9" i="1"/>
  <c r="AF8" i="1"/>
  <c r="AA8" i="1"/>
  <c r="AF7" i="1"/>
  <c r="AA7" i="1"/>
  <c r="AF6" i="1"/>
  <c r="AA6" i="1"/>
  <c r="V52" i="1"/>
  <c r="Q52" i="1"/>
  <c r="V51" i="1"/>
  <c r="Q51" i="1"/>
  <c r="V50" i="1"/>
  <c r="Q50" i="1"/>
  <c r="V49" i="1"/>
  <c r="Q49" i="1"/>
  <c r="V48" i="1"/>
  <c r="Q48" i="1"/>
  <c r="V47" i="1"/>
  <c r="Q47" i="1"/>
  <c r="V46" i="1"/>
  <c r="Q46" i="1"/>
  <c r="V44" i="1"/>
  <c r="Q44" i="1"/>
  <c r="V43" i="1"/>
  <c r="Q43" i="1"/>
  <c r="V42" i="1"/>
  <c r="Q42" i="1"/>
  <c r="V41" i="1"/>
  <c r="Q41" i="1"/>
  <c r="V40" i="1"/>
  <c r="Q40" i="1"/>
  <c r="V39" i="1"/>
  <c r="Q39" i="1"/>
  <c r="V38" i="1"/>
  <c r="V45" i="1" s="1"/>
  <c r="Q38" i="1"/>
  <c r="V36" i="1"/>
  <c r="Q36" i="1"/>
  <c r="V35" i="1"/>
  <c r="Q35" i="1"/>
  <c r="V34" i="1"/>
  <c r="Q34" i="1"/>
  <c r="V33" i="1"/>
  <c r="Q33" i="1"/>
  <c r="V32" i="1"/>
  <c r="Q32" i="1"/>
  <c r="V31" i="1"/>
  <c r="Q31" i="1"/>
  <c r="V30" i="1"/>
  <c r="Q30" i="1"/>
  <c r="Q37" i="1" s="1"/>
  <c r="V28" i="1"/>
  <c r="Q28" i="1"/>
  <c r="V27" i="1"/>
  <c r="Q27" i="1"/>
  <c r="V26" i="1"/>
  <c r="Q26" i="1"/>
  <c r="V25" i="1"/>
  <c r="Q25" i="1"/>
  <c r="V24" i="1"/>
  <c r="Q24" i="1"/>
  <c r="V23" i="1"/>
  <c r="Q23" i="1"/>
  <c r="V22" i="1"/>
  <c r="V29" i="1" s="1"/>
  <c r="Q22" i="1"/>
  <c r="V20" i="1"/>
  <c r="Q20" i="1"/>
  <c r="V19" i="1"/>
  <c r="Q19" i="1"/>
  <c r="V18" i="1"/>
  <c r="Q18" i="1"/>
  <c r="V17" i="1"/>
  <c r="Q17" i="1"/>
  <c r="V16" i="1"/>
  <c r="Q16" i="1"/>
  <c r="V15" i="1"/>
  <c r="Q15" i="1"/>
  <c r="V14" i="1"/>
  <c r="Q14" i="1"/>
  <c r="Q21" i="1" s="1"/>
  <c r="V12" i="1"/>
  <c r="Q12" i="1"/>
  <c r="V11" i="1"/>
  <c r="Q11" i="1"/>
  <c r="V10" i="1"/>
  <c r="Q10" i="1"/>
  <c r="V9" i="1"/>
  <c r="Q9" i="1"/>
  <c r="V8" i="1"/>
  <c r="Q8" i="1"/>
  <c r="V7" i="1"/>
  <c r="Q7" i="1"/>
  <c r="V6" i="1"/>
  <c r="Q6" i="1"/>
  <c r="Q13" i="1" s="1"/>
  <c r="L52" i="1"/>
  <c r="L51" i="1"/>
  <c r="L50" i="1"/>
  <c r="L49" i="1"/>
  <c r="L48" i="1"/>
  <c r="L47" i="1"/>
  <c r="L46" i="1"/>
  <c r="L44" i="1"/>
  <c r="L43" i="1"/>
  <c r="L42" i="1"/>
  <c r="L41" i="1"/>
  <c r="L40" i="1"/>
  <c r="L39" i="1"/>
  <c r="L38" i="1"/>
  <c r="L36" i="1"/>
  <c r="L35" i="1"/>
  <c r="L34" i="1"/>
  <c r="L33" i="1"/>
  <c r="L32" i="1"/>
  <c r="L31" i="1"/>
  <c r="L30" i="1"/>
  <c r="L28" i="1"/>
  <c r="L27" i="1"/>
  <c r="L26" i="1"/>
  <c r="L25" i="1"/>
  <c r="L24" i="1"/>
  <c r="L23" i="1"/>
  <c r="L22" i="1"/>
  <c r="L20" i="1"/>
  <c r="L19" i="1"/>
  <c r="L18" i="1"/>
  <c r="L17" i="1"/>
  <c r="L16" i="1"/>
  <c r="L15" i="1"/>
  <c r="L14" i="1"/>
  <c r="L12" i="1"/>
  <c r="L11" i="1"/>
  <c r="L10" i="1"/>
  <c r="L9" i="1"/>
  <c r="L8" i="1"/>
  <c r="L7" i="1"/>
  <c r="L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2" i="1"/>
  <c r="G23" i="1"/>
  <c r="G24" i="1"/>
  <c r="G25" i="1"/>
  <c r="G26" i="1"/>
  <c r="G27" i="1"/>
  <c r="G28" i="1"/>
  <c r="G30" i="1"/>
  <c r="G31" i="1"/>
  <c r="G32" i="1"/>
  <c r="G33" i="1"/>
  <c r="G34" i="1"/>
  <c r="G35" i="1"/>
  <c r="G36" i="1"/>
  <c r="G38" i="1"/>
  <c r="G39" i="1"/>
  <c r="G40" i="1"/>
  <c r="G41" i="1"/>
  <c r="G43" i="1"/>
  <c r="G44" i="1"/>
  <c r="G46" i="1"/>
  <c r="G47" i="1"/>
  <c r="G48" i="1"/>
  <c r="G49" i="1"/>
  <c r="G50" i="1"/>
  <c r="G51" i="1"/>
  <c r="G52" i="1"/>
  <c r="G6" i="1"/>
  <c r="L53" i="1" l="1"/>
  <c r="Q29" i="1"/>
  <c r="AA29" i="1"/>
  <c r="AA45" i="1"/>
  <c r="V21" i="1"/>
  <c r="V37" i="1"/>
  <c r="V53" i="1"/>
  <c r="AF21" i="1"/>
  <c r="AF37" i="1"/>
  <c r="AF53" i="1"/>
  <c r="AU21" i="1"/>
  <c r="AU37" i="1"/>
  <c r="AU53" i="1"/>
  <c r="AZ21" i="1"/>
  <c r="AZ37" i="1"/>
  <c r="AZ53" i="1"/>
  <c r="BE21" i="1"/>
  <c r="BE37" i="1"/>
  <c r="BE53" i="1"/>
  <c r="Q45" i="1"/>
  <c r="AK29" i="1"/>
  <c r="AK37" i="1"/>
  <c r="AK45" i="1"/>
  <c r="AK53" i="1"/>
  <c r="G13" i="1"/>
  <c r="AP13" i="1"/>
  <c r="AK13" i="1"/>
  <c r="AF13" i="1"/>
  <c r="AA13" i="1"/>
  <c r="AA53" i="1"/>
  <c r="V13" i="1"/>
  <c r="Q53" i="1"/>
  <c r="L45" i="1"/>
  <c r="L37" i="1"/>
  <c r="L29" i="1"/>
  <c r="L21" i="1"/>
  <c r="L13" i="1"/>
  <c r="G53" i="1"/>
  <c r="G45" i="1"/>
  <c r="G37" i="1"/>
  <c r="G29" i="1"/>
  <c r="G21" i="1"/>
</calcChain>
</file>

<file path=xl/sharedStrings.xml><?xml version="1.0" encoding="utf-8"?>
<sst xmlns="http://schemas.openxmlformats.org/spreadsheetml/2006/main" count="629" uniqueCount="38">
  <si>
    <t>Lundi</t>
  </si>
  <si>
    <t>Mardi</t>
  </si>
  <si>
    <t>Mercredi</t>
  </si>
  <si>
    <t>Jeudi</t>
  </si>
  <si>
    <t>Vendredi</t>
  </si>
  <si>
    <t>Samedi</t>
  </si>
  <si>
    <t>Dimanche</t>
  </si>
  <si>
    <t>Début
AM</t>
  </si>
  <si>
    <t>Fin 
AM</t>
  </si>
  <si>
    <t>Début
PM</t>
  </si>
  <si>
    <t>Fin
PM</t>
  </si>
  <si>
    <t>Ampli
Journ</t>
  </si>
  <si>
    <t>Coordinateur</t>
  </si>
  <si>
    <t>Anim 1er cat MR</t>
  </si>
  <si>
    <t>Anim 2eme cat CG</t>
  </si>
  <si>
    <t>Anim 1er cat SL</t>
  </si>
  <si>
    <t>Anim 2eme cat VM</t>
  </si>
  <si>
    <t>AMP 1 GD</t>
  </si>
  <si>
    <t>Anim 2eme czat 0,68 MO</t>
  </si>
  <si>
    <t>Prénom 1</t>
  </si>
  <si>
    <t>Prénom 2</t>
  </si>
  <si>
    <t>Prénom 3</t>
  </si>
  <si>
    <t>Prénom 4</t>
  </si>
  <si>
    <t>Prénom 5</t>
  </si>
  <si>
    <t>Prénom 6</t>
  </si>
  <si>
    <t>Prénom 7</t>
  </si>
  <si>
    <t>Surveillant de nuit</t>
  </si>
  <si>
    <t>Prénom 8</t>
  </si>
  <si>
    <t>Prénom 9</t>
  </si>
  <si>
    <t>Stagiaire</t>
  </si>
  <si>
    <t>Prénom 10</t>
  </si>
  <si>
    <t>Prénom 11</t>
  </si>
  <si>
    <t>SEMAINE 1</t>
  </si>
  <si>
    <t>SEMAINE 2</t>
  </si>
  <si>
    <t>SEMAINE 3</t>
  </si>
  <si>
    <t>SEMAINE 4</t>
  </si>
  <si>
    <t>SEMAINE 5</t>
  </si>
  <si>
    <t>SEMAINE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</si>
</sst>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167" fontId="0" fillId="2" borderId="1" xfId="0" applyNumberFormat="1" applyFill="1" applyBorder="1" applyAlignment="1">
      <alignment horizontal="center"/>
    </xf>
    <xf numFmtId="167" fontId="0" fillId="2" borderId="6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0" fontId="2" fillId="0" borderId="3" xfId="0" applyFont="1" applyBorder="1" applyAlignment="1">
      <alignment horizontal="center" wrapText="1"/>
    </xf>
    <xf numFmtId="0" fontId="2" fillId="0" borderId="0" xfId="0" applyFont="1" applyAlignment="1"/>
    <xf numFmtId="0" fontId="2" fillId="0" borderId="11" xfId="0" applyFont="1" applyBorder="1" applyAlignment="1"/>
    <xf numFmtId="0" fontId="0" fillId="2" borderId="12" xfId="0" applyFill="1" applyBorder="1"/>
    <xf numFmtId="0" fontId="0" fillId="0" borderId="12" xfId="0" applyBorder="1"/>
    <xf numFmtId="0" fontId="0" fillId="0" borderId="13" xfId="0" applyBorder="1"/>
    <xf numFmtId="0" fontId="2" fillId="0" borderId="2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167" fontId="0" fillId="2" borderId="5" xfId="0" applyNumberFormat="1" applyFill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167" fontId="0" fillId="2" borderId="9" xfId="0" applyNumberFormat="1" applyFill="1" applyBorder="1" applyAlignment="1">
      <alignment horizontal="center"/>
    </xf>
    <xf numFmtId="0" fontId="0" fillId="0" borderId="14" xfId="0" applyBorder="1"/>
    <xf numFmtId="167" fontId="0" fillId="0" borderId="15" xfId="0" applyNumberFormat="1" applyBorder="1" applyAlignment="1">
      <alignment horizontal="center"/>
    </xf>
    <xf numFmtId="167" fontId="0" fillId="0" borderId="16" xfId="0" applyNumberFormat="1" applyBorder="1" applyAlignment="1">
      <alignment horizontal="center"/>
    </xf>
    <xf numFmtId="167" fontId="0" fillId="2" borderId="17" xfId="0" applyNumberFormat="1" applyFill="1" applyBorder="1" applyAlignment="1">
      <alignment horizontal="center"/>
    </xf>
    <xf numFmtId="0" fontId="0" fillId="0" borderId="18" xfId="0" applyBorder="1"/>
    <xf numFmtId="167" fontId="0" fillId="0" borderId="19" xfId="0" applyNumberFormat="1" applyBorder="1" applyAlignment="1">
      <alignment horizontal="center"/>
    </xf>
    <xf numFmtId="167" fontId="0" fillId="2" borderId="20" xfId="0" applyNumberFormat="1" applyFill="1" applyBorder="1" applyAlignment="1">
      <alignment horizontal="center"/>
    </xf>
    <xf numFmtId="0" fontId="0" fillId="2" borderId="21" xfId="0" applyFill="1" applyBorder="1"/>
    <xf numFmtId="167" fontId="0" fillId="2" borderId="22" xfId="0" applyNumberFormat="1" applyFill="1" applyBorder="1" applyAlignment="1">
      <alignment horizontal="center"/>
    </xf>
    <xf numFmtId="167" fontId="0" fillId="2" borderId="23" xfId="0" applyNumberFormat="1" applyFill="1" applyBorder="1" applyAlignment="1">
      <alignment horizontal="center"/>
    </xf>
    <xf numFmtId="167" fontId="0" fillId="2" borderId="24" xfId="0" applyNumberFormat="1" applyFill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27" xfId="0" applyBorder="1"/>
    <xf numFmtId="167" fontId="0" fillId="0" borderId="28" xfId="0" applyNumberFormat="1" applyBorder="1" applyAlignment="1">
      <alignment horizontal="center"/>
    </xf>
    <xf numFmtId="167" fontId="0" fillId="0" borderId="29" xfId="0" applyNumberFormat="1" applyBorder="1" applyAlignment="1">
      <alignment horizontal="center"/>
    </xf>
    <xf numFmtId="167" fontId="0" fillId="2" borderId="30" xfId="0" applyNumberFormat="1" applyFill="1" applyBorder="1" applyAlignment="1">
      <alignment horizontal="center"/>
    </xf>
    <xf numFmtId="0" fontId="2" fillId="0" borderId="31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BE53"/>
  <sheetViews>
    <sheetView tabSelected="1" workbookViewId="0">
      <selection activeCell="BU70" sqref="BU70"/>
    </sheetView>
  </sheetViews>
  <sheetFormatPr baseColWidth="10" defaultRowHeight="15" x14ac:dyDescent="0.25"/>
  <cols>
    <col min="3" max="57" width="5.7109375" style="2" customWidth="1"/>
  </cols>
  <sheetData>
    <row r="2" spans="1:57" ht="15.75" thickBot="1" x14ac:dyDescent="0.3"/>
    <row r="3" spans="1:57" ht="15.75" customHeight="1" thickBot="1" x14ac:dyDescent="0.3">
      <c r="C3" s="34" t="s">
        <v>12</v>
      </c>
      <c r="D3" s="35"/>
      <c r="E3" s="35"/>
      <c r="F3" s="35"/>
      <c r="G3" s="36"/>
      <c r="H3" s="34" t="s">
        <v>13</v>
      </c>
      <c r="I3" s="35"/>
      <c r="J3" s="35"/>
      <c r="K3" s="35"/>
      <c r="L3" s="36"/>
      <c r="M3" s="34" t="s">
        <v>14</v>
      </c>
      <c r="N3" s="35"/>
      <c r="O3" s="35"/>
      <c r="P3" s="35"/>
      <c r="Q3" s="36"/>
      <c r="R3" s="34" t="s">
        <v>17</v>
      </c>
      <c r="S3" s="35"/>
      <c r="T3" s="35"/>
      <c r="U3" s="35"/>
      <c r="V3" s="36"/>
      <c r="W3" s="34" t="s">
        <v>15</v>
      </c>
      <c r="X3" s="35"/>
      <c r="Y3" s="35"/>
      <c r="Z3" s="35"/>
      <c r="AA3" s="36"/>
      <c r="AB3" s="34" t="s">
        <v>16</v>
      </c>
      <c r="AC3" s="35"/>
      <c r="AD3" s="35"/>
      <c r="AE3" s="35"/>
      <c r="AF3" s="36"/>
      <c r="AG3" s="34" t="s">
        <v>18</v>
      </c>
      <c r="AH3" s="35"/>
      <c r="AI3" s="35"/>
      <c r="AJ3" s="35"/>
      <c r="AK3" s="36"/>
      <c r="AL3" s="34" t="s">
        <v>26</v>
      </c>
      <c r="AM3" s="35"/>
      <c r="AN3" s="35"/>
      <c r="AO3" s="35"/>
      <c r="AP3" s="36"/>
      <c r="AQ3" s="34" t="s">
        <v>26</v>
      </c>
      <c r="AR3" s="35"/>
      <c r="AS3" s="35"/>
      <c r="AT3" s="35"/>
      <c r="AU3" s="36"/>
      <c r="AV3" s="34" t="s">
        <v>29</v>
      </c>
      <c r="AW3" s="35"/>
      <c r="AX3" s="35"/>
      <c r="AY3" s="35"/>
      <c r="AZ3" s="36"/>
      <c r="BA3" s="34" t="s">
        <v>29</v>
      </c>
      <c r="BB3" s="35"/>
      <c r="BC3" s="35"/>
      <c r="BD3" s="35"/>
      <c r="BE3" s="36"/>
    </row>
    <row r="4" spans="1:57" ht="15.75" customHeight="1" thickBot="1" x14ac:dyDescent="0.3">
      <c r="C4" s="34" t="s">
        <v>19</v>
      </c>
      <c r="D4" s="35"/>
      <c r="E4" s="35"/>
      <c r="F4" s="35"/>
      <c r="G4" s="36"/>
      <c r="H4" s="34" t="s">
        <v>20</v>
      </c>
      <c r="I4" s="35"/>
      <c r="J4" s="35"/>
      <c r="K4" s="35"/>
      <c r="L4" s="36"/>
      <c r="M4" s="34" t="s">
        <v>21</v>
      </c>
      <c r="N4" s="35"/>
      <c r="O4" s="35"/>
      <c r="P4" s="35"/>
      <c r="Q4" s="36"/>
      <c r="R4" s="34" t="s">
        <v>22</v>
      </c>
      <c r="S4" s="35"/>
      <c r="T4" s="35"/>
      <c r="U4" s="35"/>
      <c r="V4" s="36"/>
      <c r="W4" s="34" t="s">
        <v>23</v>
      </c>
      <c r="X4" s="35"/>
      <c r="Y4" s="35"/>
      <c r="Z4" s="35"/>
      <c r="AA4" s="36"/>
      <c r="AB4" s="34" t="s">
        <v>24</v>
      </c>
      <c r="AC4" s="35"/>
      <c r="AD4" s="35"/>
      <c r="AE4" s="35"/>
      <c r="AF4" s="36"/>
      <c r="AG4" s="34" t="s">
        <v>25</v>
      </c>
      <c r="AH4" s="35"/>
      <c r="AI4" s="35"/>
      <c r="AJ4" s="35"/>
      <c r="AK4" s="36"/>
      <c r="AL4" s="34" t="s">
        <v>27</v>
      </c>
      <c r="AM4" s="35"/>
      <c r="AN4" s="35"/>
      <c r="AO4" s="35"/>
      <c r="AP4" s="36"/>
      <c r="AQ4" s="34" t="s">
        <v>28</v>
      </c>
      <c r="AR4" s="35"/>
      <c r="AS4" s="35"/>
      <c r="AT4" s="35"/>
      <c r="AU4" s="36"/>
      <c r="AV4" s="34" t="s">
        <v>30</v>
      </c>
      <c r="AW4" s="35"/>
      <c r="AX4" s="35"/>
      <c r="AY4" s="35"/>
      <c r="AZ4" s="36"/>
      <c r="BA4" s="34" t="s">
        <v>31</v>
      </c>
      <c r="BB4" s="35"/>
      <c r="BC4" s="35"/>
      <c r="BD4" s="35"/>
      <c r="BE4" s="36"/>
    </row>
    <row r="5" spans="1:57" s="12" customFormat="1" ht="25.5" x14ac:dyDescent="0.2">
      <c r="A5" s="48" t="s">
        <v>32</v>
      </c>
      <c r="B5" s="13"/>
      <c r="C5" s="17" t="s">
        <v>7</v>
      </c>
      <c r="D5" s="11" t="s">
        <v>8</v>
      </c>
      <c r="E5" s="11" t="s">
        <v>9</v>
      </c>
      <c r="F5" s="11" t="s">
        <v>10</v>
      </c>
      <c r="G5" s="18" t="s">
        <v>11</v>
      </c>
      <c r="H5" s="17" t="s">
        <v>7</v>
      </c>
      <c r="I5" s="11" t="s">
        <v>8</v>
      </c>
      <c r="J5" s="11" t="s">
        <v>9</v>
      </c>
      <c r="K5" s="11" t="s">
        <v>10</v>
      </c>
      <c r="L5" s="18" t="s">
        <v>11</v>
      </c>
      <c r="M5" s="17" t="s">
        <v>7</v>
      </c>
      <c r="N5" s="11" t="s">
        <v>8</v>
      </c>
      <c r="O5" s="11" t="s">
        <v>9</v>
      </c>
      <c r="P5" s="11" t="s">
        <v>10</v>
      </c>
      <c r="Q5" s="18" t="s">
        <v>11</v>
      </c>
      <c r="R5" s="17" t="s">
        <v>7</v>
      </c>
      <c r="S5" s="11" t="s">
        <v>8</v>
      </c>
      <c r="T5" s="11" t="s">
        <v>9</v>
      </c>
      <c r="U5" s="11" t="s">
        <v>10</v>
      </c>
      <c r="V5" s="18" t="s">
        <v>11</v>
      </c>
      <c r="W5" s="17" t="s">
        <v>7</v>
      </c>
      <c r="X5" s="11" t="s">
        <v>8</v>
      </c>
      <c r="Y5" s="11" t="s">
        <v>9</v>
      </c>
      <c r="Z5" s="11" t="s">
        <v>10</v>
      </c>
      <c r="AA5" s="18" t="s">
        <v>11</v>
      </c>
      <c r="AB5" s="17" t="s">
        <v>7</v>
      </c>
      <c r="AC5" s="11" t="s">
        <v>8</v>
      </c>
      <c r="AD5" s="11" t="s">
        <v>9</v>
      </c>
      <c r="AE5" s="11" t="s">
        <v>10</v>
      </c>
      <c r="AF5" s="18" t="s">
        <v>11</v>
      </c>
      <c r="AG5" s="17" t="s">
        <v>7</v>
      </c>
      <c r="AH5" s="11" t="s">
        <v>8</v>
      </c>
      <c r="AI5" s="11" t="s">
        <v>9</v>
      </c>
      <c r="AJ5" s="11" t="s">
        <v>10</v>
      </c>
      <c r="AK5" s="18" t="s">
        <v>11</v>
      </c>
      <c r="AL5" s="17" t="s">
        <v>7</v>
      </c>
      <c r="AM5" s="11" t="s">
        <v>8</v>
      </c>
      <c r="AN5" s="11" t="s">
        <v>9</v>
      </c>
      <c r="AO5" s="11" t="s">
        <v>10</v>
      </c>
      <c r="AP5" s="18" t="s">
        <v>11</v>
      </c>
      <c r="AQ5" s="17" t="s">
        <v>7</v>
      </c>
      <c r="AR5" s="11" t="s">
        <v>8</v>
      </c>
      <c r="AS5" s="11" t="s">
        <v>9</v>
      </c>
      <c r="AT5" s="11" t="s">
        <v>10</v>
      </c>
      <c r="AU5" s="18" t="s">
        <v>11</v>
      </c>
      <c r="AV5" s="17" t="s">
        <v>7</v>
      </c>
      <c r="AW5" s="11" t="s">
        <v>8</v>
      </c>
      <c r="AX5" s="11" t="s">
        <v>9</v>
      </c>
      <c r="AY5" s="11" t="s">
        <v>10</v>
      </c>
      <c r="AZ5" s="18" t="s">
        <v>11</v>
      </c>
      <c r="BA5" s="17" t="s">
        <v>7</v>
      </c>
      <c r="BB5" s="11" t="s">
        <v>8</v>
      </c>
      <c r="BC5" s="11" t="s">
        <v>9</v>
      </c>
      <c r="BD5" s="11" t="s">
        <v>10</v>
      </c>
      <c r="BE5" s="18" t="s">
        <v>11</v>
      </c>
    </row>
    <row r="6" spans="1:57" s="1" customFormat="1" x14ac:dyDescent="0.25">
      <c r="A6" s="48"/>
      <c r="B6" s="14" t="s">
        <v>0</v>
      </c>
      <c r="C6" s="19"/>
      <c r="D6" s="6"/>
      <c r="E6" s="6"/>
      <c r="F6" s="6"/>
      <c r="G6" s="7">
        <f>(D6-C6)+(F6-E6)</f>
        <v>0</v>
      </c>
      <c r="H6" s="19"/>
      <c r="I6" s="6"/>
      <c r="J6" s="6">
        <v>14</v>
      </c>
      <c r="K6" s="6">
        <v>21.5</v>
      </c>
      <c r="L6" s="7">
        <f>(I6-H6)+(K6-J6)</f>
        <v>7.5</v>
      </c>
      <c r="M6" s="19"/>
      <c r="N6" s="6"/>
      <c r="O6" s="6"/>
      <c r="P6" s="6"/>
      <c r="Q6" s="7">
        <f>(N6-M6)+(P6-O6)</f>
        <v>0</v>
      </c>
      <c r="R6" s="19">
        <v>7</v>
      </c>
      <c r="S6" s="6">
        <v>12</v>
      </c>
      <c r="T6" s="6"/>
      <c r="U6" s="6"/>
      <c r="V6" s="7">
        <f>(S6-R6)+(U6-T6)</f>
        <v>5</v>
      </c>
      <c r="W6" s="19"/>
      <c r="X6" s="6"/>
      <c r="Y6" s="6"/>
      <c r="Z6" s="6"/>
      <c r="AA6" s="7">
        <f>(X6-W6)+(Z6-Y6)</f>
        <v>0</v>
      </c>
      <c r="AB6" s="19"/>
      <c r="AC6" s="6"/>
      <c r="AD6" s="6">
        <v>14.5</v>
      </c>
      <c r="AE6" s="6">
        <v>22</v>
      </c>
      <c r="AF6" s="7">
        <f>(AC6-AB6)+(AE6-AD6)</f>
        <v>7.5</v>
      </c>
      <c r="AG6" s="19">
        <v>6</v>
      </c>
      <c r="AH6" s="6">
        <v>12</v>
      </c>
      <c r="AI6" s="6">
        <v>12</v>
      </c>
      <c r="AJ6" s="6">
        <v>12.5</v>
      </c>
      <c r="AK6" s="7">
        <f>(AH6-AG6)+(AJ6-AI6)</f>
        <v>6.5</v>
      </c>
      <c r="AL6" s="19"/>
      <c r="AM6" s="6"/>
      <c r="AN6" s="6"/>
      <c r="AO6" s="6"/>
      <c r="AP6" s="7">
        <f>(AM6-AL6)+(AO6-AN6)</f>
        <v>0</v>
      </c>
      <c r="AQ6" s="19"/>
      <c r="AR6" s="6"/>
      <c r="AS6" s="6"/>
      <c r="AT6" s="6"/>
      <c r="AU6" s="7">
        <f>(AR6-AQ6)+(AT6-AS6)</f>
        <v>0</v>
      </c>
      <c r="AV6" s="19"/>
      <c r="AW6" s="6"/>
      <c r="AX6" s="6"/>
      <c r="AY6" s="6"/>
      <c r="AZ6" s="7">
        <f>(AW6-AV6)+(AY6-AX6)</f>
        <v>0</v>
      </c>
      <c r="BA6" s="19"/>
      <c r="BB6" s="6"/>
      <c r="BC6" s="6"/>
      <c r="BD6" s="6"/>
      <c r="BE6" s="7">
        <f>(BB6-BA6)+(BD6-BC6)</f>
        <v>0</v>
      </c>
    </row>
    <row r="7" spans="1:57" x14ac:dyDescent="0.25">
      <c r="A7" s="48"/>
      <c r="B7" s="15" t="s">
        <v>1</v>
      </c>
      <c r="C7" s="20">
        <v>6.5</v>
      </c>
      <c r="D7" s="8">
        <v>12</v>
      </c>
      <c r="E7" s="8">
        <v>12</v>
      </c>
      <c r="F7" s="8">
        <v>15</v>
      </c>
      <c r="G7" s="7">
        <f t="shared" ref="G7:G52" si="0">(D7-C7)+(F7-E7)</f>
        <v>8.5</v>
      </c>
      <c r="H7" s="20"/>
      <c r="I7" s="8"/>
      <c r="J7" s="8"/>
      <c r="K7" s="8"/>
      <c r="L7" s="7">
        <f t="shared" ref="L7:L52" si="1">(I7-H7)+(K7-J7)</f>
        <v>0</v>
      </c>
      <c r="M7" s="20"/>
      <c r="N7" s="8"/>
      <c r="O7" s="8">
        <v>14</v>
      </c>
      <c r="P7" s="8">
        <v>22</v>
      </c>
      <c r="Q7" s="7">
        <f t="shared" ref="Q7:Q52" si="2">(N7-M7)+(P7-O7)</f>
        <v>8</v>
      </c>
      <c r="R7" s="20"/>
      <c r="S7" s="8"/>
      <c r="T7" s="8"/>
      <c r="U7" s="8"/>
      <c r="V7" s="7">
        <f t="shared" ref="V7:V52" si="3">(S7-R7)+(U7-T7)</f>
        <v>0</v>
      </c>
      <c r="W7" s="20">
        <v>6.5</v>
      </c>
      <c r="X7" s="8">
        <v>12</v>
      </c>
      <c r="Y7" s="8">
        <v>12</v>
      </c>
      <c r="Z7" s="8">
        <v>13.5</v>
      </c>
      <c r="AA7" s="7">
        <f t="shared" ref="AA7:AA52" si="4">(X7-W7)+(Z7-Y7)</f>
        <v>7</v>
      </c>
      <c r="AB7" s="20"/>
      <c r="AC7" s="8"/>
      <c r="AD7" s="8"/>
      <c r="AE7" s="8"/>
      <c r="AF7" s="7">
        <f t="shared" ref="AF7:AF52" si="5">(AC7-AB7)+(AE7-AD7)</f>
        <v>0</v>
      </c>
      <c r="AG7" s="20"/>
      <c r="AH7" s="8"/>
      <c r="AI7" s="8">
        <v>14.5</v>
      </c>
      <c r="AJ7" s="8">
        <v>22</v>
      </c>
      <c r="AK7" s="7">
        <f t="shared" ref="AK7:AK52" si="6">(AH7-AG7)+(AJ7-AI7)</f>
        <v>7.5</v>
      </c>
      <c r="AL7" s="20"/>
      <c r="AM7" s="8"/>
      <c r="AN7" s="8"/>
      <c r="AO7" s="8"/>
      <c r="AP7" s="7">
        <f t="shared" ref="AP7:AP52" si="7">(AM7-AL7)+(AO7-AN7)</f>
        <v>0</v>
      </c>
      <c r="AQ7" s="20"/>
      <c r="AR7" s="8"/>
      <c r="AS7" s="8"/>
      <c r="AT7" s="8"/>
      <c r="AU7" s="7">
        <f t="shared" ref="AU7:AU12" si="8">(AR7-AQ7)+(AT7-AS7)</f>
        <v>0</v>
      </c>
      <c r="AV7" s="20"/>
      <c r="AW7" s="8"/>
      <c r="AX7" s="8"/>
      <c r="AY7" s="8"/>
      <c r="AZ7" s="7">
        <f t="shared" ref="AZ7:AZ12" si="9">(AW7-AV7)+(AY7-AX7)</f>
        <v>0</v>
      </c>
      <c r="BA7" s="20"/>
      <c r="BB7" s="8"/>
      <c r="BC7" s="8"/>
      <c r="BD7" s="8"/>
      <c r="BE7" s="7">
        <f t="shared" ref="BE7:BE12" si="10">(BB7-BA7)+(BD7-BC7)</f>
        <v>0</v>
      </c>
    </row>
    <row r="8" spans="1:57" x14ac:dyDescent="0.25">
      <c r="A8" s="48"/>
      <c r="B8" s="15" t="s">
        <v>2</v>
      </c>
      <c r="C8" s="20"/>
      <c r="D8" s="8"/>
      <c r="E8" s="8">
        <v>13</v>
      </c>
      <c r="F8" s="8">
        <v>21</v>
      </c>
      <c r="G8" s="7">
        <f t="shared" si="0"/>
        <v>8</v>
      </c>
      <c r="H8" s="20">
        <v>6.5</v>
      </c>
      <c r="I8" s="8">
        <v>12</v>
      </c>
      <c r="J8" s="8">
        <v>12</v>
      </c>
      <c r="K8" s="8">
        <v>12.5</v>
      </c>
      <c r="L8" s="7">
        <f t="shared" si="1"/>
        <v>6</v>
      </c>
      <c r="M8" s="20"/>
      <c r="N8" s="8"/>
      <c r="O8" s="8"/>
      <c r="P8" s="8"/>
      <c r="Q8" s="7">
        <f t="shared" si="2"/>
        <v>0</v>
      </c>
      <c r="R8" s="20"/>
      <c r="S8" s="8"/>
      <c r="T8" s="8">
        <v>15</v>
      </c>
      <c r="U8" s="8">
        <v>22</v>
      </c>
      <c r="V8" s="7">
        <f t="shared" si="3"/>
        <v>7</v>
      </c>
      <c r="W8" s="20"/>
      <c r="X8" s="8"/>
      <c r="Y8" s="8">
        <v>14</v>
      </c>
      <c r="Z8" s="8">
        <v>22</v>
      </c>
      <c r="AA8" s="7">
        <f t="shared" si="4"/>
        <v>8</v>
      </c>
      <c r="AB8" s="20">
        <v>6.5</v>
      </c>
      <c r="AC8" s="8">
        <v>12</v>
      </c>
      <c r="AD8" s="8">
        <v>12</v>
      </c>
      <c r="AE8" s="8">
        <v>13.5</v>
      </c>
      <c r="AF8" s="7">
        <f t="shared" si="5"/>
        <v>7</v>
      </c>
      <c r="AG8" s="20"/>
      <c r="AH8" s="8"/>
      <c r="AI8" s="8"/>
      <c r="AJ8" s="8"/>
      <c r="AK8" s="7">
        <f t="shared" si="6"/>
        <v>0</v>
      </c>
      <c r="AL8" s="20"/>
      <c r="AM8" s="8"/>
      <c r="AN8" s="8"/>
      <c r="AO8" s="8"/>
      <c r="AP8" s="7">
        <f t="shared" si="7"/>
        <v>0</v>
      </c>
      <c r="AQ8" s="20"/>
      <c r="AR8" s="8"/>
      <c r="AS8" s="8"/>
      <c r="AT8" s="8"/>
      <c r="AU8" s="7">
        <f t="shared" si="8"/>
        <v>0</v>
      </c>
      <c r="AV8" s="20"/>
      <c r="AW8" s="8"/>
      <c r="AX8" s="8"/>
      <c r="AY8" s="8"/>
      <c r="AZ8" s="7">
        <f t="shared" si="9"/>
        <v>0</v>
      </c>
      <c r="BA8" s="20"/>
      <c r="BB8" s="8"/>
      <c r="BC8" s="8"/>
      <c r="BD8" s="8"/>
      <c r="BE8" s="7">
        <f t="shared" si="10"/>
        <v>0</v>
      </c>
    </row>
    <row r="9" spans="1:57" x14ac:dyDescent="0.25">
      <c r="A9" s="48"/>
      <c r="B9" s="15" t="s">
        <v>3</v>
      </c>
      <c r="C9" s="20">
        <v>8</v>
      </c>
      <c r="D9" s="8">
        <v>12</v>
      </c>
      <c r="E9" s="8">
        <v>12</v>
      </c>
      <c r="F9" s="8">
        <v>16.5</v>
      </c>
      <c r="G9" s="7">
        <f t="shared" si="0"/>
        <v>8.5</v>
      </c>
      <c r="H9" s="20">
        <v>6.5</v>
      </c>
      <c r="I9" s="8">
        <v>12</v>
      </c>
      <c r="J9" s="8">
        <v>12</v>
      </c>
      <c r="K9" s="8">
        <v>15.5</v>
      </c>
      <c r="L9" s="7">
        <f t="shared" si="1"/>
        <v>9</v>
      </c>
      <c r="M9" s="20">
        <v>8</v>
      </c>
      <c r="N9" s="8">
        <v>12</v>
      </c>
      <c r="O9" s="8">
        <v>12</v>
      </c>
      <c r="P9" s="8">
        <v>16</v>
      </c>
      <c r="Q9" s="7">
        <f t="shared" si="2"/>
        <v>8</v>
      </c>
      <c r="R9" s="20"/>
      <c r="S9" s="8"/>
      <c r="T9" s="8">
        <v>12</v>
      </c>
      <c r="U9" s="8">
        <v>21</v>
      </c>
      <c r="V9" s="7">
        <f t="shared" si="3"/>
        <v>9</v>
      </c>
      <c r="W9" s="20"/>
      <c r="X9" s="8"/>
      <c r="Y9" s="8">
        <v>12</v>
      </c>
      <c r="Z9" s="8">
        <v>19</v>
      </c>
      <c r="AA9" s="7">
        <f t="shared" si="4"/>
        <v>7</v>
      </c>
      <c r="AB9" s="20"/>
      <c r="AC9" s="8"/>
      <c r="AD9" s="8">
        <v>12</v>
      </c>
      <c r="AE9" s="8">
        <v>22</v>
      </c>
      <c r="AF9" s="7">
        <f t="shared" si="5"/>
        <v>10</v>
      </c>
      <c r="AG9" s="20"/>
      <c r="AH9" s="8"/>
      <c r="AI9" s="8"/>
      <c r="AJ9" s="8"/>
      <c r="AK9" s="7">
        <f t="shared" si="6"/>
        <v>0</v>
      </c>
      <c r="AL9" s="20"/>
      <c r="AM9" s="8"/>
      <c r="AN9" s="8"/>
      <c r="AO9" s="8"/>
      <c r="AP9" s="7">
        <f t="shared" si="7"/>
        <v>0</v>
      </c>
      <c r="AQ9" s="20"/>
      <c r="AR9" s="8"/>
      <c r="AS9" s="8"/>
      <c r="AT9" s="8"/>
      <c r="AU9" s="7">
        <f t="shared" si="8"/>
        <v>0</v>
      </c>
      <c r="AV9" s="20"/>
      <c r="AW9" s="8"/>
      <c r="AX9" s="8"/>
      <c r="AY9" s="8"/>
      <c r="AZ9" s="7">
        <f t="shared" si="9"/>
        <v>0</v>
      </c>
      <c r="BA9" s="20"/>
      <c r="BB9" s="8"/>
      <c r="BC9" s="8"/>
      <c r="BD9" s="8"/>
      <c r="BE9" s="7">
        <f t="shared" si="10"/>
        <v>0</v>
      </c>
    </row>
    <row r="10" spans="1:57" x14ac:dyDescent="0.25">
      <c r="A10" s="48"/>
      <c r="B10" s="15" t="s">
        <v>4</v>
      </c>
      <c r="C10" s="20"/>
      <c r="D10" s="8"/>
      <c r="E10" s="8">
        <v>13</v>
      </c>
      <c r="F10" s="8">
        <v>22</v>
      </c>
      <c r="G10" s="7">
        <f t="shared" si="0"/>
        <v>9</v>
      </c>
      <c r="H10" s="20"/>
      <c r="I10" s="8"/>
      <c r="J10" s="8"/>
      <c r="K10" s="8"/>
      <c r="L10" s="7">
        <f t="shared" si="1"/>
        <v>0</v>
      </c>
      <c r="M10" s="20"/>
      <c r="N10" s="8"/>
      <c r="O10" s="8">
        <v>14</v>
      </c>
      <c r="P10" s="8">
        <v>21</v>
      </c>
      <c r="Q10" s="7">
        <f t="shared" si="2"/>
        <v>7</v>
      </c>
      <c r="R10" s="20"/>
      <c r="S10" s="8"/>
      <c r="T10" s="8"/>
      <c r="U10" s="8"/>
      <c r="V10" s="7">
        <f t="shared" si="3"/>
        <v>0</v>
      </c>
      <c r="W10" s="20">
        <v>6.5</v>
      </c>
      <c r="X10" s="8">
        <v>12</v>
      </c>
      <c r="Y10" s="8">
        <v>12</v>
      </c>
      <c r="Z10" s="8">
        <v>13.5</v>
      </c>
      <c r="AA10" s="7">
        <f t="shared" si="4"/>
        <v>7</v>
      </c>
      <c r="AB10" s="20"/>
      <c r="AC10" s="8"/>
      <c r="AD10" s="8"/>
      <c r="AE10" s="8"/>
      <c r="AF10" s="7">
        <f t="shared" si="5"/>
        <v>0</v>
      </c>
      <c r="AG10" s="20"/>
      <c r="AH10" s="8"/>
      <c r="AI10" s="8">
        <v>17</v>
      </c>
      <c r="AJ10" s="8">
        <v>22</v>
      </c>
      <c r="AK10" s="7">
        <f t="shared" si="6"/>
        <v>5</v>
      </c>
      <c r="AL10" s="20"/>
      <c r="AM10" s="8"/>
      <c r="AN10" s="8"/>
      <c r="AO10" s="8"/>
      <c r="AP10" s="7">
        <f t="shared" si="7"/>
        <v>0</v>
      </c>
      <c r="AQ10" s="20"/>
      <c r="AR10" s="8"/>
      <c r="AS10" s="8"/>
      <c r="AT10" s="8"/>
      <c r="AU10" s="7">
        <f t="shared" si="8"/>
        <v>0</v>
      </c>
      <c r="AV10" s="20"/>
      <c r="AW10" s="8"/>
      <c r="AX10" s="8"/>
      <c r="AY10" s="8"/>
      <c r="AZ10" s="7">
        <f t="shared" si="9"/>
        <v>0</v>
      </c>
      <c r="BA10" s="20"/>
      <c r="BB10" s="8"/>
      <c r="BC10" s="8"/>
      <c r="BD10" s="8"/>
      <c r="BE10" s="7">
        <f t="shared" si="10"/>
        <v>0</v>
      </c>
    </row>
    <row r="11" spans="1:57" x14ac:dyDescent="0.25">
      <c r="A11" s="48"/>
      <c r="B11" s="15" t="s">
        <v>5</v>
      </c>
      <c r="C11" s="20"/>
      <c r="D11" s="8"/>
      <c r="E11" s="8"/>
      <c r="F11" s="8"/>
      <c r="G11" s="7">
        <f t="shared" si="0"/>
        <v>0</v>
      </c>
      <c r="H11" s="20"/>
      <c r="I11" s="8"/>
      <c r="J11" s="8">
        <v>13.5</v>
      </c>
      <c r="K11" s="8">
        <v>21.5</v>
      </c>
      <c r="L11" s="7">
        <f t="shared" si="1"/>
        <v>8</v>
      </c>
      <c r="M11" s="20">
        <v>8</v>
      </c>
      <c r="N11" s="8">
        <v>12</v>
      </c>
      <c r="O11" s="8">
        <v>12</v>
      </c>
      <c r="P11" s="8">
        <v>14</v>
      </c>
      <c r="Q11" s="7">
        <f t="shared" si="2"/>
        <v>6</v>
      </c>
      <c r="R11" s="20"/>
      <c r="S11" s="8"/>
      <c r="T11" s="8">
        <v>14</v>
      </c>
      <c r="U11" s="8">
        <v>22</v>
      </c>
      <c r="V11" s="7">
        <f t="shared" si="3"/>
        <v>8</v>
      </c>
      <c r="W11" s="20"/>
      <c r="X11" s="8"/>
      <c r="Y11" s="8"/>
      <c r="Z11" s="8"/>
      <c r="AA11" s="7">
        <f t="shared" si="4"/>
        <v>0</v>
      </c>
      <c r="AB11" s="20">
        <v>7.5</v>
      </c>
      <c r="AC11" s="8">
        <v>12</v>
      </c>
      <c r="AD11" s="8">
        <v>12</v>
      </c>
      <c r="AE11" s="8">
        <v>14.5</v>
      </c>
      <c r="AF11" s="7">
        <f t="shared" si="5"/>
        <v>7</v>
      </c>
      <c r="AG11" s="20">
        <v>9</v>
      </c>
      <c r="AH11" s="8">
        <v>12</v>
      </c>
      <c r="AI11" s="8">
        <v>12</v>
      </c>
      <c r="AJ11" s="8">
        <v>14</v>
      </c>
      <c r="AK11" s="7">
        <f t="shared" si="6"/>
        <v>5</v>
      </c>
      <c r="AL11" s="20"/>
      <c r="AM11" s="8"/>
      <c r="AN11" s="8"/>
      <c r="AO11" s="8"/>
      <c r="AP11" s="7">
        <f t="shared" si="7"/>
        <v>0</v>
      </c>
      <c r="AQ11" s="20"/>
      <c r="AR11" s="8"/>
      <c r="AS11" s="8"/>
      <c r="AT11" s="8"/>
      <c r="AU11" s="7">
        <f t="shared" si="8"/>
        <v>0</v>
      </c>
      <c r="AV11" s="20"/>
      <c r="AW11" s="8"/>
      <c r="AX11" s="8"/>
      <c r="AY11" s="8"/>
      <c r="AZ11" s="7">
        <f t="shared" si="9"/>
        <v>0</v>
      </c>
      <c r="BA11" s="20"/>
      <c r="BB11" s="8"/>
      <c r="BC11" s="8"/>
      <c r="BD11" s="8"/>
      <c r="BE11" s="7">
        <f t="shared" si="10"/>
        <v>0</v>
      </c>
    </row>
    <row r="12" spans="1:57" ht="15.75" thickBot="1" x14ac:dyDescent="0.3">
      <c r="A12" s="48"/>
      <c r="B12" s="27" t="s">
        <v>6</v>
      </c>
      <c r="C12" s="28"/>
      <c r="D12" s="10"/>
      <c r="E12" s="10"/>
      <c r="F12" s="10"/>
      <c r="G12" s="29">
        <f t="shared" si="0"/>
        <v>0</v>
      </c>
      <c r="H12" s="28">
        <v>10.5</v>
      </c>
      <c r="I12" s="10">
        <v>12</v>
      </c>
      <c r="J12" s="10">
        <v>12</v>
      </c>
      <c r="K12" s="10">
        <v>20.5</v>
      </c>
      <c r="L12" s="29">
        <f t="shared" si="1"/>
        <v>10</v>
      </c>
      <c r="M12" s="28"/>
      <c r="N12" s="10"/>
      <c r="O12" s="10"/>
      <c r="P12" s="10"/>
      <c r="Q12" s="29">
        <f t="shared" si="2"/>
        <v>0</v>
      </c>
      <c r="R12" s="28"/>
      <c r="S12" s="10"/>
      <c r="T12" s="10">
        <v>14</v>
      </c>
      <c r="U12" s="10">
        <v>22</v>
      </c>
      <c r="V12" s="29">
        <f t="shared" si="3"/>
        <v>8</v>
      </c>
      <c r="W12" s="28"/>
      <c r="X12" s="10"/>
      <c r="Y12" s="10"/>
      <c r="Z12" s="10"/>
      <c r="AA12" s="29">
        <f t="shared" si="4"/>
        <v>0</v>
      </c>
      <c r="AB12" s="28">
        <v>7.5</v>
      </c>
      <c r="AC12" s="10">
        <v>12</v>
      </c>
      <c r="AD12" s="10">
        <v>12</v>
      </c>
      <c r="AE12" s="10">
        <v>14.5</v>
      </c>
      <c r="AF12" s="29">
        <f t="shared" si="5"/>
        <v>7</v>
      </c>
      <c r="AG12" s="28"/>
      <c r="AH12" s="10"/>
      <c r="AI12" s="10"/>
      <c r="AJ12" s="10"/>
      <c r="AK12" s="29">
        <f t="shared" si="6"/>
        <v>0</v>
      </c>
      <c r="AL12" s="28"/>
      <c r="AM12" s="10"/>
      <c r="AN12" s="10"/>
      <c r="AO12" s="10"/>
      <c r="AP12" s="29">
        <f t="shared" si="7"/>
        <v>0</v>
      </c>
      <c r="AQ12" s="28"/>
      <c r="AR12" s="10"/>
      <c r="AS12" s="10"/>
      <c r="AT12" s="10"/>
      <c r="AU12" s="29">
        <f t="shared" si="8"/>
        <v>0</v>
      </c>
      <c r="AV12" s="28"/>
      <c r="AW12" s="10"/>
      <c r="AX12" s="10"/>
      <c r="AY12" s="10"/>
      <c r="AZ12" s="29">
        <f t="shared" si="9"/>
        <v>0</v>
      </c>
      <c r="BA12" s="28"/>
      <c r="BB12" s="10"/>
      <c r="BC12" s="10"/>
      <c r="BD12" s="10"/>
      <c r="BE12" s="29">
        <f t="shared" si="10"/>
        <v>0</v>
      </c>
    </row>
    <row r="13" spans="1:57" x14ac:dyDescent="0.25">
      <c r="A13" s="48"/>
      <c r="B13" s="44"/>
      <c r="C13" s="45"/>
      <c r="D13" s="46"/>
      <c r="E13" s="46"/>
      <c r="F13" s="46"/>
      <c r="G13" s="47">
        <f>SUM(G6:G12)</f>
        <v>34</v>
      </c>
      <c r="H13" s="45"/>
      <c r="I13" s="46"/>
      <c r="J13" s="46"/>
      <c r="K13" s="46"/>
      <c r="L13" s="47">
        <f>SUM(L6:L12)</f>
        <v>40.5</v>
      </c>
      <c r="M13" s="45"/>
      <c r="N13" s="46"/>
      <c r="O13" s="46"/>
      <c r="P13" s="46"/>
      <c r="Q13" s="47">
        <f>SUM(Q6:Q12)</f>
        <v>29</v>
      </c>
      <c r="R13" s="45"/>
      <c r="S13" s="46"/>
      <c r="T13" s="46"/>
      <c r="U13" s="46"/>
      <c r="V13" s="47">
        <f>SUM(V6:V12)</f>
        <v>37</v>
      </c>
      <c r="W13" s="45"/>
      <c r="X13" s="46"/>
      <c r="Y13" s="46"/>
      <c r="Z13" s="46"/>
      <c r="AA13" s="47">
        <f>SUM(AA6:AA12)</f>
        <v>29</v>
      </c>
      <c r="AB13" s="45"/>
      <c r="AC13" s="46"/>
      <c r="AD13" s="46"/>
      <c r="AE13" s="46"/>
      <c r="AF13" s="47">
        <f>SUM(AF6:AF12)</f>
        <v>38.5</v>
      </c>
      <c r="AG13" s="45"/>
      <c r="AH13" s="46"/>
      <c r="AI13" s="46"/>
      <c r="AJ13" s="46"/>
      <c r="AK13" s="47">
        <f>SUM(AK6:AK12)</f>
        <v>24</v>
      </c>
      <c r="AL13" s="45"/>
      <c r="AM13" s="46"/>
      <c r="AN13" s="46"/>
      <c r="AO13" s="46"/>
      <c r="AP13" s="47">
        <f>SUM(AP6:AP12)</f>
        <v>0</v>
      </c>
      <c r="AQ13" s="45"/>
      <c r="AR13" s="46"/>
      <c r="AS13" s="46"/>
      <c r="AT13" s="46"/>
      <c r="AU13" s="47">
        <f>SUM(AU6:AU12)</f>
        <v>0</v>
      </c>
      <c r="AV13" s="45"/>
      <c r="AW13" s="46"/>
      <c r="AX13" s="46"/>
      <c r="AY13" s="46"/>
      <c r="AZ13" s="47">
        <f>SUM(AZ6:AZ12)</f>
        <v>0</v>
      </c>
      <c r="BA13" s="45"/>
      <c r="BB13" s="46"/>
      <c r="BC13" s="46"/>
      <c r="BD13" s="46"/>
      <c r="BE13" s="47">
        <f>SUM(BE6:BE12)</f>
        <v>0</v>
      </c>
    </row>
    <row r="14" spans="1:57" s="1" customFormat="1" x14ac:dyDescent="0.25">
      <c r="A14" s="49" t="s">
        <v>33</v>
      </c>
      <c r="B14" s="4" t="s">
        <v>0</v>
      </c>
      <c r="C14" s="6"/>
      <c r="D14" s="6"/>
      <c r="E14" s="6"/>
      <c r="F14" s="6"/>
      <c r="G14" s="6">
        <f t="shared" si="0"/>
        <v>0</v>
      </c>
      <c r="H14" s="6"/>
      <c r="I14" s="6"/>
      <c r="J14" s="6"/>
      <c r="K14" s="6"/>
      <c r="L14" s="6">
        <f t="shared" si="1"/>
        <v>0</v>
      </c>
      <c r="M14" s="6"/>
      <c r="N14" s="6"/>
      <c r="O14" s="6">
        <v>14</v>
      </c>
      <c r="P14" s="6">
        <v>21.5</v>
      </c>
      <c r="Q14" s="6">
        <f t="shared" si="2"/>
        <v>7.5</v>
      </c>
      <c r="R14" s="6"/>
      <c r="S14" s="6"/>
      <c r="T14" s="6"/>
      <c r="U14" s="6"/>
      <c r="V14" s="6">
        <f t="shared" si="3"/>
        <v>0</v>
      </c>
      <c r="W14" s="6">
        <v>7</v>
      </c>
      <c r="X14" s="6">
        <v>12</v>
      </c>
      <c r="Y14" s="6"/>
      <c r="Z14" s="6"/>
      <c r="AA14" s="6">
        <f t="shared" si="4"/>
        <v>5</v>
      </c>
      <c r="AB14" s="6"/>
      <c r="AC14" s="6"/>
      <c r="AD14" s="6"/>
      <c r="AE14" s="6"/>
      <c r="AF14" s="6">
        <f t="shared" si="5"/>
        <v>0</v>
      </c>
      <c r="AG14" s="6">
        <v>6</v>
      </c>
      <c r="AH14" s="6">
        <v>12</v>
      </c>
      <c r="AI14" s="6">
        <v>12</v>
      </c>
      <c r="AJ14" s="6">
        <v>12.5</v>
      </c>
      <c r="AK14" s="6">
        <f t="shared" si="6"/>
        <v>6.5</v>
      </c>
      <c r="AL14" s="6"/>
      <c r="AM14" s="6"/>
      <c r="AN14" s="6"/>
      <c r="AO14" s="6"/>
      <c r="AP14" s="6">
        <f t="shared" si="7"/>
        <v>0</v>
      </c>
      <c r="AQ14" s="6"/>
      <c r="AR14" s="6"/>
      <c r="AS14" s="6"/>
      <c r="AT14" s="6"/>
      <c r="AU14" s="6">
        <f t="shared" ref="AU14:AU20" si="11">(AR14-AQ14)+(AT14-AS14)</f>
        <v>0</v>
      </c>
      <c r="AV14" s="6"/>
      <c r="AW14" s="6"/>
      <c r="AX14" s="6"/>
      <c r="AY14" s="6"/>
      <c r="AZ14" s="6">
        <f t="shared" ref="AZ14:AZ20" si="12">(AW14-AV14)+(AY14-AX14)</f>
        <v>0</v>
      </c>
      <c r="BA14" s="6"/>
      <c r="BB14" s="6"/>
      <c r="BC14" s="6"/>
      <c r="BD14" s="6"/>
      <c r="BE14" s="6">
        <f t="shared" ref="BE14:BE20" si="13">(BB14-BA14)+(BD14-BC14)</f>
        <v>0</v>
      </c>
    </row>
    <row r="15" spans="1:57" x14ac:dyDescent="0.25">
      <c r="A15" s="49"/>
      <c r="B15" s="15" t="s">
        <v>1</v>
      </c>
      <c r="C15" s="20"/>
      <c r="D15" s="8"/>
      <c r="E15" s="8">
        <v>14</v>
      </c>
      <c r="F15" s="8">
        <v>22</v>
      </c>
      <c r="G15" s="7">
        <f t="shared" si="0"/>
        <v>8</v>
      </c>
      <c r="H15" s="20">
        <v>6.5</v>
      </c>
      <c r="I15" s="8">
        <v>12</v>
      </c>
      <c r="J15" s="8">
        <v>12</v>
      </c>
      <c r="K15" s="8">
        <v>13.5</v>
      </c>
      <c r="L15" s="7">
        <f t="shared" si="1"/>
        <v>7</v>
      </c>
      <c r="M15" s="20"/>
      <c r="N15" s="8"/>
      <c r="O15" s="8"/>
      <c r="P15" s="8"/>
      <c r="Q15" s="7">
        <f t="shared" si="2"/>
        <v>0</v>
      </c>
      <c r="R15" s="20"/>
      <c r="S15" s="8"/>
      <c r="T15" s="8">
        <v>14</v>
      </c>
      <c r="U15" s="8">
        <v>22</v>
      </c>
      <c r="V15" s="7">
        <f t="shared" si="3"/>
        <v>8</v>
      </c>
      <c r="W15" s="20"/>
      <c r="X15" s="8"/>
      <c r="Y15" s="8"/>
      <c r="Z15" s="8"/>
      <c r="AA15" s="7">
        <f t="shared" si="4"/>
        <v>0</v>
      </c>
      <c r="AB15" s="20">
        <v>6.5</v>
      </c>
      <c r="AC15" s="8">
        <v>12</v>
      </c>
      <c r="AD15" s="8">
        <v>12</v>
      </c>
      <c r="AE15" s="8">
        <v>13.5</v>
      </c>
      <c r="AF15" s="7">
        <f t="shared" si="5"/>
        <v>7</v>
      </c>
      <c r="AG15" s="20"/>
      <c r="AH15" s="8"/>
      <c r="AI15" s="8">
        <v>17</v>
      </c>
      <c r="AJ15" s="8">
        <v>22</v>
      </c>
      <c r="AK15" s="7">
        <f t="shared" si="6"/>
        <v>5</v>
      </c>
      <c r="AL15" s="20"/>
      <c r="AM15" s="8"/>
      <c r="AN15" s="8"/>
      <c r="AO15" s="8"/>
      <c r="AP15" s="7">
        <f t="shared" si="7"/>
        <v>0</v>
      </c>
      <c r="AQ15" s="20"/>
      <c r="AR15" s="8"/>
      <c r="AS15" s="8"/>
      <c r="AT15" s="8"/>
      <c r="AU15" s="7">
        <f t="shared" si="11"/>
        <v>0</v>
      </c>
      <c r="AV15" s="20"/>
      <c r="AW15" s="8"/>
      <c r="AX15" s="8"/>
      <c r="AY15" s="8"/>
      <c r="AZ15" s="7">
        <f t="shared" si="12"/>
        <v>0</v>
      </c>
      <c r="BA15" s="20"/>
      <c r="BB15" s="8"/>
      <c r="BC15" s="8"/>
      <c r="BD15" s="8"/>
      <c r="BE15" s="7">
        <f t="shared" si="13"/>
        <v>0</v>
      </c>
    </row>
    <row r="16" spans="1:57" x14ac:dyDescent="0.25">
      <c r="A16" s="49"/>
      <c r="B16" s="15" t="s">
        <v>2</v>
      </c>
      <c r="C16" s="20">
        <v>6.5</v>
      </c>
      <c r="D16" s="8">
        <v>12</v>
      </c>
      <c r="E16" s="8">
        <v>12</v>
      </c>
      <c r="F16" s="8">
        <v>13.5</v>
      </c>
      <c r="G16" s="7">
        <f t="shared" si="0"/>
        <v>7</v>
      </c>
      <c r="H16" s="20"/>
      <c r="I16" s="8"/>
      <c r="J16" s="8">
        <v>14</v>
      </c>
      <c r="K16" s="8">
        <v>22</v>
      </c>
      <c r="L16" s="7">
        <f t="shared" si="1"/>
        <v>8</v>
      </c>
      <c r="M16" s="20">
        <v>6.5</v>
      </c>
      <c r="N16" s="8">
        <v>12</v>
      </c>
      <c r="O16" s="8">
        <v>12</v>
      </c>
      <c r="P16" s="8">
        <v>12.5</v>
      </c>
      <c r="Q16" s="7">
        <f t="shared" si="2"/>
        <v>6</v>
      </c>
      <c r="R16" s="20"/>
      <c r="S16" s="8"/>
      <c r="T16" s="8"/>
      <c r="U16" s="8"/>
      <c r="V16" s="7">
        <f t="shared" si="3"/>
        <v>0</v>
      </c>
      <c r="W16" s="20"/>
      <c r="X16" s="8"/>
      <c r="Y16" s="8">
        <v>15</v>
      </c>
      <c r="Z16" s="8">
        <v>22</v>
      </c>
      <c r="AA16" s="7">
        <f t="shared" si="4"/>
        <v>7</v>
      </c>
      <c r="AB16" s="20"/>
      <c r="AC16" s="8"/>
      <c r="AD16" s="8">
        <v>14</v>
      </c>
      <c r="AE16" s="8">
        <v>22</v>
      </c>
      <c r="AF16" s="7">
        <f t="shared" si="5"/>
        <v>8</v>
      </c>
      <c r="AG16" s="20"/>
      <c r="AH16" s="8"/>
      <c r="AI16" s="8"/>
      <c r="AJ16" s="8"/>
      <c r="AK16" s="7">
        <f t="shared" si="6"/>
        <v>0</v>
      </c>
      <c r="AL16" s="20"/>
      <c r="AM16" s="8"/>
      <c r="AN16" s="8"/>
      <c r="AO16" s="8"/>
      <c r="AP16" s="7">
        <f t="shared" si="7"/>
        <v>0</v>
      </c>
      <c r="AQ16" s="20"/>
      <c r="AR16" s="8"/>
      <c r="AS16" s="8"/>
      <c r="AT16" s="8"/>
      <c r="AU16" s="7">
        <f t="shared" si="11"/>
        <v>0</v>
      </c>
      <c r="AV16" s="20"/>
      <c r="AW16" s="8"/>
      <c r="AX16" s="8"/>
      <c r="AY16" s="8"/>
      <c r="AZ16" s="7">
        <f t="shared" si="12"/>
        <v>0</v>
      </c>
      <c r="BA16" s="20"/>
      <c r="BB16" s="8"/>
      <c r="BC16" s="8"/>
      <c r="BD16" s="8"/>
      <c r="BE16" s="7">
        <f t="shared" si="13"/>
        <v>0</v>
      </c>
    </row>
    <row r="17" spans="1:57" x14ac:dyDescent="0.25">
      <c r="A17" s="49"/>
      <c r="B17" s="15" t="s">
        <v>3</v>
      </c>
      <c r="C17" s="20">
        <v>8</v>
      </c>
      <c r="D17" s="8">
        <v>12</v>
      </c>
      <c r="E17" s="8">
        <v>12</v>
      </c>
      <c r="F17" s="8">
        <v>16.5</v>
      </c>
      <c r="G17" s="7">
        <f t="shared" si="0"/>
        <v>8.5</v>
      </c>
      <c r="H17" s="20"/>
      <c r="I17" s="8"/>
      <c r="J17" s="8">
        <v>12</v>
      </c>
      <c r="K17" s="8">
        <v>22</v>
      </c>
      <c r="L17" s="7">
        <f t="shared" si="1"/>
        <v>10</v>
      </c>
      <c r="M17" s="20">
        <v>6.5</v>
      </c>
      <c r="N17" s="8">
        <v>12</v>
      </c>
      <c r="O17" s="8">
        <v>12</v>
      </c>
      <c r="P17" s="8">
        <v>15.5</v>
      </c>
      <c r="Q17" s="7">
        <f t="shared" si="2"/>
        <v>9</v>
      </c>
      <c r="R17" s="20">
        <v>8</v>
      </c>
      <c r="S17" s="8">
        <v>12</v>
      </c>
      <c r="T17" s="8">
        <v>12</v>
      </c>
      <c r="U17" s="8">
        <v>16</v>
      </c>
      <c r="V17" s="7">
        <f t="shared" si="3"/>
        <v>8</v>
      </c>
      <c r="W17" s="20"/>
      <c r="X17" s="8"/>
      <c r="Y17" s="8">
        <v>12</v>
      </c>
      <c r="Z17" s="8">
        <v>21</v>
      </c>
      <c r="AA17" s="7">
        <f t="shared" si="4"/>
        <v>9</v>
      </c>
      <c r="AB17" s="20"/>
      <c r="AC17" s="8"/>
      <c r="AD17" s="8">
        <v>12</v>
      </c>
      <c r="AE17" s="8">
        <v>19</v>
      </c>
      <c r="AF17" s="7">
        <f t="shared" si="5"/>
        <v>7</v>
      </c>
      <c r="AG17" s="20"/>
      <c r="AH17" s="8"/>
      <c r="AI17" s="8">
        <v>12</v>
      </c>
      <c r="AJ17" s="8">
        <v>15.5</v>
      </c>
      <c r="AK17" s="7">
        <f t="shared" si="6"/>
        <v>3.5</v>
      </c>
      <c r="AL17" s="20"/>
      <c r="AM17" s="8"/>
      <c r="AN17" s="8"/>
      <c r="AO17" s="8"/>
      <c r="AP17" s="7">
        <f t="shared" si="7"/>
        <v>0</v>
      </c>
      <c r="AQ17" s="20"/>
      <c r="AR17" s="8"/>
      <c r="AS17" s="8"/>
      <c r="AT17" s="8"/>
      <c r="AU17" s="7">
        <f t="shared" si="11"/>
        <v>0</v>
      </c>
      <c r="AV17" s="20"/>
      <c r="AW17" s="8"/>
      <c r="AX17" s="8"/>
      <c r="AY17" s="8"/>
      <c r="AZ17" s="7">
        <f t="shared" si="12"/>
        <v>0</v>
      </c>
      <c r="BA17" s="20"/>
      <c r="BB17" s="8"/>
      <c r="BC17" s="8"/>
      <c r="BD17" s="8"/>
      <c r="BE17" s="7">
        <f t="shared" si="13"/>
        <v>0</v>
      </c>
    </row>
    <row r="18" spans="1:57" x14ac:dyDescent="0.25">
      <c r="A18" s="49"/>
      <c r="B18" s="15" t="s">
        <v>4</v>
      </c>
      <c r="C18" s="20"/>
      <c r="D18" s="8"/>
      <c r="E18" s="8"/>
      <c r="F18" s="8"/>
      <c r="G18" s="7">
        <f t="shared" si="0"/>
        <v>0</v>
      </c>
      <c r="H18" s="20"/>
      <c r="I18" s="8"/>
      <c r="J18" s="8">
        <v>14</v>
      </c>
      <c r="K18" s="8">
        <v>22</v>
      </c>
      <c r="L18" s="7">
        <f t="shared" si="1"/>
        <v>8</v>
      </c>
      <c r="M18" s="20"/>
      <c r="N18" s="8"/>
      <c r="O18" s="8"/>
      <c r="P18" s="8"/>
      <c r="Q18" s="7">
        <f t="shared" si="2"/>
        <v>0</v>
      </c>
      <c r="R18" s="20"/>
      <c r="S18" s="8"/>
      <c r="T18" s="8">
        <v>14</v>
      </c>
      <c r="U18" s="8">
        <v>21</v>
      </c>
      <c r="V18" s="7">
        <f t="shared" si="3"/>
        <v>7</v>
      </c>
      <c r="W18" s="20"/>
      <c r="X18" s="8"/>
      <c r="Y18" s="8"/>
      <c r="Z18" s="8"/>
      <c r="AA18" s="7">
        <f t="shared" si="4"/>
        <v>0</v>
      </c>
      <c r="AB18" s="20">
        <v>6.5</v>
      </c>
      <c r="AC18" s="8">
        <v>12</v>
      </c>
      <c r="AD18" s="8">
        <v>12</v>
      </c>
      <c r="AE18" s="8">
        <v>13.5</v>
      </c>
      <c r="AF18" s="7">
        <f t="shared" si="5"/>
        <v>7</v>
      </c>
      <c r="AG18" s="20"/>
      <c r="AH18" s="8"/>
      <c r="AI18" s="8">
        <v>17</v>
      </c>
      <c r="AJ18" s="8">
        <v>22</v>
      </c>
      <c r="AK18" s="7">
        <f t="shared" si="6"/>
        <v>5</v>
      </c>
      <c r="AL18" s="20"/>
      <c r="AM18" s="8"/>
      <c r="AN18" s="8"/>
      <c r="AO18" s="8"/>
      <c r="AP18" s="7">
        <f t="shared" si="7"/>
        <v>0</v>
      </c>
      <c r="AQ18" s="20"/>
      <c r="AR18" s="8"/>
      <c r="AS18" s="8"/>
      <c r="AT18" s="8"/>
      <c r="AU18" s="7">
        <f t="shared" si="11"/>
        <v>0</v>
      </c>
      <c r="AV18" s="20"/>
      <c r="AW18" s="8"/>
      <c r="AX18" s="8"/>
      <c r="AY18" s="8"/>
      <c r="AZ18" s="7">
        <f t="shared" si="12"/>
        <v>0</v>
      </c>
      <c r="BA18" s="20"/>
      <c r="BB18" s="8"/>
      <c r="BC18" s="8"/>
      <c r="BD18" s="8"/>
      <c r="BE18" s="7">
        <f t="shared" si="13"/>
        <v>0</v>
      </c>
    </row>
    <row r="19" spans="1:57" x14ac:dyDescent="0.25">
      <c r="A19" s="49"/>
      <c r="B19" s="15" t="s">
        <v>5</v>
      </c>
      <c r="C19" s="20">
        <v>7.5</v>
      </c>
      <c r="D19" s="8">
        <v>12</v>
      </c>
      <c r="E19" s="8">
        <v>12</v>
      </c>
      <c r="F19" s="8">
        <v>14.5</v>
      </c>
      <c r="G19" s="7">
        <f t="shared" si="0"/>
        <v>7</v>
      </c>
      <c r="H19" s="20"/>
      <c r="I19" s="8"/>
      <c r="J19" s="8"/>
      <c r="K19" s="8"/>
      <c r="L19" s="7">
        <f t="shared" si="1"/>
        <v>0</v>
      </c>
      <c r="M19" s="20"/>
      <c r="N19" s="8"/>
      <c r="O19" s="8">
        <v>13.5</v>
      </c>
      <c r="P19" s="8">
        <v>21.5</v>
      </c>
      <c r="Q19" s="7">
        <f t="shared" si="2"/>
        <v>8</v>
      </c>
      <c r="R19" s="20">
        <v>8</v>
      </c>
      <c r="S19" s="8">
        <v>12</v>
      </c>
      <c r="T19" s="8">
        <v>12</v>
      </c>
      <c r="U19" s="8">
        <v>14</v>
      </c>
      <c r="V19" s="7">
        <f t="shared" si="3"/>
        <v>6</v>
      </c>
      <c r="W19" s="20"/>
      <c r="X19" s="8"/>
      <c r="Y19" s="8">
        <v>14</v>
      </c>
      <c r="Z19" s="8">
        <v>22</v>
      </c>
      <c r="AA19" s="7">
        <f t="shared" si="4"/>
        <v>8</v>
      </c>
      <c r="AB19" s="20"/>
      <c r="AC19" s="8"/>
      <c r="AD19" s="8"/>
      <c r="AE19" s="8"/>
      <c r="AF19" s="7">
        <f t="shared" si="5"/>
        <v>0</v>
      </c>
      <c r="AG19" s="20">
        <v>9</v>
      </c>
      <c r="AH19" s="8">
        <v>12</v>
      </c>
      <c r="AI19" s="8">
        <v>12</v>
      </c>
      <c r="AJ19" s="8">
        <v>14</v>
      </c>
      <c r="AK19" s="7">
        <f t="shared" si="6"/>
        <v>5</v>
      </c>
      <c r="AL19" s="20"/>
      <c r="AM19" s="8"/>
      <c r="AN19" s="8"/>
      <c r="AO19" s="8"/>
      <c r="AP19" s="7">
        <f t="shared" si="7"/>
        <v>0</v>
      </c>
      <c r="AQ19" s="20"/>
      <c r="AR19" s="8"/>
      <c r="AS19" s="8"/>
      <c r="AT19" s="8"/>
      <c r="AU19" s="7">
        <f t="shared" si="11"/>
        <v>0</v>
      </c>
      <c r="AV19" s="20"/>
      <c r="AW19" s="8"/>
      <c r="AX19" s="8"/>
      <c r="AY19" s="8"/>
      <c r="AZ19" s="7">
        <f t="shared" si="12"/>
        <v>0</v>
      </c>
      <c r="BA19" s="20"/>
      <c r="BB19" s="8"/>
      <c r="BC19" s="8"/>
      <c r="BD19" s="8"/>
      <c r="BE19" s="7">
        <f t="shared" si="13"/>
        <v>0</v>
      </c>
    </row>
    <row r="20" spans="1:57" ht="15.75" thickBot="1" x14ac:dyDescent="0.3">
      <c r="A20" s="49"/>
      <c r="B20" s="27" t="s">
        <v>6</v>
      </c>
      <c r="C20" s="28">
        <v>7.5</v>
      </c>
      <c r="D20" s="10">
        <v>12</v>
      </c>
      <c r="E20" s="10">
        <v>12</v>
      </c>
      <c r="F20" s="10">
        <v>14.5</v>
      </c>
      <c r="G20" s="29">
        <f t="shared" si="0"/>
        <v>7</v>
      </c>
      <c r="H20" s="28"/>
      <c r="I20" s="10"/>
      <c r="J20" s="10"/>
      <c r="K20" s="10"/>
      <c r="L20" s="29">
        <f t="shared" si="1"/>
        <v>0</v>
      </c>
      <c r="M20" s="28">
        <v>10.5</v>
      </c>
      <c r="N20" s="10">
        <v>12</v>
      </c>
      <c r="O20" s="10">
        <v>12</v>
      </c>
      <c r="P20" s="10">
        <v>20.5</v>
      </c>
      <c r="Q20" s="29">
        <f t="shared" si="2"/>
        <v>10</v>
      </c>
      <c r="R20" s="28"/>
      <c r="S20" s="10"/>
      <c r="T20" s="10"/>
      <c r="U20" s="10"/>
      <c r="V20" s="29">
        <f t="shared" si="3"/>
        <v>0</v>
      </c>
      <c r="W20" s="28"/>
      <c r="X20" s="10"/>
      <c r="Y20" s="10">
        <v>14</v>
      </c>
      <c r="Z20" s="10">
        <v>22</v>
      </c>
      <c r="AA20" s="29">
        <f t="shared" si="4"/>
        <v>8</v>
      </c>
      <c r="AB20" s="28"/>
      <c r="AC20" s="10"/>
      <c r="AD20" s="10"/>
      <c r="AE20" s="10"/>
      <c r="AF20" s="29">
        <f t="shared" si="5"/>
        <v>0</v>
      </c>
      <c r="AG20" s="28"/>
      <c r="AH20" s="10"/>
      <c r="AI20" s="10"/>
      <c r="AJ20" s="10"/>
      <c r="AK20" s="29">
        <f t="shared" si="6"/>
        <v>0</v>
      </c>
      <c r="AL20" s="28"/>
      <c r="AM20" s="10"/>
      <c r="AN20" s="10"/>
      <c r="AO20" s="10"/>
      <c r="AP20" s="29">
        <f t="shared" si="7"/>
        <v>0</v>
      </c>
      <c r="AQ20" s="28"/>
      <c r="AR20" s="10"/>
      <c r="AS20" s="10"/>
      <c r="AT20" s="10"/>
      <c r="AU20" s="29">
        <f t="shared" si="11"/>
        <v>0</v>
      </c>
      <c r="AV20" s="28"/>
      <c r="AW20" s="10"/>
      <c r="AX20" s="10"/>
      <c r="AY20" s="10"/>
      <c r="AZ20" s="29">
        <f t="shared" si="12"/>
        <v>0</v>
      </c>
      <c r="BA20" s="28"/>
      <c r="BB20" s="10"/>
      <c r="BC20" s="10"/>
      <c r="BD20" s="10"/>
      <c r="BE20" s="29">
        <f t="shared" si="13"/>
        <v>0</v>
      </c>
    </row>
    <row r="21" spans="1:57" ht="15.75" thickBot="1" x14ac:dyDescent="0.3">
      <c r="A21" s="49"/>
      <c r="B21" s="23"/>
      <c r="C21" s="24"/>
      <c r="D21" s="25"/>
      <c r="E21" s="25"/>
      <c r="F21" s="25"/>
      <c r="G21" s="26">
        <f>SUM(G14:G20)</f>
        <v>37.5</v>
      </c>
      <c r="H21" s="24"/>
      <c r="I21" s="25"/>
      <c r="J21" s="25"/>
      <c r="K21" s="25"/>
      <c r="L21" s="26">
        <f>SUM(L14:L20)</f>
        <v>33</v>
      </c>
      <c r="M21" s="24"/>
      <c r="N21" s="25"/>
      <c r="O21" s="25"/>
      <c r="P21" s="25"/>
      <c r="Q21" s="26">
        <f>SUM(Q14:Q20)</f>
        <v>40.5</v>
      </c>
      <c r="R21" s="24"/>
      <c r="S21" s="25"/>
      <c r="T21" s="25"/>
      <c r="U21" s="25"/>
      <c r="V21" s="26">
        <f>SUM(V14:V20)</f>
        <v>29</v>
      </c>
      <c r="W21" s="24"/>
      <c r="X21" s="25"/>
      <c r="Y21" s="25"/>
      <c r="Z21" s="25"/>
      <c r="AA21" s="26">
        <f>SUM(AA14:AA20)</f>
        <v>37</v>
      </c>
      <c r="AB21" s="24"/>
      <c r="AC21" s="25"/>
      <c r="AD21" s="25"/>
      <c r="AE21" s="25"/>
      <c r="AF21" s="26">
        <f>SUM(AF14:AF20)</f>
        <v>29</v>
      </c>
      <c r="AG21" s="24"/>
      <c r="AH21" s="25"/>
      <c r="AI21" s="25"/>
      <c r="AJ21" s="25"/>
      <c r="AK21" s="26">
        <f>SUM(AK14:AK20)</f>
        <v>25</v>
      </c>
      <c r="AL21" s="24"/>
      <c r="AM21" s="25"/>
      <c r="AN21" s="25"/>
      <c r="AO21" s="25"/>
      <c r="AP21" s="26">
        <f>SUM(AP14:AP20)</f>
        <v>0</v>
      </c>
      <c r="AQ21" s="24"/>
      <c r="AR21" s="25"/>
      <c r="AS21" s="25"/>
      <c r="AT21" s="25"/>
      <c r="AU21" s="26">
        <f>SUM(AU14:AU20)</f>
        <v>0</v>
      </c>
      <c r="AV21" s="24"/>
      <c r="AW21" s="25"/>
      <c r="AX21" s="25"/>
      <c r="AY21" s="25"/>
      <c r="AZ21" s="26">
        <f>SUM(AZ14:AZ20)</f>
        <v>0</v>
      </c>
      <c r="BA21" s="24"/>
      <c r="BB21" s="25"/>
      <c r="BC21" s="25"/>
      <c r="BD21" s="25"/>
      <c r="BE21" s="26">
        <f>SUM(BE14:BE20)</f>
        <v>0</v>
      </c>
    </row>
    <row r="22" spans="1:57" s="1" customFormat="1" x14ac:dyDescent="0.25">
      <c r="A22" s="49" t="s">
        <v>34</v>
      </c>
      <c r="B22" s="30" t="s">
        <v>0</v>
      </c>
      <c r="C22" s="31"/>
      <c r="D22" s="32"/>
      <c r="E22" s="32"/>
      <c r="F22" s="32"/>
      <c r="G22" s="33">
        <f t="shared" si="0"/>
        <v>0</v>
      </c>
      <c r="H22" s="31"/>
      <c r="I22" s="32"/>
      <c r="J22" s="32">
        <v>14.5</v>
      </c>
      <c r="K22" s="32">
        <v>22</v>
      </c>
      <c r="L22" s="33">
        <f t="shared" si="1"/>
        <v>7.5</v>
      </c>
      <c r="M22" s="31"/>
      <c r="N22" s="32"/>
      <c r="O22" s="32"/>
      <c r="P22" s="32"/>
      <c r="Q22" s="33">
        <f t="shared" si="2"/>
        <v>0</v>
      </c>
      <c r="R22" s="31"/>
      <c r="S22" s="32"/>
      <c r="T22" s="32">
        <v>14</v>
      </c>
      <c r="U22" s="32">
        <v>21.5</v>
      </c>
      <c r="V22" s="33">
        <f t="shared" si="3"/>
        <v>7.5</v>
      </c>
      <c r="W22" s="31"/>
      <c r="X22" s="32"/>
      <c r="Y22" s="32"/>
      <c r="Z22" s="32"/>
      <c r="AA22" s="33">
        <f t="shared" si="4"/>
        <v>0</v>
      </c>
      <c r="AB22" s="31">
        <v>7</v>
      </c>
      <c r="AC22" s="32">
        <v>12</v>
      </c>
      <c r="AD22" s="32">
        <v>12</v>
      </c>
      <c r="AE22" s="32">
        <v>13</v>
      </c>
      <c r="AF22" s="33">
        <f t="shared" si="5"/>
        <v>6</v>
      </c>
      <c r="AG22" s="31">
        <v>6</v>
      </c>
      <c r="AH22" s="32">
        <v>12</v>
      </c>
      <c r="AI22" s="32">
        <v>12</v>
      </c>
      <c r="AJ22" s="32">
        <v>12.5</v>
      </c>
      <c r="AK22" s="33">
        <f t="shared" si="6"/>
        <v>6.5</v>
      </c>
      <c r="AL22" s="31"/>
      <c r="AM22" s="32"/>
      <c r="AN22" s="32"/>
      <c r="AO22" s="32"/>
      <c r="AP22" s="33">
        <f t="shared" si="7"/>
        <v>0</v>
      </c>
      <c r="AQ22" s="31"/>
      <c r="AR22" s="32"/>
      <c r="AS22" s="32"/>
      <c r="AT22" s="32"/>
      <c r="AU22" s="33">
        <f t="shared" ref="AU22:AU28" si="14">(AR22-AQ22)+(AT22-AS22)</f>
        <v>0</v>
      </c>
      <c r="AV22" s="31"/>
      <c r="AW22" s="32"/>
      <c r="AX22" s="32"/>
      <c r="AY22" s="32"/>
      <c r="AZ22" s="33">
        <f t="shared" ref="AZ22:AZ28" si="15">(AW22-AV22)+(AY22-AX22)</f>
        <v>0</v>
      </c>
      <c r="BA22" s="31"/>
      <c r="BB22" s="32"/>
      <c r="BC22" s="32"/>
      <c r="BD22" s="32"/>
      <c r="BE22" s="33">
        <f t="shared" ref="BE22:BE28" si="16">(BB22-BA22)+(BD22-BC22)</f>
        <v>0</v>
      </c>
    </row>
    <row r="23" spans="1:57" x14ac:dyDescent="0.25">
      <c r="A23" s="49"/>
      <c r="B23" s="15" t="s">
        <v>1</v>
      </c>
      <c r="C23" s="20">
        <v>6.5</v>
      </c>
      <c r="D23" s="8">
        <v>12</v>
      </c>
      <c r="E23" s="8">
        <v>12</v>
      </c>
      <c r="F23" s="8">
        <v>13.5</v>
      </c>
      <c r="G23" s="7">
        <f t="shared" si="0"/>
        <v>7</v>
      </c>
      <c r="H23" s="20"/>
      <c r="I23" s="8"/>
      <c r="J23" s="8"/>
      <c r="K23" s="8"/>
      <c r="L23" s="7">
        <f t="shared" si="1"/>
        <v>0</v>
      </c>
      <c r="M23" s="20">
        <v>6.5</v>
      </c>
      <c r="N23" s="8">
        <v>12</v>
      </c>
      <c r="O23" s="8">
        <v>12</v>
      </c>
      <c r="P23" s="8">
        <v>15.5</v>
      </c>
      <c r="Q23" s="7">
        <f t="shared" si="2"/>
        <v>9</v>
      </c>
      <c r="R23" s="20"/>
      <c r="S23" s="8"/>
      <c r="T23" s="8"/>
      <c r="U23" s="8"/>
      <c r="V23" s="7">
        <f t="shared" si="3"/>
        <v>0</v>
      </c>
      <c r="W23" s="20"/>
      <c r="X23" s="8"/>
      <c r="Y23" s="8">
        <v>14</v>
      </c>
      <c r="Z23" s="8">
        <v>22</v>
      </c>
      <c r="AA23" s="7">
        <f t="shared" si="4"/>
        <v>8</v>
      </c>
      <c r="AB23" s="20"/>
      <c r="AC23" s="8"/>
      <c r="AD23" s="8"/>
      <c r="AE23" s="8"/>
      <c r="AF23" s="7">
        <f t="shared" si="5"/>
        <v>0</v>
      </c>
      <c r="AG23" s="20"/>
      <c r="AH23" s="8"/>
      <c r="AI23" s="8">
        <v>14.5</v>
      </c>
      <c r="AJ23" s="8">
        <v>22</v>
      </c>
      <c r="AK23" s="7">
        <f t="shared" si="6"/>
        <v>7.5</v>
      </c>
      <c r="AL23" s="20"/>
      <c r="AM23" s="8"/>
      <c r="AN23" s="8"/>
      <c r="AO23" s="8"/>
      <c r="AP23" s="7">
        <f t="shared" si="7"/>
        <v>0</v>
      </c>
      <c r="AQ23" s="20"/>
      <c r="AR23" s="8"/>
      <c r="AS23" s="8"/>
      <c r="AT23" s="8"/>
      <c r="AU23" s="7">
        <f t="shared" si="14"/>
        <v>0</v>
      </c>
      <c r="AV23" s="20"/>
      <c r="AW23" s="8"/>
      <c r="AX23" s="8"/>
      <c r="AY23" s="8"/>
      <c r="AZ23" s="7">
        <f t="shared" si="15"/>
        <v>0</v>
      </c>
      <c r="BA23" s="20"/>
      <c r="BB23" s="8"/>
      <c r="BC23" s="8"/>
      <c r="BD23" s="8"/>
      <c r="BE23" s="7">
        <f t="shared" si="16"/>
        <v>0</v>
      </c>
    </row>
    <row r="24" spans="1:57" x14ac:dyDescent="0.25">
      <c r="A24" s="49"/>
      <c r="B24" s="15" t="s">
        <v>2</v>
      </c>
      <c r="C24" s="20"/>
      <c r="D24" s="8"/>
      <c r="E24" s="8">
        <v>14</v>
      </c>
      <c r="F24" s="8">
        <v>21</v>
      </c>
      <c r="G24" s="7">
        <f t="shared" si="0"/>
        <v>7</v>
      </c>
      <c r="H24" s="20">
        <v>6.5</v>
      </c>
      <c r="I24" s="8">
        <v>12</v>
      </c>
      <c r="J24" s="8">
        <v>12</v>
      </c>
      <c r="K24" s="8">
        <v>13</v>
      </c>
      <c r="L24" s="7">
        <f t="shared" si="1"/>
        <v>6.5</v>
      </c>
      <c r="M24" s="20"/>
      <c r="N24" s="8"/>
      <c r="O24" s="8">
        <v>14</v>
      </c>
      <c r="P24" s="8">
        <v>22</v>
      </c>
      <c r="Q24" s="7">
        <f t="shared" si="2"/>
        <v>8</v>
      </c>
      <c r="R24" s="20">
        <v>6.5</v>
      </c>
      <c r="S24" s="8">
        <v>12</v>
      </c>
      <c r="T24" s="8">
        <v>12</v>
      </c>
      <c r="U24" s="8">
        <v>13.5</v>
      </c>
      <c r="V24" s="7">
        <f t="shared" si="3"/>
        <v>7</v>
      </c>
      <c r="W24" s="20"/>
      <c r="X24" s="8"/>
      <c r="Y24" s="8"/>
      <c r="Z24" s="8"/>
      <c r="AA24" s="7">
        <f t="shared" si="4"/>
        <v>0</v>
      </c>
      <c r="AB24" s="20"/>
      <c r="AC24" s="8"/>
      <c r="AD24" s="8">
        <v>15</v>
      </c>
      <c r="AE24" s="8">
        <v>22</v>
      </c>
      <c r="AF24" s="7">
        <f t="shared" si="5"/>
        <v>7</v>
      </c>
      <c r="AG24" s="20"/>
      <c r="AH24" s="8"/>
      <c r="AI24" s="8"/>
      <c r="AJ24" s="8"/>
      <c r="AK24" s="7">
        <f t="shared" si="6"/>
        <v>0</v>
      </c>
      <c r="AL24" s="20"/>
      <c r="AM24" s="8"/>
      <c r="AN24" s="8"/>
      <c r="AO24" s="8"/>
      <c r="AP24" s="7">
        <f t="shared" si="7"/>
        <v>0</v>
      </c>
      <c r="AQ24" s="20"/>
      <c r="AR24" s="8"/>
      <c r="AS24" s="8"/>
      <c r="AT24" s="8"/>
      <c r="AU24" s="7">
        <f t="shared" si="14"/>
        <v>0</v>
      </c>
      <c r="AV24" s="20"/>
      <c r="AW24" s="8"/>
      <c r="AX24" s="8"/>
      <c r="AY24" s="8"/>
      <c r="AZ24" s="7">
        <f t="shared" si="15"/>
        <v>0</v>
      </c>
      <c r="BA24" s="20"/>
      <c r="BB24" s="8"/>
      <c r="BC24" s="8"/>
      <c r="BD24" s="8"/>
      <c r="BE24" s="7">
        <f t="shared" si="16"/>
        <v>0</v>
      </c>
    </row>
    <row r="25" spans="1:57" x14ac:dyDescent="0.25">
      <c r="A25" s="49"/>
      <c r="B25" s="15" t="s">
        <v>3</v>
      </c>
      <c r="C25" s="20">
        <v>8</v>
      </c>
      <c r="D25" s="8">
        <v>12</v>
      </c>
      <c r="E25" s="8">
        <v>12</v>
      </c>
      <c r="F25" s="8">
        <v>16.5</v>
      </c>
      <c r="G25" s="7">
        <f t="shared" si="0"/>
        <v>8.5</v>
      </c>
      <c r="H25" s="20"/>
      <c r="I25" s="8"/>
      <c r="J25" s="8">
        <v>12</v>
      </c>
      <c r="K25" s="8">
        <v>22</v>
      </c>
      <c r="L25" s="7">
        <f t="shared" si="1"/>
        <v>10</v>
      </c>
      <c r="M25" s="20"/>
      <c r="N25" s="8"/>
      <c r="O25" s="8">
        <v>12</v>
      </c>
      <c r="P25" s="8">
        <v>22</v>
      </c>
      <c r="Q25" s="7">
        <f t="shared" si="2"/>
        <v>10</v>
      </c>
      <c r="R25" s="20">
        <v>6.5</v>
      </c>
      <c r="S25" s="8">
        <v>12</v>
      </c>
      <c r="T25" s="8">
        <v>12</v>
      </c>
      <c r="U25" s="8">
        <v>15.5</v>
      </c>
      <c r="V25" s="7">
        <f t="shared" si="3"/>
        <v>9</v>
      </c>
      <c r="W25" s="20">
        <v>8</v>
      </c>
      <c r="X25" s="8">
        <v>12</v>
      </c>
      <c r="Y25" s="8">
        <v>12</v>
      </c>
      <c r="Z25" s="8">
        <v>16</v>
      </c>
      <c r="AA25" s="7">
        <f t="shared" si="4"/>
        <v>8</v>
      </c>
      <c r="AB25" s="20"/>
      <c r="AC25" s="8"/>
      <c r="AD25" s="8">
        <v>12</v>
      </c>
      <c r="AE25" s="8">
        <v>21</v>
      </c>
      <c r="AF25" s="7">
        <f t="shared" si="5"/>
        <v>9</v>
      </c>
      <c r="AG25" s="20"/>
      <c r="AH25" s="8"/>
      <c r="AI25" s="8"/>
      <c r="AJ25" s="8"/>
      <c r="AK25" s="7">
        <f t="shared" si="6"/>
        <v>0</v>
      </c>
      <c r="AL25" s="20"/>
      <c r="AM25" s="8"/>
      <c r="AN25" s="8"/>
      <c r="AO25" s="8"/>
      <c r="AP25" s="7">
        <f t="shared" si="7"/>
        <v>0</v>
      </c>
      <c r="AQ25" s="20"/>
      <c r="AR25" s="8"/>
      <c r="AS25" s="8"/>
      <c r="AT25" s="8"/>
      <c r="AU25" s="7">
        <f t="shared" si="14"/>
        <v>0</v>
      </c>
      <c r="AV25" s="20"/>
      <c r="AW25" s="8"/>
      <c r="AX25" s="8"/>
      <c r="AY25" s="8"/>
      <c r="AZ25" s="7">
        <f t="shared" si="15"/>
        <v>0</v>
      </c>
      <c r="BA25" s="20"/>
      <c r="BB25" s="8"/>
      <c r="BC25" s="8"/>
      <c r="BD25" s="8"/>
      <c r="BE25" s="7">
        <f t="shared" si="16"/>
        <v>0</v>
      </c>
    </row>
    <row r="26" spans="1:57" x14ac:dyDescent="0.25">
      <c r="A26" s="49"/>
      <c r="B26" s="15" t="s">
        <v>4</v>
      </c>
      <c r="C26" s="20">
        <v>6.5</v>
      </c>
      <c r="D26" s="8">
        <v>12</v>
      </c>
      <c r="E26" s="8">
        <v>12</v>
      </c>
      <c r="F26" s="8">
        <v>13.5</v>
      </c>
      <c r="G26" s="7">
        <f t="shared" si="0"/>
        <v>7</v>
      </c>
      <c r="H26" s="20"/>
      <c r="I26" s="8"/>
      <c r="J26" s="8"/>
      <c r="K26" s="8"/>
      <c r="L26" s="7">
        <f t="shared" si="1"/>
        <v>0</v>
      </c>
      <c r="M26" s="20"/>
      <c r="N26" s="8"/>
      <c r="O26" s="8">
        <v>14</v>
      </c>
      <c r="P26" s="8">
        <v>22</v>
      </c>
      <c r="Q26" s="7">
        <f t="shared" si="2"/>
        <v>8</v>
      </c>
      <c r="R26" s="20"/>
      <c r="S26" s="8"/>
      <c r="T26" s="8"/>
      <c r="U26" s="8"/>
      <c r="V26" s="7">
        <f t="shared" si="3"/>
        <v>0</v>
      </c>
      <c r="W26" s="20"/>
      <c r="X26" s="8"/>
      <c r="Y26" s="8">
        <v>14</v>
      </c>
      <c r="Z26" s="8">
        <v>21</v>
      </c>
      <c r="AA26" s="7">
        <f t="shared" si="4"/>
        <v>7</v>
      </c>
      <c r="AB26" s="20"/>
      <c r="AC26" s="8"/>
      <c r="AD26" s="8"/>
      <c r="AE26" s="8"/>
      <c r="AF26" s="7">
        <f t="shared" si="5"/>
        <v>0</v>
      </c>
      <c r="AG26" s="20"/>
      <c r="AH26" s="8"/>
      <c r="AI26" s="8">
        <v>17</v>
      </c>
      <c r="AJ26" s="8">
        <v>22</v>
      </c>
      <c r="AK26" s="7">
        <f t="shared" si="6"/>
        <v>5</v>
      </c>
      <c r="AL26" s="20"/>
      <c r="AM26" s="8"/>
      <c r="AN26" s="8"/>
      <c r="AO26" s="8"/>
      <c r="AP26" s="7">
        <f t="shared" si="7"/>
        <v>0</v>
      </c>
      <c r="AQ26" s="20"/>
      <c r="AR26" s="8"/>
      <c r="AS26" s="8"/>
      <c r="AT26" s="8"/>
      <c r="AU26" s="7">
        <f t="shared" si="14"/>
        <v>0</v>
      </c>
      <c r="AV26" s="20"/>
      <c r="AW26" s="8"/>
      <c r="AX26" s="8"/>
      <c r="AY26" s="8"/>
      <c r="AZ26" s="7">
        <f t="shared" si="15"/>
        <v>0</v>
      </c>
      <c r="BA26" s="20"/>
      <c r="BB26" s="8"/>
      <c r="BC26" s="8"/>
      <c r="BD26" s="8"/>
      <c r="BE26" s="7">
        <f t="shared" si="16"/>
        <v>0</v>
      </c>
    </row>
    <row r="27" spans="1:57" x14ac:dyDescent="0.25">
      <c r="A27" s="49"/>
      <c r="B27" s="15" t="s">
        <v>5</v>
      </c>
      <c r="C27" s="20"/>
      <c r="D27" s="8"/>
      <c r="E27" s="8"/>
      <c r="F27" s="8"/>
      <c r="G27" s="7">
        <f t="shared" si="0"/>
        <v>0</v>
      </c>
      <c r="H27" s="20">
        <v>7.5</v>
      </c>
      <c r="I27" s="8">
        <v>12</v>
      </c>
      <c r="J27" s="8">
        <v>12</v>
      </c>
      <c r="K27" s="8">
        <v>14.5</v>
      </c>
      <c r="L27" s="7">
        <f t="shared" si="1"/>
        <v>7</v>
      </c>
      <c r="M27" s="20"/>
      <c r="N27" s="8"/>
      <c r="O27" s="8"/>
      <c r="P27" s="8"/>
      <c r="Q27" s="7">
        <f t="shared" si="2"/>
        <v>0</v>
      </c>
      <c r="R27" s="20"/>
      <c r="S27" s="8"/>
      <c r="T27" s="8">
        <v>13.5</v>
      </c>
      <c r="U27" s="8">
        <v>21.5</v>
      </c>
      <c r="V27" s="7">
        <f t="shared" si="3"/>
        <v>8</v>
      </c>
      <c r="W27" s="20">
        <v>8</v>
      </c>
      <c r="X27" s="8">
        <v>12</v>
      </c>
      <c r="Y27" s="8">
        <v>12</v>
      </c>
      <c r="Z27" s="8">
        <v>14</v>
      </c>
      <c r="AA27" s="7">
        <f t="shared" si="4"/>
        <v>6</v>
      </c>
      <c r="AB27" s="20"/>
      <c r="AC27" s="8"/>
      <c r="AD27" s="8">
        <v>14</v>
      </c>
      <c r="AE27" s="8">
        <v>22</v>
      </c>
      <c r="AF27" s="7">
        <f t="shared" si="5"/>
        <v>8</v>
      </c>
      <c r="AG27" s="20">
        <v>9</v>
      </c>
      <c r="AH27" s="8">
        <v>12</v>
      </c>
      <c r="AI27" s="8">
        <v>12</v>
      </c>
      <c r="AJ27" s="8">
        <v>14</v>
      </c>
      <c r="AK27" s="7">
        <f t="shared" si="6"/>
        <v>5</v>
      </c>
      <c r="AL27" s="20"/>
      <c r="AM27" s="8"/>
      <c r="AN27" s="8"/>
      <c r="AO27" s="8"/>
      <c r="AP27" s="7">
        <f t="shared" si="7"/>
        <v>0</v>
      </c>
      <c r="AQ27" s="20"/>
      <c r="AR27" s="8"/>
      <c r="AS27" s="8"/>
      <c r="AT27" s="8"/>
      <c r="AU27" s="7">
        <f t="shared" si="14"/>
        <v>0</v>
      </c>
      <c r="AV27" s="20"/>
      <c r="AW27" s="8"/>
      <c r="AX27" s="8"/>
      <c r="AY27" s="8"/>
      <c r="AZ27" s="7">
        <f t="shared" si="15"/>
        <v>0</v>
      </c>
      <c r="BA27" s="20"/>
      <c r="BB27" s="8"/>
      <c r="BC27" s="8"/>
      <c r="BD27" s="8"/>
      <c r="BE27" s="7">
        <f t="shared" si="16"/>
        <v>0</v>
      </c>
    </row>
    <row r="28" spans="1:57" ht="15.75" thickBot="1" x14ac:dyDescent="0.3">
      <c r="A28" s="49"/>
      <c r="B28" s="27" t="s">
        <v>6</v>
      </c>
      <c r="C28" s="28"/>
      <c r="D28" s="10"/>
      <c r="E28" s="10"/>
      <c r="F28" s="10"/>
      <c r="G28" s="29">
        <f t="shared" si="0"/>
        <v>0</v>
      </c>
      <c r="H28" s="28">
        <v>7.5</v>
      </c>
      <c r="I28" s="10">
        <v>12</v>
      </c>
      <c r="J28" s="10">
        <v>12</v>
      </c>
      <c r="K28" s="10">
        <v>14.5</v>
      </c>
      <c r="L28" s="29">
        <f t="shared" si="1"/>
        <v>7</v>
      </c>
      <c r="M28" s="28"/>
      <c r="N28" s="10"/>
      <c r="O28" s="10"/>
      <c r="P28" s="10"/>
      <c r="Q28" s="29">
        <f t="shared" si="2"/>
        <v>0</v>
      </c>
      <c r="R28" s="28">
        <v>10.5</v>
      </c>
      <c r="S28" s="10"/>
      <c r="T28" s="10"/>
      <c r="U28" s="10">
        <v>20.5</v>
      </c>
      <c r="V28" s="29">
        <f t="shared" si="3"/>
        <v>10</v>
      </c>
      <c r="W28" s="28"/>
      <c r="X28" s="10"/>
      <c r="Y28" s="10"/>
      <c r="Z28" s="10"/>
      <c r="AA28" s="29">
        <f t="shared" si="4"/>
        <v>0</v>
      </c>
      <c r="AB28" s="28"/>
      <c r="AC28" s="10"/>
      <c r="AD28" s="10">
        <v>14</v>
      </c>
      <c r="AE28" s="10">
        <v>22</v>
      </c>
      <c r="AF28" s="29">
        <f t="shared" si="5"/>
        <v>8</v>
      </c>
      <c r="AG28" s="28"/>
      <c r="AH28" s="10"/>
      <c r="AI28" s="10"/>
      <c r="AJ28" s="10"/>
      <c r="AK28" s="29">
        <f t="shared" si="6"/>
        <v>0</v>
      </c>
      <c r="AL28" s="28"/>
      <c r="AM28" s="10"/>
      <c r="AN28" s="10"/>
      <c r="AO28" s="10"/>
      <c r="AP28" s="29">
        <f t="shared" si="7"/>
        <v>0</v>
      </c>
      <c r="AQ28" s="28"/>
      <c r="AR28" s="10"/>
      <c r="AS28" s="10"/>
      <c r="AT28" s="10"/>
      <c r="AU28" s="29">
        <f t="shared" si="14"/>
        <v>0</v>
      </c>
      <c r="AV28" s="28"/>
      <c r="AW28" s="10"/>
      <c r="AX28" s="10"/>
      <c r="AY28" s="10"/>
      <c r="AZ28" s="29">
        <f t="shared" si="15"/>
        <v>0</v>
      </c>
      <c r="BA28" s="28"/>
      <c r="BB28" s="10"/>
      <c r="BC28" s="10"/>
      <c r="BD28" s="10"/>
      <c r="BE28" s="29">
        <f t="shared" si="16"/>
        <v>0</v>
      </c>
    </row>
    <row r="29" spans="1:57" ht="15.75" thickBot="1" x14ac:dyDescent="0.3">
      <c r="A29" s="49"/>
      <c r="B29" s="23"/>
      <c r="C29" s="24"/>
      <c r="D29" s="25"/>
      <c r="E29" s="25"/>
      <c r="F29" s="25"/>
      <c r="G29" s="26">
        <f>SUM(G22:G28)</f>
        <v>29.5</v>
      </c>
      <c r="H29" s="24"/>
      <c r="I29" s="25"/>
      <c r="J29" s="25"/>
      <c r="K29" s="25"/>
      <c r="L29" s="26">
        <f>SUM(L22:L28)</f>
        <v>38</v>
      </c>
      <c r="M29" s="24"/>
      <c r="N29" s="25"/>
      <c r="O29" s="25"/>
      <c r="P29" s="25"/>
      <c r="Q29" s="26">
        <f>SUM(Q22:Q28)</f>
        <v>35</v>
      </c>
      <c r="R29" s="24"/>
      <c r="S29" s="25"/>
      <c r="T29" s="25"/>
      <c r="U29" s="25"/>
      <c r="V29" s="26">
        <f>SUM(V22:V28)</f>
        <v>41.5</v>
      </c>
      <c r="W29" s="24"/>
      <c r="X29" s="25"/>
      <c r="Y29" s="25"/>
      <c r="Z29" s="25"/>
      <c r="AA29" s="26">
        <f>SUM(AA22:AA28)</f>
        <v>29</v>
      </c>
      <c r="AB29" s="24"/>
      <c r="AC29" s="25"/>
      <c r="AD29" s="25"/>
      <c r="AE29" s="25"/>
      <c r="AF29" s="26">
        <f>SUM(AF22:AF28)</f>
        <v>38</v>
      </c>
      <c r="AG29" s="24"/>
      <c r="AH29" s="25"/>
      <c r="AI29" s="25"/>
      <c r="AJ29" s="25"/>
      <c r="AK29" s="26">
        <f>SUM(AK22:AK28)</f>
        <v>24</v>
      </c>
      <c r="AL29" s="24"/>
      <c r="AM29" s="25"/>
      <c r="AN29" s="25"/>
      <c r="AO29" s="25"/>
      <c r="AP29" s="26">
        <f>SUM(AP22:AP28)</f>
        <v>0</v>
      </c>
      <c r="AQ29" s="24"/>
      <c r="AR29" s="25"/>
      <c r="AS29" s="25"/>
      <c r="AT29" s="25"/>
      <c r="AU29" s="26">
        <f>SUM(AU22:AU28)</f>
        <v>0</v>
      </c>
      <c r="AV29" s="24"/>
      <c r="AW29" s="25"/>
      <c r="AX29" s="25"/>
      <c r="AY29" s="25"/>
      <c r="AZ29" s="26">
        <f>SUM(AZ22:AZ28)</f>
        <v>0</v>
      </c>
      <c r="BA29" s="24"/>
      <c r="BB29" s="25"/>
      <c r="BC29" s="25"/>
      <c r="BD29" s="25"/>
      <c r="BE29" s="26">
        <f>SUM(BE22:BE28)</f>
        <v>0</v>
      </c>
    </row>
    <row r="30" spans="1:57" s="1" customFormat="1" x14ac:dyDescent="0.25">
      <c r="A30" s="49" t="s">
        <v>35</v>
      </c>
      <c r="B30" s="30" t="s">
        <v>0</v>
      </c>
      <c r="C30" s="31">
        <v>7</v>
      </c>
      <c r="D30" s="32">
        <v>12</v>
      </c>
      <c r="E30" s="32"/>
      <c r="F30" s="32"/>
      <c r="G30" s="33">
        <f t="shared" si="0"/>
        <v>5</v>
      </c>
      <c r="H30" s="31"/>
      <c r="I30" s="32"/>
      <c r="J30" s="32"/>
      <c r="K30" s="32"/>
      <c r="L30" s="33">
        <f t="shared" si="1"/>
        <v>0</v>
      </c>
      <c r="M30" s="31"/>
      <c r="N30" s="32"/>
      <c r="O30" s="32">
        <v>14.5</v>
      </c>
      <c r="P30" s="32">
        <v>22</v>
      </c>
      <c r="Q30" s="33">
        <f t="shared" si="2"/>
        <v>7.5</v>
      </c>
      <c r="R30" s="31"/>
      <c r="S30" s="32"/>
      <c r="T30" s="32"/>
      <c r="U30" s="32"/>
      <c r="V30" s="33">
        <f t="shared" si="3"/>
        <v>0</v>
      </c>
      <c r="W30" s="31"/>
      <c r="X30" s="32"/>
      <c r="Y30" s="32">
        <v>14</v>
      </c>
      <c r="Z30" s="32">
        <v>21.5</v>
      </c>
      <c r="AA30" s="33">
        <f t="shared" si="4"/>
        <v>7.5</v>
      </c>
      <c r="AB30" s="31"/>
      <c r="AC30" s="32"/>
      <c r="AD30" s="32"/>
      <c r="AE30" s="32"/>
      <c r="AF30" s="33">
        <f t="shared" si="5"/>
        <v>0</v>
      </c>
      <c r="AG30" s="31">
        <v>6</v>
      </c>
      <c r="AH30" s="32">
        <v>12</v>
      </c>
      <c r="AI30" s="32">
        <v>12</v>
      </c>
      <c r="AJ30" s="32">
        <v>12.5</v>
      </c>
      <c r="AK30" s="33">
        <f t="shared" si="6"/>
        <v>6.5</v>
      </c>
      <c r="AL30" s="31"/>
      <c r="AM30" s="32"/>
      <c r="AN30" s="32"/>
      <c r="AO30" s="32"/>
      <c r="AP30" s="33">
        <f t="shared" si="7"/>
        <v>0</v>
      </c>
      <c r="AQ30" s="31"/>
      <c r="AR30" s="32"/>
      <c r="AS30" s="32"/>
      <c r="AT30" s="32"/>
      <c r="AU30" s="33">
        <f t="shared" ref="AU30:AU36" si="17">(AR30-AQ30)+(AT30-AS30)</f>
        <v>0</v>
      </c>
      <c r="AV30" s="31"/>
      <c r="AW30" s="32"/>
      <c r="AX30" s="32"/>
      <c r="AY30" s="32"/>
      <c r="AZ30" s="33">
        <f t="shared" ref="AZ30:AZ36" si="18">(AW30-AV30)+(AY30-AX30)</f>
        <v>0</v>
      </c>
      <c r="BA30" s="31"/>
      <c r="BB30" s="32"/>
      <c r="BC30" s="32"/>
      <c r="BD30" s="32"/>
      <c r="BE30" s="33">
        <f t="shared" ref="BE30:BE36" si="19">(BB30-BA30)+(BD30-BC30)</f>
        <v>0</v>
      </c>
    </row>
    <row r="31" spans="1:57" x14ac:dyDescent="0.25">
      <c r="A31" s="49"/>
      <c r="B31" s="15" t="s">
        <v>1</v>
      </c>
      <c r="C31" s="20"/>
      <c r="D31" s="8"/>
      <c r="E31" s="8"/>
      <c r="F31" s="8"/>
      <c r="G31" s="7">
        <f t="shared" si="0"/>
        <v>0</v>
      </c>
      <c r="H31" s="20">
        <v>6.5</v>
      </c>
      <c r="I31" s="8">
        <v>12</v>
      </c>
      <c r="J31" s="8">
        <v>12</v>
      </c>
      <c r="K31" s="8">
        <v>13.5</v>
      </c>
      <c r="L31" s="7">
        <f t="shared" si="1"/>
        <v>7</v>
      </c>
      <c r="M31" s="20"/>
      <c r="N31" s="8"/>
      <c r="O31" s="8"/>
      <c r="P31" s="8"/>
      <c r="Q31" s="7">
        <f t="shared" si="2"/>
        <v>0</v>
      </c>
      <c r="R31" s="20">
        <v>6.5</v>
      </c>
      <c r="S31" s="8">
        <v>12</v>
      </c>
      <c r="T31" s="8">
        <v>12</v>
      </c>
      <c r="U31" s="8">
        <v>15.5</v>
      </c>
      <c r="V31" s="7">
        <f t="shared" si="3"/>
        <v>9</v>
      </c>
      <c r="W31" s="20"/>
      <c r="X31" s="8"/>
      <c r="Y31" s="8"/>
      <c r="Z31" s="8"/>
      <c r="AA31" s="7">
        <f t="shared" si="4"/>
        <v>0</v>
      </c>
      <c r="AB31" s="20"/>
      <c r="AC31" s="8"/>
      <c r="AD31" s="8">
        <v>14</v>
      </c>
      <c r="AE31" s="8">
        <v>22</v>
      </c>
      <c r="AF31" s="7">
        <f t="shared" si="5"/>
        <v>8</v>
      </c>
      <c r="AG31" s="20"/>
      <c r="AH31" s="8"/>
      <c r="AI31" s="8">
        <v>17</v>
      </c>
      <c r="AJ31" s="8">
        <v>22</v>
      </c>
      <c r="AK31" s="7">
        <f t="shared" si="6"/>
        <v>5</v>
      </c>
      <c r="AL31" s="20"/>
      <c r="AM31" s="8"/>
      <c r="AN31" s="8"/>
      <c r="AO31" s="8"/>
      <c r="AP31" s="7">
        <f t="shared" si="7"/>
        <v>0</v>
      </c>
      <c r="AQ31" s="20"/>
      <c r="AR31" s="8"/>
      <c r="AS31" s="8"/>
      <c r="AT31" s="8"/>
      <c r="AU31" s="7">
        <f t="shared" si="17"/>
        <v>0</v>
      </c>
      <c r="AV31" s="20"/>
      <c r="AW31" s="8"/>
      <c r="AX31" s="8"/>
      <c r="AY31" s="8"/>
      <c r="AZ31" s="7">
        <f t="shared" si="18"/>
        <v>0</v>
      </c>
      <c r="BA31" s="20"/>
      <c r="BB31" s="8"/>
      <c r="BC31" s="8"/>
      <c r="BD31" s="8"/>
      <c r="BE31" s="7">
        <f t="shared" si="19"/>
        <v>0</v>
      </c>
    </row>
    <row r="32" spans="1:57" x14ac:dyDescent="0.25">
      <c r="A32" s="49"/>
      <c r="B32" s="15" t="s">
        <v>2</v>
      </c>
      <c r="C32" s="20"/>
      <c r="D32" s="8"/>
      <c r="E32" s="8">
        <v>14</v>
      </c>
      <c r="F32" s="8">
        <v>21</v>
      </c>
      <c r="G32" s="7">
        <f t="shared" si="0"/>
        <v>7</v>
      </c>
      <c r="H32" s="20"/>
      <c r="I32" s="8"/>
      <c r="J32" s="8">
        <v>14</v>
      </c>
      <c r="K32" s="8">
        <v>22</v>
      </c>
      <c r="L32" s="7">
        <f t="shared" si="1"/>
        <v>8</v>
      </c>
      <c r="M32" s="20">
        <v>6.5</v>
      </c>
      <c r="N32" s="8">
        <v>12</v>
      </c>
      <c r="O32" s="8">
        <v>12</v>
      </c>
      <c r="P32" s="8">
        <v>13</v>
      </c>
      <c r="Q32" s="7">
        <f t="shared" si="2"/>
        <v>6.5</v>
      </c>
      <c r="R32" s="20"/>
      <c r="S32" s="8"/>
      <c r="T32" s="8">
        <v>14</v>
      </c>
      <c r="U32" s="8">
        <v>22</v>
      </c>
      <c r="V32" s="7">
        <f t="shared" si="3"/>
        <v>8</v>
      </c>
      <c r="W32" s="20">
        <v>6.5</v>
      </c>
      <c r="X32" s="8">
        <v>12</v>
      </c>
      <c r="Y32" s="8">
        <v>12</v>
      </c>
      <c r="Z32" s="8">
        <v>13.5</v>
      </c>
      <c r="AA32" s="7">
        <f t="shared" si="4"/>
        <v>7</v>
      </c>
      <c r="AB32" s="20"/>
      <c r="AC32" s="8"/>
      <c r="AD32" s="8"/>
      <c r="AE32" s="8"/>
      <c r="AF32" s="7">
        <f t="shared" si="5"/>
        <v>0</v>
      </c>
      <c r="AG32" s="20"/>
      <c r="AH32" s="8"/>
      <c r="AI32" s="8"/>
      <c r="AJ32" s="8"/>
      <c r="AK32" s="7">
        <f t="shared" si="6"/>
        <v>0</v>
      </c>
      <c r="AL32" s="20"/>
      <c r="AM32" s="8"/>
      <c r="AN32" s="8"/>
      <c r="AO32" s="8"/>
      <c r="AP32" s="7">
        <f t="shared" si="7"/>
        <v>0</v>
      </c>
      <c r="AQ32" s="20"/>
      <c r="AR32" s="8"/>
      <c r="AS32" s="8"/>
      <c r="AT32" s="8"/>
      <c r="AU32" s="7">
        <f t="shared" si="17"/>
        <v>0</v>
      </c>
      <c r="AV32" s="20"/>
      <c r="AW32" s="8"/>
      <c r="AX32" s="8"/>
      <c r="AY32" s="8"/>
      <c r="AZ32" s="7">
        <f t="shared" si="18"/>
        <v>0</v>
      </c>
      <c r="BA32" s="20"/>
      <c r="BB32" s="8"/>
      <c r="BC32" s="8"/>
      <c r="BD32" s="8"/>
      <c r="BE32" s="7">
        <f t="shared" si="19"/>
        <v>0</v>
      </c>
    </row>
    <row r="33" spans="1:57" x14ac:dyDescent="0.25">
      <c r="A33" s="49"/>
      <c r="B33" s="15" t="s">
        <v>3</v>
      </c>
      <c r="C33" s="20">
        <v>8</v>
      </c>
      <c r="D33" s="8">
        <v>12</v>
      </c>
      <c r="E33" s="8">
        <v>12</v>
      </c>
      <c r="F33" s="8">
        <v>16.5</v>
      </c>
      <c r="G33" s="7">
        <f t="shared" si="0"/>
        <v>8.5</v>
      </c>
      <c r="H33" s="20"/>
      <c r="I33" s="8"/>
      <c r="J33" s="8">
        <v>12</v>
      </c>
      <c r="K33" s="8">
        <v>19</v>
      </c>
      <c r="L33" s="7">
        <f t="shared" si="1"/>
        <v>7</v>
      </c>
      <c r="M33" s="20"/>
      <c r="N33" s="8"/>
      <c r="O33" s="8">
        <v>12</v>
      </c>
      <c r="P33" s="8">
        <v>22</v>
      </c>
      <c r="Q33" s="7">
        <f t="shared" si="2"/>
        <v>10</v>
      </c>
      <c r="R33" s="20"/>
      <c r="S33" s="8"/>
      <c r="T33" s="8">
        <v>12</v>
      </c>
      <c r="U33" s="8">
        <v>22</v>
      </c>
      <c r="V33" s="7">
        <f t="shared" si="3"/>
        <v>10</v>
      </c>
      <c r="W33" s="20">
        <v>6.5</v>
      </c>
      <c r="X33" s="8">
        <v>12</v>
      </c>
      <c r="Y33" s="8">
        <v>12</v>
      </c>
      <c r="Z33" s="8">
        <v>15.5</v>
      </c>
      <c r="AA33" s="7">
        <f t="shared" si="4"/>
        <v>9</v>
      </c>
      <c r="AB33" s="20">
        <v>8</v>
      </c>
      <c r="AC33" s="8">
        <v>12</v>
      </c>
      <c r="AD33" s="8">
        <v>12</v>
      </c>
      <c r="AE33" s="8">
        <v>16</v>
      </c>
      <c r="AF33" s="7">
        <f t="shared" si="5"/>
        <v>8</v>
      </c>
      <c r="AG33" s="20"/>
      <c r="AH33" s="8"/>
      <c r="AI33" s="8">
        <v>12</v>
      </c>
      <c r="AJ33" s="8">
        <v>15.5</v>
      </c>
      <c r="AK33" s="7">
        <f t="shared" si="6"/>
        <v>3.5</v>
      </c>
      <c r="AL33" s="20"/>
      <c r="AM33" s="8"/>
      <c r="AN33" s="8"/>
      <c r="AO33" s="8"/>
      <c r="AP33" s="7">
        <f t="shared" si="7"/>
        <v>0</v>
      </c>
      <c r="AQ33" s="20"/>
      <c r="AR33" s="8"/>
      <c r="AS33" s="8"/>
      <c r="AT33" s="8"/>
      <c r="AU33" s="7">
        <f t="shared" si="17"/>
        <v>0</v>
      </c>
      <c r="AV33" s="20"/>
      <c r="AW33" s="8"/>
      <c r="AX33" s="8"/>
      <c r="AY33" s="8"/>
      <c r="AZ33" s="7">
        <f t="shared" si="18"/>
        <v>0</v>
      </c>
      <c r="BA33" s="20"/>
      <c r="BB33" s="8"/>
      <c r="BC33" s="8"/>
      <c r="BD33" s="8"/>
      <c r="BE33" s="7">
        <f t="shared" si="19"/>
        <v>0</v>
      </c>
    </row>
    <row r="34" spans="1:57" x14ac:dyDescent="0.25">
      <c r="A34" s="49"/>
      <c r="B34" s="15" t="s">
        <v>4</v>
      </c>
      <c r="C34" s="20"/>
      <c r="D34" s="8"/>
      <c r="E34" s="8"/>
      <c r="F34" s="8"/>
      <c r="G34" s="7">
        <f t="shared" si="0"/>
        <v>0</v>
      </c>
      <c r="H34" s="20">
        <v>6.5</v>
      </c>
      <c r="I34" s="8">
        <v>12</v>
      </c>
      <c r="J34" s="8">
        <v>12</v>
      </c>
      <c r="K34" s="8">
        <v>13.5</v>
      </c>
      <c r="L34" s="7">
        <f t="shared" si="1"/>
        <v>7</v>
      </c>
      <c r="M34" s="20"/>
      <c r="N34" s="8"/>
      <c r="O34" s="8"/>
      <c r="P34" s="8"/>
      <c r="Q34" s="7">
        <f t="shared" si="2"/>
        <v>0</v>
      </c>
      <c r="R34" s="20"/>
      <c r="S34" s="8"/>
      <c r="T34" s="8">
        <v>14</v>
      </c>
      <c r="U34" s="8">
        <v>22</v>
      </c>
      <c r="V34" s="7">
        <f t="shared" si="3"/>
        <v>8</v>
      </c>
      <c r="W34" s="20"/>
      <c r="X34" s="8"/>
      <c r="Y34" s="8"/>
      <c r="Z34" s="8"/>
      <c r="AA34" s="7">
        <f t="shared" si="4"/>
        <v>0</v>
      </c>
      <c r="AB34" s="20"/>
      <c r="AC34" s="8"/>
      <c r="AD34" s="8">
        <v>14</v>
      </c>
      <c r="AE34" s="8">
        <v>21</v>
      </c>
      <c r="AF34" s="7">
        <f t="shared" si="5"/>
        <v>7</v>
      </c>
      <c r="AG34" s="20"/>
      <c r="AH34" s="8"/>
      <c r="AI34" s="8">
        <v>17</v>
      </c>
      <c r="AJ34" s="8">
        <v>22</v>
      </c>
      <c r="AK34" s="7">
        <f t="shared" si="6"/>
        <v>5</v>
      </c>
      <c r="AL34" s="20"/>
      <c r="AM34" s="8"/>
      <c r="AN34" s="8"/>
      <c r="AO34" s="8"/>
      <c r="AP34" s="7">
        <f t="shared" si="7"/>
        <v>0</v>
      </c>
      <c r="AQ34" s="20"/>
      <c r="AR34" s="8"/>
      <c r="AS34" s="8"/>
      <c r="AT34" s="8"/>
      <c r="AU34" s="7">
        <f t="shared" si="17"/>
        <v>0</v>
      </c>
      <c r="AV34" s="20"/>
      <c r="AW34" s="8"/>
      <c r="AX34" s="8"/>
      <c r="AY34" s="8"/>
      <c r="AZ34" s="7">
        <f t="shared" si="18"/>
        <v>0</v>
      </c>
      <c r="BA34" s="20"/>
      <c r="BB34" s="8"/>
      <c r="BC34" s="8"/>
      <c r="BD34" s="8"/>
      <c r="BE34" s="7">
        <f t="shared" si="19"/>
        <v>0</v>
      </c>
    </row>
    <row r="35" spans="1:57" x14ac:dyDescent="0.25">
      <c r="A35" s="49"/>
      <c r="B35" s="15" t="s">
        <v>5</v>
      </c>
      <c r="C35" s="20"/>
      <c r="D35" s="8"/>
      <c r="E35" s="8">
        <v>14</v>
      </c>
      <c r="F35" s="8">
        <v>22</v>
      </c>
      <c r="G35" s="7">
        <f t="shared" si="0"/>
        <v>8</v>
      </c>
      <c r="H35" s="20"/>
      <c r="I35" s="8"/>
      <c r="J35" s="8"/>
      <c r="K35" s="8"/>
      <c r="L35" s="7">
        <f t="shared" si="1"/>
        <v>0</v>
      </c>
      <c r="M35" s="20">
        <v>7.5</v>
      </c>
      <c r="N35" s="8">
        <v>12</v>
      </c>
      <c r="O35" s="8">
        <v>12</v>
      </c>
      <c r="P35" s="8">
        <v>14.5</v>
      </c>
      <c r="Q35" s="7">
        <f t="shared" si="2"/>
        <v>7</v>
      </c>
      <c r="R35" s="20"/>
      <c r="S35" s="8"/>
      <c r="T35" s="8"/>
      <c r="U35" s="8"/>
      <c r="V35" s="7">
        <f t="shared" si="3"/>
        <v>0</v>
      </c>
      <c r="W35" s="20"/>
      <c r="X35" s="8"/>
      <c r="Y35" s="8">
        <v>13.5</v>
      </c>
      <c r="Z35" s="8">
        <v>21.5</v>
      </c>
      <c r="AA35" s="7">
        <f t="shared" si="4"/>
        <v>8</v>
      </c>
      <c r="AB35" s="20">
        <v>8</v>
      </c>
      <c r="AC35" s="8">
        <v>12</v>
      </c>
      <c r="AD35" s="8">
        <v>12</v>
      </c>
      <c r="AE35" s="8">
        <v>14</v>
      </c>
      <c r="AF35" s="7">
        <f t="shared" si="5"/>
        <v>6</v>
      </c>
      <c r="AG35" s="20">
        <v>9</v>
      </c>
      <c r="AH35" s="8">
        <v>12</v>
      </c>
      <c r="AI35" s="8">
        <v>12</v>
      </c>
      <c r="AJ35" s="8">
        <v>14</v>
      </c>
      <c r="AK35" s="7">
        <f t="shared" si="6"/>
        <v>5</v>
      </c>
      <c r="AL35" s="20"/>
      <c r="AM35" s="8"/>
      <c r="AN35" s="8"/>
      <c r="AO35" s="8"/>
      <c r="AP35" s="7">
        <f t="shared" si="7"/>
        <v>0</v>
      </c>
      <c r="AQ35" s="20"/>
      <c r="AR35" s="8"/>
      <c r="AS35" s="8"/>
      <c r="AT35" s="8"/>
      <c r="AU35" s="7">
        <f t="shared" si="17"/>
        <v>0</v>
      </c>
      <c r="AV35" s="20"/>
      <c r="AW35" s="8"/>
      <c r="AX35" s="8"/>
      <c r="AY35" s="8"/>
      <c r="AZ35" s="7">
        <f t="shared" si="18"/>
        <v>0</v>
      </c>
      <c r="BA35" s="20"/>
      <c r="BB35" s="8"/>
      <c r="BC35" s="8"/>
      <c r="BD35" s="8"/>
      <c r="BE35" s="7">
        <f t="shared" si="19"/>
        <v>0</v>
      </c>
    </row>
    <row r="36" spans="1:57" ht="15.75" thickBot="1" x14ac:dyDescent="0.3">
      <c r="A36" s="49"/>
      <c r="B36" s="27" t="s">
        <v>6</v>
      </c>
      <c r="C36" s="28"/>
      <c r="D36" s="10"/>
      <c r="E36" s="10">
        <v>14</v>
      </c>
      <c r="F36" s="10">
        <v>22</v>
      </c>
      <c r="G36" s="29">
        <f t="shared" si="0"/>
        <v>8</v>
      </c>
      <c r="H36" s="28"/>
      <c r="I36" s="10"/>
      <c r="J36" s="10"/>
      <c r="K36" s="10"/>
      <c r="L36" s="29">
        <f t="shared" si="1"/>
        <v>0</v>
      </c>
      <c r="M36" s="28">
        <v>7.5</v>
      </c>
      <c r="N36" s="10">
        <v>12</v>
      </c>
      <c r="O36" s="10">
        <v>12</v>
      </c>
      <c r="P36" s="10">
        <v>14.5</v>
      </c>
      <c r="Q36" s="29">
        <f t="shared" si="2"/>
        <v>7</v>
      </c>
      <c r="R36" s="28"/>
      <c r="S36" s="10"/>
      <c r="T36" s="10"/>
      <c r="U36" s="10"/>
      <c r="V36" s="29">
        <f t="shared" si="3"/>
        <v>0</v>
      </c>
      <c r="W36" s="28">
        <v>10.5</v>
      </c>
      <c r="X36" s="10">
        <v>12</v>
      </c>
      <c r="Y36" s="10">
        <v>12</v>
      </c>
      <c r="Z36" s="10">
        <v>20.5</v>
      </c>
      <c r="AA36" s="29">
        <f t="shared" si="4"/>
        <v>10</v>
      </c>
      <c r="AB36" s="28"/>
      <c r="AC36" s="10"/>
      <c r="AD36" s="10"/>
      <c r="AE36" s="10"/>
      <c r="AF36" s="29">
        <f t="shared" si="5"/>
        <v>0</v>
      </c>
      <c r="AG36" s="28"/>
      <c r="AH36" s="10"/>
      <c r="AI36" s="10"/>
      <c r="AJ36" s="10"/>
      <c r="AK36" s="29">
        <f t="shared" si="6"/>
        <v>0</v>
      </c>
      <c r="AL36" s="28"/>
      <c r="AM36" s="10"/>
      <c r="AN36" s="10"/>
      <c r="AO36" s="10"/>
      <c r="AP36" s="29">
        <f t="shared" si="7"/>
        <v>0</v>
      </c>
      <c r="AQ36" s="28"/>
      <c r="AR36" s="10"/>
      <c r="AS36" s="10"/>
      <c r="AT36" s="10"/>
      <c r="AU36" s="29">
        <f t="shared" si="17"/>
        <v>0</v>
      </c>
      <c r="AV36" s="28"/>
      <c r="AW36" s="10"/>
      <c r="AX36" s="10"/>
      <c r="AY36" s="10"/>
      <c r="AZ36" s="29">
        <f t="shared" si="18"/>
        <v>0</v>
      </c>
      <c r="BA36" s="28"/>
      <c r="BB36" s="10"/>
      <c r="BC36" s="10"/>
      <c r="BD36" s="10"/>
      <c r="BE36" s="29">
        <f t="shared" si="19"/>
        <v>0</v>
      </c>
    </row>
    <row r="37" spans="1:57" ht="15.75" thickBot="1" x14ac:dyDescent="0.3">
      <c r="A37" s="49"/>
      <c r="B37" s="23"/>
      <c r="C37" s="24"/>
      <c r="D37" s="25"/>
      <c r="E37" s="25"/>
      <c r="F37" s="25"/>
      <c r="G37" s="26">
        <f>SUM(G30:G36)</f>
        <v>36.5</v>
      </c>
      <c r="H37" s="24"/>
      <c r="I37" s="25"/>
      <c r="J37" s="25"/>
      <c r="K37" s="25"/>
      <c r="L37" s="26">
        <f>SUM(L30:L36)</f>
        <v>29</v>
      </c>
      <c r="M37" s="24"/>
      <c r="N37" s="25"/>
      <c r="O37" s="25"/>
      <c r="P37" s="25"/>
      <c r="Q37" s="26">
        <f>SUM(Q30:Q36)</f>
        <v>38</v>
      </c>
      <c r="R37" s="24"/>
      <c r="S37" s="25"/>
      <c r="T37" s="25"/>
      <c r="U37" s="25"/>
      <c r="V37" s="26">
        <f>SUM(V30:V36)</f>
        <v>35</v>
      </c>
      <c r="W37" s="24"/>
      <c r="X37" s="25"/>
      <c r="Y37" s="25"/>
      <c r="Z37" s="25"/>
      <c r="AA37" s="26">
        <f>SUM(AA30:AA36)</f>
        <v>41.5</v>
      </c>
      <c r="AB37" s="24"/>
      <c r="AC37" s="25"/>
      <c r="AD37" s="25"/>
      <c r="AE37" s="25"/>
      <c r="AF37" s="26">
        <f>SUM(AF30:AF36)</f>
        <v>29</v>
      </c>
      <c r="AG37" s="24"/>
      <c r="AH37" s="25"/>
      <c r="AI37" s="25"/>
      <c r="AJ37" s="25"/>
      <c r="AK37" s="26">
        <f>SUM(AK30:AK36)</f>
        <v>25</v>
      </c>
      <c r="AL37" s="24"/>
      <c r="AM37" s="25"/>
      <c r="AN37" s="25"/>
      <c r="AO37" s="25"/>
      <c r="AP37" s="26">
        <f>SUM(AP30:AP36)</f>
        <v>0</v>
      </c>
      <c r="AQ37" s="24"/>
      <c r="AR37" s="25"/>
      <c r="AS37" s="25"/>
      <c r="AT37" s="25"/>
      <c r="AU37" s="26">
        <f>SUM(AU30:AU36)</f>
        <v>0</v>
      </c>
      <c r="AV37" s="24"/>
      <c r="AW37" s="25"/>
      <c r="AX37" s="25"/>
      <c r="AY37" s="25"/>
      <c r="AZ37" s="26">
        <f>SUM(AZ30:AZ36)</f>
        <v>0</v>
      </c>
      <c r="BA37" s="24"/>
      <c r="BB37" s="25"/>
      <c r="BC37" s="25"/>
      <c r="BD37" s="25"/>
      <c r="BE37" s="26">
        <f>SUM(BE30:BE36)</f>
        <v>0</v>
      </c>
    </row>
    <row r="38" spans="1:57" s="1" customFormat="1" x14ac:dyDescent="0.25">
      <c r="A38" s="49" t="s">
        <v>36</v>
      </c>
      <c r="B38" s="30" t="s">
        <v>0</v>
      </c>
      <c r="C38" s="31"/>
      <c r="D38" s="32"/>
      <c r="E38" s="32"/>
      <c r="F38" s="32"/>
      <c r="G38" s="33">
        <f t="shared" si="0"/>
        <v>0</v>
      </c>
      <c r="H38" s="31">
        <v>7</v>
      </c>
      <c r="I38" s="32">
        <v>12</v>
      </c>
      <c r="J38" s="32"/>
      <c r="K38" s="32"/>
      <c r="L38" s="33">
        <f t="shared" si="1"/>
        <v>5</v>
      </c>
      <c r="M38" s="31"/>
      <c r="N38" s="32"/>
      <c r="O38" s="32"/>
      <c r="P38" s="32"/>
      <c r="Q38" s="33">
        <f t="shared" si="2"/>
        <v>0</v>
      </c>
      <c r="R38" s="31"/>
      <c r="S38" s="32"/>
      <c r="T38" s="32">
        <v>14.5</v>
      </c>
      <c r="U38" s="32">
        <v>22</v>
      </c>
      <c r="V38" s="33">
        <f t="shared" si="3"/>
        <v>7.5</v>
      </c>
      <c r="W38" s="31"/>
      <c r="X38" s="32"/>
      <c r="Y38" s="32"/>
      <c r="Z38" s="32"/>
      <c r="AA38" s="33">
        <f t="shared" si="4"/>
        <v>0</v>
      </c>
      <c r="AB38" s="31"/>
      <c r="AC38" s="32"/>
      <c r="AD38" s="32">
        <v>14</v>
      </c>
      <c r="AE38" s="32">
        <v>21.5</v>
      </c>
      <c r="AF38" s="33">
        <f t="shared" si="5"/>
        <v>7.5</v>
      </c>
      <c r="AG38" s="31">
        <v>6</v>
      </c>
      <c r="AH38" s="32">
        <v>12</v>
      </c>
      <c r="AI38" s="32">
        <v>12</v>
      </c>
      <c r="AJ38" s="32">
        <v>12.5</v>
      </c>
      <c r="AK38" s="33">
        <f t="shared" si="6"/>
        <v>6.5</v>
      </c>
      <c r="AL38" s="31"/>
      <c r="AM38" s="32"/>
      <c r="AN38" s="32"/>
      <c r="AO38" s="32"/>
      <c r="AP38" s="33">
        <f t="shared" si="7"/>
        <v>0</v>
      </c>
      <c r="AQ38" s="31"/>
      <c r="AR38" s="32"/>
      <c r="AS38" s="32"/>
      <c r="AT38" s="32"/>
      <c r="AU38" s="33">
        <f t="shared" ref="AU38:AU44" si="20">(AR38-AQ38)+(AT38-AS38)</f>
        <v>0</v>
      </c>
      <c r="AV38" s="31"/>
      <c r="AW38" s="32"/>
      <c r="AX38" s="32"/>
      <c r="AY38" s="32"/>
      <c r="AZ38" s="33">
        <f t="shared" ref="AZ38:AZ44" si="21">(AW38-AV38)+(AY38-AX38)</f>
        <v>0</v>
      </c>
      <c r="BA38" s="31"/>
      <c r="BB38" s="32"/>
      <c r="BC38" s="32"/>
      <c r="BD38" s="32"/>
      <c r="BE38" s="33">
        <f t="shared" ref="BE38:BE44" si="22">(BB38-BA38)+(BD38-BC38)</f>
        <v>0</v>
      </c>
    </row>
    <row r="39" spans="1:57" x14ac:dyDescent="0.25">
      <c r="A39" s="49"/>
      <c r="B39" s="15" t="s">
        <v>1</v>
      </c>
      <c r="C39" s="20"/>
      <c r="D39" s="8"/>
      <c r="E39" s="8">
        <v>14</v>
      </c>
      <c r="F39" s="8">
        <v>22</v>
      </c>
      <c r="G39" s="7">
        <f t="shared" si="0"/>
        <v>8</v>
      </c>
      <c r="H39" s="20"/>
      <c r="I39" s="8"/>
      <c r="J39" s="8"/>
      <c r="K39" s="8"/>
      <c r="L39" s="7">
        <f t="shared" si="1"/>
        <v>0</v>
      </c>
      <c r="M39" s="20">
        <v>6.5</v>
      </c>
      <c r="N39" s="8">
        <v>12</v>
      </c>
      <c r="O39" s="8">
        <v>12</v>
      </c>
      <c r="P39" s="8">
        <v>13.5</v>
      </c>
      <c r="Q39" s="7">
        <f t="shared" si="2"/>
        <v>7</v>
      </c>
      <c r="R39" s="20"/>
      <c r="S39" s="8"/>
      <c r="T39" s="8"/>
      <c r="U39" s="8"/>
      <c r="V39" s="7">
        <f t="shared" si="3"/>
        <v>0</v>
      </c>
      <c r="W39" s="20">
        <v>6.5</v>
      </c>
      <c r="X39" s="8">
        <v>12</v>
      </c>
      <c r="Y39" s="8">
        <v>12</v>
      </c>
      <c r="Z39" s="8">
        <v>15.5</v>
      </c>
      <c r="AA39" s="7">
        <f t="shared" si="4"/>
        <v>9</v>
      </c>
      <c r="AB39" s="20"/>
      <c r="AC39" s="8"/>
      <c r="AD39" s="8"/>
      <c r="AE39" s="8"/>
      <c r="AF39" s="7">
        <f t="shared" si="5"/>
        <v>0</v>
      </c>
      <c r="AG39" s="20"/>
      <c r="AH39" s="8"/>
      <c r="AI39" s="8">
        <v>14.5</v>
      </c>
      <c r="AJ39" s="8">
        <v>22</v>
      </c>
      <c r="AK39" s="7">
        <f t="shared" si="6"/>
        <v>7.5</v>
      </c>
      <c r="AL39" s="20"/>
      <c r="AM39" s="8"/>
      <c r="AN39" s="8"/>
      <c r="AO39" s="8"/>
      <c r="AP39" s="7">
        <f t="shared" si="7"/>
        <v>0</v>
      </c>
      <c r="AQ39" s="20"/>
      <c r="AR39" s="8"/>
      <c r="AS39" s="8"/>
      <c r="AT39" s="8"/>
      <c r="AU39" s="7">
        <f t="shared" si="20"/>
        <v>0</v>
      </c>
      <c r="AV39" s="20"/>
      <c r="AW39" s="8"/>
      <c r="AX39" s="8"/>
      <c r="AY39" s="8"/>
      <c r="AZ39" s="7">
        <f t="shared" si="21"/>
        <v>0</v>
      </c>
      <c r="BA39" s="20"/>
      <c r="BB39" s="8"/>
      <c r="BC39" s="8"/>
      <c r="BD39" s="8"/>
      <c r="BE39" s="7">
        <f t="shared" si="22"/>
        <v>0</v>
      </c>
    </row>
    <row r="40" spans="1:57" x14ac:dyDescent="0.25">
      <c r="A40" s="49"/>
      <c r="B40" s="15" t="s">
        <v>2</v>
      </c>
      <c r="C40" s="20"/>
      <c r="D40" s="8"/>
      <c r="E40" s="8"/>
      <c r="F40" s="8"/>
      <c r="G40" s="7">
        <f t="shared" si="0"/>
        <v>0</v>
      </c>
      <c r="H40" s="20"/>
      <c r="I40" s="8"/>
      <c r="J40" s="8">
        <v>15</v>
      </c>
      <c r="K40" s="8">
        <v>22</v>
      </c>
      <c r="L40" s="7">
        <f t="shared" si="1"/>
        <v>7</v>
      </c>
      <c r="M40" s="20"/>
      <c r="N40" s="8"/>
      <c r="O40" s="8">
        <v>14</v>
      </c>
      <c r="P40" s="8">
        <v>22</v>
      </c>
      <c r="Q40" s="7">
        <f t="shared" si="2"/>
        <v>8</v>
      </c>
      <c r="R40" s="20">
        <v>6.5</v>
      </c>
      <c r="S40" s="8">
        <v>12</v>
      </c>
      <c r="T40" s="8">
        <v>12</v>
      </c>
      <c r="U40" s="8">
        <v>13.5</v>
      </c>
      <c r="V40" s="7">
        <f t="shared" si="3"/>
        <v>7</v>
      </c>
      <c r="W40" s="20"/>
      <c r="X40" s="8"/>
      <c r="Y40" s="8">
        <v>14</v>
      </c>
      <c r="Z40" s="8">
        <v>22</v>
      </c>
      <c r="AA40" s="7">
        <f t="shared" si="4"/>
        <v>8</v>
      </c>
      <c r="AB40" s="20">
        <v>6.5</v>
      </c>
      <c r="AC40" s="8">
        <v>12</v>
      </c>
      <c r="AD40" s="8">
        <v>12</v>
      </c>
      <c r="AE40" s="8">
        <v>13.5</v>
      </c>
      <c r="AF40" s="7">
        <f t="shared" si="5"/>
        <v>7</v>
      </c>
      <c r="AG40" s="20"/>
      <c r="AH40" s="8"/>
      <c r="AI40" s="8"/>
      <c r="AJ40" s="8"/>
      <c r="AK40" s="7">
        <f t="shared" si="6"/>
        <v>0</v>
      </c>
      <c r="AL40" s="20"/>
      <c r="AM40" s="8"/>
      <c r="AN40" s="8"/>
      <c r="AO40" s="8"/>
      <c r="AP40" s="7">
        <f t="shared" si="7"/>
        <v>0</v>
      </c>
      <c r="AQ40" s="20"/>
      <c r="AR40" s="8"/>
      <c r="AS40" s="8"/>
      <c r="AT40" s="8"/>
      <c r="AU40" s="7">
        <f t="shared" si="20"/>
        <v>0</v>
      </c>
      <c r="AV40" s="20"/>
      <c r="AW40" s="8"/>
      <c r="AX40" s="8"/>
      <c r="AY40" s="8"/>
      <c r="AZ40" s="7">
        <f t="shared" si="21"/>
        <v>0</v>
      </c>
      <c r="BA40" s="20"/>
      <c r="BB40" s="8"/>
      <c r="BC40" s="8"/>
      <c r="BD40" s="8"/>
      <c r="BE40" s="7">
        <f t="shared" si="22"/>
        <v>0</v>
      </c>
    </row>
    <row r="41" spans="1:57" x14ac:dyDescent="0.25">
      <c r="A41" s="49"/>
      <c r="B41" s="15" t="s">
        <v>3</v>
      </c>
      <c r="C41" s="20">
        <v>8</v>
      </c>
      <c r="D41" s="8">
        <v>12</v>
      </c>
      <c r="E41" s="8">
        <v>12</v>
      </c>
      <c r="F41" s="8">
        <v>16.5</v>
      </c>
      <c r="G41" s="7">
        <f t="shared" si="0"/>
        <v>8.5</v>
      </c>
      <c r="H41" s="20"/>
      <c r="I41" s="8"/>
      <c r="J41" s="8">
        <v>12</v>
      </c>
      <c r="K41" s="8">
        <v>21</v>
      </c>
      <c r="L41" s="7">
        <f t="shared" si="1"/>
        <v>9</v>
      </c>
      <c r="M41" s="20"/>
      <c r="N41" s="8"/>
      <c r="O41" s="8">
        <v>12</v>
      </c>
      <c r="P41" s="8">
        <v>19</v>
      </c>
      <c r="Q41" s="7">
        <f t="shared" si="2"/>
        <v>7</v>
      </c>
      <c r="R41" s="20"/>
      <c r="S41" s="8"/>
      <c r="T41" s="8">
        <v>12</v>
      </c>
      <c r="U41" s="8">
        <v>22</v>
      </c>
      <c r="V41" s="7">
        <f t="shared" si="3"/>
        <v>10</v>
      </c>
      <c r="W41" s="20"/>
      <c r="X41" s="8"/>
      <c r="Y41" s="8">
        <v>12</v>
      </c>
      <c r="Z41" s="8">
        <v>22</v>
      </c>
      <c r="AA41" s="7">
        <f t="shared" si="4"/>
        <v>10</v>
      </c>
      <c r="AB41" s="20">
        <v>6.5</v>
      </c>
      <c r="AC41" s="8">
        <v>12</v>
      </c>
      <c r="AD41" s="8">
        <v>12</v>
      </c>
      <c r="AE41" s="8">
        <v>15.5</v>
      </c>
      <c r="AF41" s="7">
        <f t="shared" si="5"/>
        <v>9</v>
      </c>
      <c r="AG41" s="20"/>
      <c r="AH41" s="8"/>
      <c r="AI41" s="8"/>
      <c r="AJ41" s="8"/>
      <c r="AK41" s="7">
        <f t="shared" si="6"/>
        <v>0</v>
      </c>
      <c r="AL41" s="20"/>
      <c r="AM41" s="8"/>
      <c r="AN41" s="8"/>
      <c r="AO41" s="8"/>
      <c r="AP41" s="7">
        <f t="shared" si="7"/>
        <v>0</v>
      </c>
      <c r="AQ41" s="20"/>
      <c r="AR41" s="8"/>
      <c r="AS41" s="8"/>
      <c r="AT41" s="8"/>
      <c r="AU41" s="7">
        <f t="shared" si="20"/>
        <v>0</v>
      </c>
      <c r="AV41" s="20"/>
      <c r="AW41" s="8"/>
      <c r="AX41" s="8"/>
      <c r="AY41" s="8"/>
      <c r="AZ41" s="7">
        <f t="shared" si="21"/>
        <v>0</v>
      </c>
      <c r="BA41" s="20"/>
      <c r="BB41" s="8"/>
      <c r="BC41" s="8"/>
      <c r="BD41" s="8"/>
      <c r="BE41" s="7">
        <f t="shared" si="22"/>
        <v>0</v>
      </c>
    </row>
    <row r="42" spans="1:57" x14ac:dyDescent="0.25">
      <c r="A42" s="49"/>
      <c r="B42" s="15" t="s">
        <v>4</v>
      </c>
      <c r="C42" s="20"/>
      <c r="D42" s="8"/>
      <c r="E42" s="8">
        <v>14</v>
      </c>
      <c r="F42" s="8">
        <v>21</v>
      </c>
      <c r="G42" s="7">
        <f t="shared" si="0"/>
        <v>7</v>
      </c>
      <c r="H42" s="20"/>
      <c r="I42" s="8"/>
      <c r="J42" s="8"/>
      <c r="K42" s="8"/>
      <c r="L42" s="7">
        <f t="shared" si="1"/>
        <v>0</v>
      </c>
      <c r="M42" s="20">
        <v>6.5</v>
      </c>
      <c r="N42" s="8">
        <v>12</v>
      </c>
      <c r="O42" s="8">
        <v>12</v>
      </c>
      <c r="P42" s="8">
        <v>13.5</v>
      </c>
      <c r="Q42" s="7">
        <f t="shared" si="2"/>
        <v>7</v>
      </c>
      <c r="R42" s="20"/>
      <c r="S42" s="8"/>
      <c r="T42" s="8"/>
      <c r="U42" s="8"/>
      <c r="V42" s="7">
        <f t="shared" si="3"/>
        <v>0</v>
      </c>
      <c r="W42" s="20"/>
      <c r="X42" s="8"/>
      <c r="Y42" s="8">
        <v>14</v>
      </c>
      <c r="Z42" s="8">
        <v>22</v>
      </c>
      <c r="AA42" s="7">
        <f t="shared" si="4"/>
        <v>8</v>
      </c>
      <c r="AB42" s="20"/>
      <c r="AC42" s="8"/>
      <c r="AD42" s="8"/>
      <c r="AE42" s="8"/>
      <c r="AF42" s="7">
        <f t="shared" si="5"/>
        <v>0</v>
      </c>
      <c r="AG42" s="20"/>
      <c r="AH42" s="8"/>
      <c r="AI42" s="8">
        <v>17</v>
      </c>
      <c r="AJ42" s="8">
        <v>22</v>
      </c>
      <c r="AK42" s="7">
        <f t="shared" si="6"/>
        <v>5</v>
      </c>
      <c r="AL42" s="20"/>
      <c r="AM42" s="8"/>
      <c r="AN42" s="8"/>
      <c r="AO42" s="8"/>
      <c r="AP42" s="7">
        <f t="shared" si="7"/>
        <v>0</v>
      </c>
      <c r="AQ42" s="20"/>
      <c r="AR42" s="8"/>
      <c r="AS42" s="8"/>
      <c r="AT42" s="8"/>
      <c r="AU42" s="7">
        <f t="shared" si="20"/>
        <v>0</v>
      </c>
      <c r="AV42" s="20"/>
      <c r="AW42" s="8"/>
      <c r="AX42" s="8"/>
      <c r="AY42" s="8"/>
      <c r="AZ42" s="7">
        <f t="shared" si="21"/>
        <v>0</v>
      </c>
      <c r="BA42" s="20"/>
      <c r="BB42" s="8"/>
      <c r="BC42" s="8"/>
      <c r="BD42" s="8"/>
      <c r="BE42" s="7">
        <f t="shared" si="22"/>
        <v>0</v>
      </c>
    </row>
    <row r="43" spans="1:57" x14ac:dyDescent="0.25">
      <c r="A43" s="49"/>
      <c r="B43" s="15" t="s">
        <v>5</v>
      </c>
      <c r="C43" s="20">
        <v>8</v>
      </c>
      <c r="D43" s="8">
        <v>12</v>
      </c>
      <c r="E43" s="8">
        <v>12</v>
      </c>
      <c r="F43" s="8">
        <v>14</v>
      </c>
      <c r="G43" s="7">
        <f t="shared" si="0"/>
        <v>6</v>
      </c>
      <c r="H43" s="20"/>
      <c r="I43" s="8"/>
      <c r="J43" s="8">
        <v>14</v>
      </c>
      <c r="K43" s="8">
        <v>22</v>
      </c>
      <c r="L43" s="7">
        <f t="shared" si="1"/>
        <v>8</v>
      </c>
      <c r="M43" s="20"/>
      <c r="N43" s="8"/>
      <c r="O43" s="8"/>
      <c r="P43" s="8"/>
      <c r="Q43" s="7">
        <f t="shared" si="2"/>
        <v>0</v>
      </c>
      <c r="R43" s="20">
        <v>7.5</v>
      </c>
      <c r="S43" s="8">
        <v>12</v>
      </c>
      <c r="T43" s="8">
        <v>12</v>
      </c>
      <c r="U43" s="8">
        <v>14.5</v>
      </c>
      <c r="V43" s="7">
        <f t="shared" si="3"/>
        <v>7</v>
      </c>
      <c r="W43" s="20"/>
      <c r="X43" s="8"/>
      <c r="Y43" s="8"/>
      <c r="Z43" s="8"/>
      <c r="AA43" s="7">
        <f t="shared" si="4"/>
        <v>0</v>
      </c>
      <c r="AB43" s="20"/>
      <c r="AC43" s="8"/>
      <c r="AD43" s="8">
        <v>13.5</v>
      </c>
      <c r="AE43" s="8">
        <v>21.5</v>
      </c>
      <c r="AF43" s="7">
        <f t="shared" si="5"/>
        <v>8</v>
      </c>
      <c r="AG43" s="20">
        <v>9</v>
      </c>
      <c r="AH43" s="8">
        <v>12</v>
      </c>
      <c r="AI43" s="8">
        <v>12</v>
      </c>
      <c r="AJ43" s="8">
        <v>14</v>
      </c>
      <c r="AK43" s="7">
        <f t="shared" si="6"/>
        <v>5</v>
      </c>
      <c r="AL43" s="20"/>
      <c r="AM43" s="8"/>
      <c r="AN43" s="8"/>
      <c r="AO43" s="8"/>
      <c r="AP43" s="7">
        <f t="shared" si="7"/>
        <v>0</v>
      </c>
      <c r="AQ43" s="20"/>
      <c r="AR43" s="8"/>
      <c r="AS43" s="8"/>
      <c r="AT43" s="8"/>
      <c r="AU43" s="7">
        <f t="shared" si="20"/>
        <v>0</v>
      </c>
      <c r="AV43" s="20"/>
      <c r="AW43" s="8"/>
      <c r="AX43" s="8"/>
      <c r="AY43" s="8"/>
      <c r="AZ43" s="7">
        <f t="shared" si="21"/>
        <v>0</v>
      </c>
      <c r="BA43" s="20"/>
      <c r="BB43" s="8"/>
      <c r="BC43" s="8"/>
      <c r="BD43" s="8"/>
      <c r="BE43" s="7">
        <f t="shared" si="22"/>
        <v>0</v>
      </c>
    </row>
    <row r="44" spans="1:57" ht="15.75" thickBot="1" x14ac:dyDescent="0.3">
      <c r="A44" s="49"/>
      <c r="B44" s="27" t="s">
        <v>6</v>
      </c>
      <c r="C44" s="28"/>
      <c r="D44" s="10"/>
      <c r="E44" s="10"/>
      <c r="F44" s="10"/>
      <c r="G44" s="29">
        <f t="shared" si="0"/>
        <v>0</v>
      </c>
      <c r="H44" s="28"/>
      <c r="I44" s="10"/>
      <c r="J44" s="10">
        <v>14</v>
      </c>
      <c r="K44" s="10">
        <v>22</v>
      </c>
      <c r="L44" s="29">
        <f t="shared" si="1"/>
        <v>8</v>
      </c>
      <c r="M44" s="28"/>
      <c r="N44" s="10"/>
      <c r="O44" s="10"/>
      <c r="P44" s="10"/>
      <c r="Q44" s="29">
        <f t="shared" si="2"/>
        <v>0</v>
      </c>
      <c r="R44" s="28">
        <v>7.5</v>
      </c>
      <c r="S44" s="10">
        <v>12</v>
      </c>
      <c r="T44" s="10">
        <v>12</v>
      </c>
      <c r="U44" s="10">
        <v>14.5</v>
      </c>
      <c r="V44" s="29">
        <f t="shared" si="3"/>
        <v>7</v>
      </c>
      <c r="W44" s="28"/>
      <c r="X44" s="10"/>
      <c r="Y44" s="10"/>
      <c r="Z44" s="10"/>
      <c r="AA44" s="29">
        <f t="shared" si="4"/>
        <v>0</v>
      </c>
      <c r="AB44" s="28">
        <v>10.5</v>
      </c>
      <c r="AC44" s="10"/>
      <c r="AD44" s="10"/>
      <c r="AE44" s="10">
        <v>20.5</v>
      </c>
      <c r="AF44" s="29">
        <f t="shared" si="5"/>
        <v>10</v>
      </c>
      <c r="AG44" s="28"/>
      <c r="AH44" s="10"/>
      <c r="AI44" s="10"/>
      <c r="AJ44" s="10"/>
      <c r="AK44" s="29">
        <f t="shared" si="6"/>
        <v>0</v>
      </c>
      <c r="AL44" s="28"/>
      <c r="AM44" s="10"/>
      <c r="AN44" s="10"/>
      <c r="AO44" s="10"/>
      <c r="AP44" s="29">
        <f t="shared" si="7"/>
        <v>0</v>
      </c>
      <c r="AQ44" s="28"/>
      <c r="AR44" s="10"/>
      <c r="AS44" s="10"/>
      <c r="AT44" s="10"/>
      <c r="AU44" s="29">
        <f t="shared" si="20"/>
        <v>0</v>
      </c>
      <c r="AV44" s="28"/>
      <c r="AW44" s="10"/>
      <c r="AX44" s="10"/>
      <c r="AY44" s="10"/>
      <c r="AZ44" s="29">
        <f t="shared" si="21"/>
        <v>0</v>
      </c>
      <c r="BA44" s="28"/>
      <c r="BB44" s="10"/>
      <c r="BC44" s="10"/>
      <c r="BD44" s="10"/>
      <c r="BE44" s="29">
        <f t="shared" si="22"/>
        <v>0</v>
      </c>
    </row>
    <row r="45" spans="1:57" ht="15.75" thickBot="1" x14ac:dyDescent="0.3">
      <c r="A45" s="49"/>
      <c r="B45" s="23"/>
      <c r="C45" s="24"/>
      <c r="D45" s="25"/>
      <c r="E45" s="25"/>
      <c r="F45" s="25"/>
      <c r="G45" s="26">
        <f>SUM(G38:G44)</f>
        <v>29.5</v>
      </c>
      <c r="H45" s="24"/>
      <c r="I45" s="25"/>
      <c r="J45" s="25"/>
      <c r="K45" s="25"/>
      <c r="L45" s="26">
        <f>SUM(L38:L44)</f>
        <v>37</v>
      </c>
      <c r="M45" s="24"/>
      <c r="N45" s="25"/>
      <c r="O45" s="25"/>
      <c r="P45" s="25"/>
      <c r="Q45" s="26">
        <f>SUM(Q38:Q44)</f>
        <v>29</v>
      </c>
      <c r="R45" s="24"/>
      <c r="S45" s="25"/>
      <c r="T45" s="25"/>
      <c r="U45" s="25"/>
      <c r="V45" s="26">
        <f>SUM(V38:V44)</f>
        <v>38.5</v>
      </c>
      <c r="W45" s="24"/>
      <c r="X45" s="25"/>
      <c r="Y45" s="25"/>
      <c r="Z45" s="25"/>
      <c r="AA45" s="26">
        <f>SUM(AA38:AA44)</f>
        <v>35</v>
      </c>
      <c r="AB45" s="24"/>
      <c r="AC45" s="25"/>
      <c r="AD45" s="25"/>
      <c r="AE45" s="25"/>
      <c r="AF45" s="26">
        <f>SUM(AF38:AF44)</f>
        <v>41.5</v>
      </c>
      <c r="AG45" s="24"/>
      <c r="AH45" s="25"/>
      <c r="AI45" s="25"/>
      <c r="AJ45" s="25"/>
      <c r="AK45" s="26">
        <f>SUM(AK38:AK44)</f>
        <v>24</v>
      </c>
      <c r="AL45" s="24"/>
      <c r="AM45" s="25"/>
      <c r="AN45" s="25"/>
      <c r="AO45" s="25"/>
      <c r="AP45" s="26">
        <f>SUM(AP38:AP44)</f>
        <v>0</v>
      </c>
      <c r="AQ45" s="24"/>
      <c r="AR45" s="25"/>
      <c r="AS45" s="25"/>
      <c r="AT45" s="25"/>
      <c r="AU45" s="26">
        <f>SUM(AU38:AU44)</f>
        <v>0</v>
      </c>
      <c r="AV45" s="24"/>
      <c r="AW45" s="25"/>
      <c r="AX45" s="25"/>
      <c r="AY45" s="25"/>
      <c r="AZ45" s="26">
        <f>SUM(AZ38:AZ44)</f>
        <v>0</v>
      </c>
      <c r="BA45" s="24"/>
      <c r="BB45" s="25"/>
      <c r="BC45" s="25"/>
      <c r="BD45" s="25"/>
      <c r="BE45" s="26">
        <f>SUM(BE38:BE44)</f>
        <v>0</v>
      </c>
    </row>
    <row r="46" spans="1:57" s="1" customFormat="1" x14ac:dyDescent="0.25">
      <c r="A46" s="49" t="s">
        <v>37</v>
      </c>
      <c r="B46" s="30" t="s">
        <v>0</v>
      </c>
      <c r="C46" s="31"/>
      <c r="D46" s="32"/>
      <c r="E46" s="32">
        <v>14</v>
      </c>
      <c r="F46" s="32">
        <v>21.5</v>
      </c>
      <c r="G46" s="33">
        <f t="shared" si="0"/>
        <v>7.5</v>
      </c>
      <c r="H46" s="31"/>
      <c r="I46" s="32"/>
      <c r="J46" s="32"/>
      <c r="K46" s="32"/>
      <c r="L46" s="33">
        <f t="shared" si="1"/>
        <v>0</v>
      </c>
      <c r="M46" s="31">
        <v>7</v>
      </c>
      <c r="N46" s="32">
        <v>12</v>
      </c>
      <c r="O46" s="32"/>
      <c r="P46" s="32"/>
      <c r="Q46" s="33">
        <f t="shared" si="2"/>
        <v>5</v>
      </c>
      <c r="R46" s="31"/>
      <c r="S46" s="32"/>
      <c r="T46" s="32"/>
      <c r="U46" s="32"/>
      <c r="V46" s="33">
        <f t="shared" si="3"/>
        <v>0</v>
      </c>
      <c r="W46" s="31"/>
      <c r="X46" s="32"/>
      <c r="Y46" s="32">
        <v>14.5</v>
      </c>
      <c r="Z46" s="32">
        <v>22</v>
      </c>
      <c r="AA46" s="33">
        <f t="shared" si="4"/>
        <v>7.5</v>
      </c>
      <c r="AB46" s="31"/>
      <c r="AC46" s="32"/>
      <c r="AD46" s="32"/>
      <c r="AE46" s="32"/>
      <c r="AF46" s="33">
        <f t="shared" si="5"/>
        <v>0</v>
      </c>
      <c r="AG46" s="31">
        <v>6</v>
      </c>
      <c r="AH46" s="32">
        <v>12</v>
      </c>
      <c r="AI46" s="32">
        <v>12</v>
      </c>
      <c r="AJ46" s="32">
        <v>12.5</v>
      </c>
      <c r="AK46" s="33">
        <f t="shared" si="6"/>
        <v>6.5</v>
      </c>
      <c r="AL46" s="31"/>
      <c r="AM46" s="32"/>
      <c r="AN46" s="32"/>
      <c r="AO46" s="32"/>
      <c r="AP46" s="33">
        <f t="shared" si="7"/>
        <v>0</v>
      </c>
      <c r="AQ46" s="31"/>
      <c r="AR46" s="32"/>
      <c r="AS46" s="32"/>
      <c r="AT46" s="32"/>
      <c r="AU46" s="33">
        <f t="shared" ref="AU46:AU52" si="23">(AR46-AQ46)+(AT46-AS46)</f>
        <v>0</v>
      </c>
      <c r="AV46" s="31"/>
      <c r="AW46" s="32"/>
      <c r="AX46" s="32"/>
      <c r="AY46" s="32"/>
      <c r="AZ46" s="33">
        <f t="shared" ref="AZ46:AZ52" si="24">(AW46-AV46)+(AY46-AX46)</f>
        <v>0</v>
      </c>
      <c r="BA46" s="31"/>
      <c r="BB46" s="32"/>
      <c r="BC46" s="32"/>
      <c r="BD46" s="32"/>
      <c r="BE46" s="33">
        <f t="shared" ref="BE46:BE52" si="25">(BB46-BA46)+(BD46-BC46)</f>
        <v>0</v>
      </c>
    </row>
    <row r="47" spans="1:57" x14ac:dyDescent="0.25">
      <c r="A47" s="49"/>
      <c r="B47" s="15" t="s">
        <v>1</v>
      </c>
      <c r="C47" s="20"/>
      <c r="D47" s="8"/>
      <c r="E47" s="8"/>
      <c r="F47" s="8"/>
      <c r="G47" s="7">
        <f t="shared" si="0"/>
        <v>0</v>
      </c>
      <c r="H47" s="20"/>
      <c r="I47" s="8"/>
      <c r="J47" s="8">
        <v>14</v>
      </c>
      <c r="K47" s="8">
        <v>22</v>
      </c>
      <c r="L47" s="7">
        <f t="shared" si="1"/>
        <v>8</v>
      </c>
      <c r="M47" s="20"/>
      <c r="N47" s="8"/>
      <c r="O47" s="8"/>
      <c r="P47" s="8"/>
      <c r="Q47" s="7">
        <f t="shared" si="2"/>
        <v>0</v>
      </c>
      <c r="R47" s="20">
        <v>6.5</v>
      </c>
      <c r="S47" s="8">
        <v>12</v>
      </c>
      <c r="T47" s="8">
        <v>12</v>
      </c>
      <c r="U47" s="8">
        <v>13.5</v>
      </c>
      <c r="V47" s="7">
        <f t="shared" si="3"/>
        <v>7</v>
      </c>
      <c r="W47" s="20"/>
      <c r="X47" s="8"/>
      <c r="Y47" s="8"/>
      <c r="Z47" s="8"/>
      <c r="AA47" s="7">
        <f t="shared" si="4"/>
        <v>0</v>
      </c>
      <c r="AB47" s="20">
        <v>6.5</v>
      </c>
      <c r="AC47" s="8">
        <v>12</v>
      </c>
      <c r="AD47" s="8">
        <v>12</v>
      </c>
      <c r="AE47" s="8">
        <v>15.5</v>
      </c>
      <c r="AF47" s="7">
        <f t="shared" si="5"/>
        <v>9</v>
      </c>
      <c r="AG47" s="20"/>
      <c r="AH47" s="8"/>
      <c r="AI47" s="8">
        <v>17</v>
      </c>
      <c r="AJ47" s="8">
        <v>22</v>
      </c>
      <c r="AK47" s="7">
        <f t="shared" si="6"/>
        <v>5</v>
      </c>
      <c r="AL47" s="20"/>
      <c r="AM47" s="8"/>
      <c r="AN47" s="8"/>
      <c r="AO47" s="8"/>
      <c r="AP47" s="7">
        <f t="shared" si="7"/>
        <v>0</v>
      </c>
      <c r="AQ47" s="20"/>
      <c r="AR47" s="8"/>
      <c r="AS47" s="8"/>
      <c r="AT47" s="8"/>
      <c r="AU47" s="7">
        <f t="shared" si="23"/>
        <v>0</v>
      </c>
      <c r="AV47" s="20"/>
      <c r="AW47" s="8"/>
      <c r="AX47" s="8"/>
      <c r="AY47" s="8"/>
      <c r="AZ47" s="7">
        <f t="shared" si="24"/>
        <v>0</v>
      </c>
      <c r="BA47" s="20"/>
      <c r="BB47" s="8"/>
      <c r="BC47" s="8"/>
      <c r="BD47" s="8"/>
      <c r="BE47" s="7">
        <f t="shared" si="25"/>
        <v>0</v>
      </c>
    </row>
    <row r="48" spans="1:57" x14ac:dyDescent="0.25">
      <c r="A48" s="49"/>
      <c r="B48" s="15" t="s">
        <v>2</v>
      </c>
      <c r="C48" s="20">
        <v>6.5</v>
      </c>
      <c r="D48" s="8">
        <v>12</v>
      </c>
      <c r="E48" s="8">
        <v>12</v>
      </c>
      <c r="F48" s="8">
        <v>13</v>
      </c>
      <c r="G48" s="7">
        <f t="shared" si="0"/>
        <v>6.5</v>
      </c>
      <c r="H48" s="20"/>
      <c r="I48" s="8"/>
      <c r="J48" s="8"/>
      <c r="K48" s="8"/>
      <c r="L48" s="7">
        <f t="shared" si="1"/>
        <v>0</v>
      </c>
      <c r="M48" s="20"/>
      <c r="N48" s="8"/>
      <c r="O48" s="8">
        <v>15</v>
      </c>
      <c r="P48" s="8">
        <v>22</v>
      </c>
      <c r="Q48" s="7">
        <f t="shared" si="2"/>
        <v>7</v>
      </c>
      <c r="R48" s="20"/>
      <c r="S48" s="8"/>
      <c r="T48" s="8">
        <v>14</v>
      </c>
      <c r="U48" s="8">
        <v>22</v>
      </c>
      <c r="V48" s="7">
        <f t="shared" si="3"/>
        <v>8</v>
      </c>
      <c r="W48" s="20">
        <v>6.5</v>
      </c>
      <c r="X48" s="8">
        <v>12</v>
      </c>
      <c r="Y48" s="8">
        <v>12</v>
      </c>
      <c r="Z48" s="8">
        <v>13.5</v>
      </c>
      <c r="AA48" s="7">
        <f t="shared" si="4"/>
        <v>7</v>
      </c>
      <c r="AB48" s="20"/>
      <c r="AC48" s="8"/>
      <c r="AD48" s="8">
        <v>14</v>
      </c>
      <c r="AE48" s="8">
        <v>22</v>
      </c>
      <c r="AF48" s="7">
        <f t="shared" si="5"/>
        <v>8</v>
      </c>
      <c r="AG48" s="20"/>
      <c r="AH48" s="8"/>
      <c r="AI48" s="8"/>
      <c r="AJ48" s="8"/>
      <c r="AK48" s="7">
        <f t="shared" si="6"/>
        <v>0</v>
      </c>
      <c r="AL48" s="20"/>
      <c r="AM48" s="8"/>
      <c r="AN48" s="8"/>
      <c r="AO48" s="8"/>
      <c r="AP48" s="7">
        <f t="shared" si="7"/>
        <v>0</v>
      </c>
      <c r="AQ48" s="20"/>
      <c r="AR48" s="8"/>
      <c r="AS48" s="8"/>
      <c r="AT48" s="8"/>
      <c r="AU48" s="7">
        <f t="shared" si="23"/>
        <v>0</v>
      </c>
      <c r="AV48" s="20"/>
      <c r="AW48" s="8"/>
      <c r="AX48" s="8"/>
      <c r="AY48" s="8"/>
      <c r="AZ48" s="7">
        <f t="shared" si="24"/>
        <v>0</v>
      </c>
      <c r="BA48" s="20"/>
      <c r="BB48" s="8"/>
      <c r="BC48" s="8"/>
      <c r="BD48" s="8"/>
      <c r="BE48" s="7">
        <f t="shared" si="25"/>
        <v>0</v>
      </c>
    </row>
    <row r="49" spans="1:57" x14ac:dyDescent="0.25">
      <c r="A49" s="49"/>
      <c r="B49" s="15" t="s">
        <v>3</v>
      </c>
      <c r="C49" s="20">
        <v>6.5</v>
      </c>
      <c r="D49" s="8">
        <v>12</v>
      </c>
      <c r="E49" s="8">
        <v>12</v>
      </c>
      <c r="F49" s="8">
        <v>16.5</v>
      </c>
      <c r="G49" s="7">
        <f t="shared" si="0"/>
        <v>10</v>
      </c>
      <c r="H49" s="20">
        <v>8</v>
      </c>
      <c r="I49" s="8">
        <v>12</v>
      </c>
      <c r="J49" s="8">
        <v>12</v>
      </c>
      <c r="K49" s="8">
        <v>16</v>
      </c>
      <c r="L49" s="7">
        <f t="shared" si="1"/>
        <v>8</v>
      </c>
      <c r="M49" s="20"/>
      <c r="N49" s="8"/>
      <c r="O49" s="8">
        <v>12</v>
      </c>
      <c r="P49" s="8">
        <v>21</v>
      </c>
      <c r="Q49" s="7">
        <f t="shared" si="2"/>
        <v>9</v>
      </c>
      <c r="R49" s="20"/>
      <c r="S49" s="8"/>
      <c r="T49" s="8">
        <v>12</v>
      </c>
      <c r="U49" s="8">
        <v>19</v>
      </c>
      <c r="V49" s="7">
        <f t="shared" si="3"/>
        <v>7</v>
      </c>
      <c r="W49" s="20"/>
      <c r="X49" s="8"/>
      <c r="Y49" s="8">
        <v>12</v>
      </c>
      <c r="Z49" s="8">
        <v>22</v>
      </c>
      <c r="AA49" s="7">
        <f t="shared" si="4"/>
        <v>10</v>
      </c>
      <c r="AB49" s="20"/>
      <c r="AC49" s="8"/>
      <c r="AD49" s="8">
        <v>12</v>
      </c>
      <c r="AE49" s="8">
        <v>22</v>
      </c>
      <c r="AF49" s="7">
        <f t="shared" si="5"/>
        <v>10</v>
      </c>
      <c r="AG49" s="20"/>
      <c r="AH49" s="8"/>
      <c r="AI49" s="8">
        <v>12</v>
      </c>
      <c r="AJ49" s="8">
        <v>15.5</v>
      </c>
      <c r="AK49" s="7">
        <f t="shared" si="6"/>
        <v>3.5</v>
      </c>
      <c r="AL49" s="20"/>
      <c r="AM49" s="8"/>
      <c r="AN49" s="8"/>
      <c r="AO49" s="8"/>
      <c r="AP49" s="7">
        <f t="shared" si="7"/>
        <v>0</v>
      </c>
      <c r="AQ49" s="20"/>
      <c r="AR49" s="8"/>
      <c r="AS49" s="8"/>
      <c r="AT49" s="8"/>
      <c r="AU49" s="7">
        <f t="shared" si="23"/>
        <v>0</v>
      </c>
      <c r="AV49" s="20"/>
      <c r="AW49" s="8"/>
      <c r="AX49" s="8"/>
      <c r="AY49" s="8"/>
      <c r="AZ49" s="7">
        <f t="shared" si="24"/>
        <v>0</v>
      </c>
      <c r="BA49" s="20"/>
      <c r="BB49" s="8"/>
      <c r="BC49" s="8"/>
      <c r="BD49" s="8"/>
      <c r="BE49" s="7">
        <f t="shared" si="25"/>
        <v>0</v>
      </c>
    </row>
    <row r="50" spans="1:57" x14ac:dyDescent="0.25">
      <c r="A50" s="49"/>
      <c r="B50" s="15" t="s">
        <v>4</v>
      </c>
      <c r="C50" s="20"/>
      <c r="D50" s="8"/>
      <c r="E50" s="8"/>
      <c r="F50" s="8"/>
      <c r="G50" s="7">
        <f t="shared" si="0"/>
        <v>0</v>
      </c>
      <c r="H50" s="20"/>
      <c r="I50" s="8"/>
      <c r="J50" s="8">
        <v>14</v>
      </c>
      <c r="K50" s="8">
        <v>21</v>
      </c>
      <c r="L50" s="7">
        <f t="shared" si="1"/>
        <v>7</v>
      </c>
      <c r="M50" s="20"/>
      <c r="N50" s="8"/>
      <c r="O50" s="8"/>
      <c r="P50" s="8"/>
      <c r="Q50" s="7">
        <f t="shared" si="2"/>
        <v>0</v>
      </c>
      <c r="R50" s="20">
        <v>6.5</v>
      </c>
      <c r="S50" s="8">
        <v>12</v>
      </c>
      <c r="T50" s="8">
        <v>12</v>
      </c>
      <c r="U50" s="8">
        <v>13.5</v>
      </c>
      <c r="V50" s="7">
        <f t="shared" si="3"/>
        <v>7</v>
      </c>
      <c r="W50" s="20"/>
      <c r="X50" s="8"/>
      <c r="Y50" s="8"/>
      <c r="Z50" s="8"/>
      <c r="AA50" s="7">
        <f t="shared" si="4"/>
        <v>0</v>
      </c>
      <c r="AB50" s="20"/>
      <c r="AC50" s="8"/>
      <c r="AD50" s="8">
        <v>14</v>
      </c>
      <c r="AE50" s="8">
        <v>22</v>
      </c>
      <c r="AF50" s="7">
        <f t="shared" si="5"/>
        <v>8</v>
      </c>
      <c r="AG50" s="20"/>
      <c r="AH50" s="8"/>
      <c r="AI50" s="8">
        <v>17</v>
      </c>
      <c r="AJ50" s="8">
        <v>22</v>
      </c>
      <c r="AK50" s="7">
        <f t="shared" si="6"/>
        <v>5</v>
      </c>
      <c r="AL50" s="20"/>
      <c r="AM50" s="8"/>
      <c r="AN50" s="8"/>
      <c r="AO50" s="8"/>
      <c r="AP50" s="7">
        <f t="shared" si="7"/>
        <v>0</v>
      </c>
      <c r="AQ50" s="20"/>
      <c r="AR50" s="8"/>
      <c r="AS50" s="8"/>
      <c r="AT50" s="8"/>
      <c r="AU50" s="7">
        <f t="shared" si="23"/>
        <v>0</v>
      </c>
      <c r="AV50" s="20"/>
      <c r="AW50" s="8"/>
      <c r="AX50" s="8"/>
      <c r="AY50" s="8"/>
      <c r="AZ50" s="7">
        <f t="shared" si="24"/>
        <v>0</v>
      </c>
      <c r="BA50" s="20"/>
      <c r="BB50" s="8"/>
      <c r="BC50" s="8"/>
      <c r="BD50" s="8"/>
      <c r="BE50" s="7">
        <f t="shared" si="25"/>
        <v>0</v>
      </c>
    </row>
    <row r="51" spans="1:57" x14ac:dyDescent="0.25">
      <c r="A51" s="49"/>
      <c r="B51" s="15" t="s">
        <v>5</v>
      </c>
      <c r="C51" s="20"/>
      <c r="D51" s="8"/>
      <c r="E51" s="8">
        <v>13.5</v>
      </c>
      <c r="F51" s="8">
        <v>21.5</v>
      </c>
      <c r="G51" s="7">
        <f t="shared" si="0"/>
        <v>8</v>
      </c>
      <c r="H51" s="20">
        <v>8</v>
      </c>
      <c r="I51" s="8">
        <v>12</v>
      </c>
      <c r="J51" s="8">
        <v>12</v>
      </c>
      <c r="K51" s="8">
        <v>14</v>
      </c>
      <c r="L51" s="7">
        <f t="shared" si="1"/>
        <v>6</v>
      </c>
      <c r="M51" s="20"/>
      <c r="N51" s="8"/>
      <c r="O51" s="8">
        <v>14</v>
      </c>
      <c r="P51" s="8">
        <v>22</v>
      </c>
      <c r="Q51" s="7">
        <f t="shared" si="2"/>
        <v>8</v>
      </c>
      <c r="R51" s="20"/>
      <c r="S51" s="8"/>
      <c r="T51" s="8"/>
      <c r="U51" s="8"/>
      <c r="V51" s="7">
        <f t="shared" si="3"/>
        <v>0</v>
      </c>
      <c r="W51" s="20">
        <v>7.5</v>
      </c>
      <c r="X51" s="8">
        <v>12</v>
      </c>
      <c r="Y51" s="8">
        <v>12</v>
      </c>
      <c r="Z51" s="8">
        <v>14.5</v>
      </c>
      <c r="AA51" s="7">
        <f t="shared" si="4"/>
        <v>7</v>
      </c>
      <c r="AB51" s="20"/>
      <c r="AC51" s="8"/>
      <c r="AD51" s="8"/>
      <c r="AE51" s="8"/>
      <c r="AF51" s="7">
        <f t="shared" si="5"/>
        <v>0</v>
      </c>
      <c r="AG51" s="20">
        <v>9</v>
      </c>
      <c r="AH51" s="8">
        <v>12</v>
      </c>
      <c r="AI51" s="8">
        <v>12</v>
      </c>
      <c r="AJ51" s="8">
        <v>14</v>
      </c>
      <c r="AK51" s="7">
        <f t="shared" si="6"/>
        <v>5</v>
      </c>
      <c r="AL51" s="20"/>
      <c r="AM51" s="8"/>
      <c r="AN51" s="8"/>
      <c r="AO51" s="8"/>
      <c r="AP51" s="7">
        <f t="shared" si="7"/>
        <v>0</v>
      </c>
      <c r="AQ51" s="20"/>
      <c r="AR51" s="8"/>
      <c r="AS51" s="8"/>
      <c r="AT51" s="8"/>
      <c r="AU51" s="7">
        <f t="shared" si="23"/>
        <v>0</v>
      </c>
      <c r="AV51" s="20"/>
      <c r="AW51" s="8"/>
      <c r="AX51" s="8"/>
      <c r="AY51" s="8"/>
      <c r="AZ51" s="7">
        <f t="shared" si="24"/>
        <v>0</v>
      </c>
      <c r="BA51" s="20"/>
      <c r="BB51" s="8"/>
      <c r="BC51" s="8"/>
      <c r="BD51" s="8"/>
      <c r="BE51" s="7">
        <f t="shared" si="25"/>
        <v>0</v>
      </c>
    </row>
    <row r="52" spans="1:57" ht="15.75" thickBot="1" x14ac:dyDescent="0.3">
      <c r="A52" s="49"/>
      <c r="B52" s="16" t="s">
        <v>6</v>
      </c>
      <c r="C52" s="21">
        <v>10.5</v>
      </c>
      <c r="D52" s="9">
        <v>12</v>
      </c>
      <c r="E52" s="9">
        <v>12</v>
      </c>
      <c r="F52" s="9">
        <v>20.5</v>
      </c>
      <c r="G52" s="22">
        <f t="shared" si="0"/>
        <v>10</v>
      </c>
      <c r="H52" s="21"/>
      <c r="I52" s="9"/>
      <c r="J52" s="9"/>
      <c r="K52" s="9"/>
      <c r="L52" s="22">
        <f t="shared" si="1"/>
        <v>0</v>
      </c>
      <c r="M52" s="21"/>
      <c r="N52" s="9"/>
      <c r="O52" s="9">
        <v>14</v>
      </c>
      <c r="P52" s="9">
        <v>22</v>
      </c>
      <c r="Q52" s="22">
        <f t="shared" si="2"/>
        <v>8</v>
      </c>
      <c r="R52" s="21"/>
      <c r="S52" s="9"/>
      <c r="T52" s="9"/>
      <c r="U52" s="9"/>
      <c r="V52" s="22">
        <f t="shared" si="3"/>
        <v>0</v>
      </c>
      <c r="W52" s="21">
        <v>7.5</v>
      </c>
      <c r="X52" s="9">
        <v>12</v>
      </c>
      <c r="Y52" s="9">
        <v>12</v>
      </c>
      <c r="Z52" s="9">
        <v>14.5</v>
      </c>
      <c r="AA52" s="22">
        <f t="shared" si="4"/>
        <v>7</v>
      </c>
      <c r="AB52" s="21"/>
      <c r="AC52" s="9"/>
      <c r="AD52" s="9"/>
      <c r="AE52" s="9"/>
      <c r="AF52" s="22">
        <f t="shared" si="5"/>
        <v>0</v>
      </c>
      <c r="AG52" s="21"/>
      <c r="AH52" s="9"/>
      <c r="AI52" s="9"/>
      <c r="AJ52" s="9"/>
      <c r="AK52" s="22">
        <f t="shared" si="6"/>
        <v>0</v>
      </c>
      <c r="AL52" s="21"/>
      <c r="AM52" s="9"/>
      <c r="AN52" s="9"/>
      <c r="AO52" s="9"/>
      <c r="AP52" s="22">
        <f t="shared" si="7"/>
        <v>0</v>
      </c>
      <c r="AQ52" s="21"/>
      <c r="AR52" s="9"/>
      <c r="AS52" s="9"/>
      <c r="AT52" s="9"/>
      <c r="AU52" s="22">
        <f t="shared" si="23"/>
        <v>0</v>
      </c>
      <c r="AV52" s="21"/>
      <c r="AW52" s="9"/>
      <c r="AX52" s="9"/>
      <c r="AY52" s="9"/>
      <c r="AZ52" s="22">
        <f t="shared" si="24"/>
        <v>0</v>
      </c>
      <c r="BA52" s="21"/>
      <c r="BB52" s="9"/>
      <c r="BC52" s="9"/>
      <c r="BD52" s="9"/>
      <c r="BE52" s="22">
        <f t="shared" si="25"/>
        <v>0</v>
      </c>
    </row>
    <row r="53" spans="1:57" ht="15.75" thickBot="1" x14ac:dyDescent="0.3">
      <c r="A53" s="49"/>
      <c r="B53" s="23"/>
      <c r="C53" s="24"/>
      <c r="D53" s="25"/>
      <c r="E53" s="25"/>
      <c r="F53" s="25"/>
      <c r="G53" s="26">
        <f>SUM(G46:G52)</f>
        <v>42</v>
      </c>
      <c r="H53" s="24"/>
      <c r="I53" s="25"/>
      <c r="J53" s="25"/>
      <c r="K53" s="25"/>
      <c r="L53" s="26">
        <f>SUM(L46:L52)</f>
        <v>29</v>
      </c>
      <c r="M53" s="24"/>
      <c r="N53" s="25"/>
      <c r="O53" s="25"/>
      <c r="P53" s="25"/>
      <c r="Q53" s="26">
        <f>SUM(Q46:Q52)</f>
        <v>37</v>
      </c>
      <c r="R53" s="24"/>
      <c r="S53" s="25"/>
      <c r="T53" s="25"/>
      <c r="U53" s="25"/>
      <c r="V53" s="26">
        <f>SUM(V46:V52)</f>
        <v>29</v>
      </c>
      <c r="W53" s="24"/>
      <c r="X53" s="25"/>
      <c r="Y53" s="25"/>
      <c r="Z53" s="25"/>
      <c r="AA53" s="26">
        <f>SUM(AA46:AA52)</f>
        <v>38.5</v>
      </c>
      <c r="AB53" s="24"/>
      <c r="AC53" s="25"/>
      <c r="AD53" s="25"/>
      <c r="AE53" s="25"/>
      <c r="AF53" s="26">
        <f>SUM(AF46:AF52)</f>
        <v>35</v>
      </c>
      <c r="AG53" s="24"/>
      <c r="AH53" s="25"/>
      <c r="AI53" s="25"/>
      <c r="AJ53" s="25"/>
      <c r="AK53" s="26">
        <f>SUM(AK46:AK52)</f>
        <v>25</v>
      </c>
      <c r="AL53" s="24"/>
      <c r="AM53" s="25"/>
      <c r="AN53" s="25"/>
      <c r="AO53" s="25"/>
      <c r="AP53" s="26">
        <f>SUM(AP46:AP52)</f>
        <v>0</v>
      </c>
      <c r="AQ53" s="24"/>
      <c r="AR53" s="25"/>
      <c r="AS53" s="25"/>
      <c r="AT53" s="25"/>
      <c r="AU53" s="26">
        <f>SUM(AU46:AU52)</f>
        <v>0</v>
      </c>
      <c r="AV53" s="24"/>
      <c r="AW53" s="25"/>
      <c r="AX53" s="25"/>
      <c r="AY53" s="25"/>
      <c r="AZ53" s="26">
        <f>SUM(AZ46:AZ52)</f>
        <v>0</v>
      </c>
      <c r="BA53" s="24"/>
      <c r="BB53" s="25"/>
      <c r="BC53" s="25"/>
      <c r="BD53" s="25"/>
      <c r="BE53" s="26">
        <f>SUM(BE46:BE52)</f>
        <v>0</v>
      </c>
    </row>
  </sheetData>
  <mergeCells count="28">
    <mergeCell ref="A38:A45"/>
    <mergeCell ref="A46:A53"/>
    <mergeCell ref="W3:AA3"/>
    <mergeCell ref="A5:A13"/>
    <mergeCell ref="A14:A21"/>
    <mergeCell ref="A22:A29"/>
    <mergeCell ref="A30:A37"/>
    <mergeCell ref="AB4:AF4"/>
    <mergeCell ref="AG4:AK4"/>
    <mergeCell ref="AL4:AP4"/>
    <mergeCell ref="AQ4:AU4"/>
    <mergeCell ref="AV4:AZ4"/>
    <mergeCell ref="BA4:BE4"/>
    <mergeCell ref="AG3:AK3"/>
    <mergeCell ref="AL3:AP3"/>
    <mergeCell ref="AQ3:AU3"/>
    <mergeCell ref="AV3:AZ3"/>
    <mergeCell ref="BA3:BE3"/>
    <mergeCell ref="C4:G4"/>
    <mergeCell ref="H4:L4"/>
    <mergeCell ref="M4:Q4"/>
    <mergeCell ref="R4:V4"/>
    <mergeCell ref="W4:AA4"/>
    <mergeCell ref="C3:G3"/>
    <mergeCell ref="H3:L3"/>
    <mergeCell ref="M3:Q3"/>
    <mergeCell ref="R3:V3"/>
    <mergeCell ref="AB3:AF3"/>
  </mergeCells>
  <pageMargins left="0.70866141732283472" right="0.70866141732283472" top="0.74803149606299213" bottom="0.74803149606299213" header="0.31496062992125984" footer="0.31496062992125984"/>
  <pageSetup paperSize="9" scale="3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Y80"/>
  <sheetViews>
    <sheetView topLeftCell="J1" workbookViewId="0">
      <selection activeCell="X10" sqref="X10"/>
    </sheetView>
  </sheetViews>
  <sheetFormatPr baseColWidth="10" defaultRowHeight="15" x14ac:dyDescent="0.25"/>
  <cols>
    <col min="2" max="2" width="10.7109375" customWidth="1"/>
    <col min="3" max="51" width="4.7109375" style="2" customWidth="1"/>
  </cols>
  <sheetData>
    <row r="2" spans="1:51" x14ac:dyDescent="0.25">
      <c r="E2" s="39"/>
    </row>
    <row r="3" spans="1:51" s="37" customFormat="1" ht="12.75" x14ac:dyDescent="0.2">
      <c r="A3" s="41"/>
      <c r="B3" s="41"/>
      <c r="C3" s="38">
        <v>0</v>
      </c>
      <c r="D3" s="38">
        <v>0.5</v>
      </c>
      <c r="E3" s="38">
        <v>1</v>
      </c>
      <c r="F3" s="38">
        <v>1.5</v>
      </c>
      <c r="G3" s="38">
        <v>2</v>
      </c>
      <c r="H3" s="38">
        <v>2.5</v>
      </c>
      <c r="I3" s="38">
        <v>3</v>
      </c>
      <c r="J3" s="38">
        <v>3.5</v>
      </c>
      <c r="K3" s="38">
        <v>4</v>
      </c>
      <c r="L3" s="38">
        <v>4.5</v>
      </c>
      <c r="M3" s="38">
        <v>5</v>
      </c>
      <c r="N3" s="38">
        <v>5.5</v>
      </c>
      <c r="O3" s="38">
        <v>6</v>
      </c>
      <c r="P3" s="38">
        <v>6.5</v>
      </c>
      <c r="Q3" s="38">
        <v>7</v>
      </c>
      <c r="R3" s="38">
        <v>7.5</v>
      </c>
      <c r="S3" s="38">
        <v>8</v>
      </c>
      <c r="T3" s="38">
        <v>8.5</v>
      </c>
      <c r="U3" s="38">
        <v>9</v>
      </c>
      <c r="V3" s="38">
        <v>9.5</v>
      </c>
      <c r="W3" s="38">
        <v>10</v>
      </c>
      <c r="X3" s="38">
        <v>10.5</v>
      </c>
      <c r="Y3" s="38">
        <v>11</v>
      </c>
      <c r="Z3" s="38">
        <v>11.5</v>
      </c>
      <c r="AA3" s="38">
        <v>12</v>
      </c>
      <c r="AB3" s="38">
        <v>12.5</v>
      </c>
      <c r="AC3" s="38">
        <v>13</v>
      </c>
      <c r="AD3" s="38">
        <v>13.5</v>
      </c>
      <c r="AE3" s="38">
        <v>14</v>
      </c>
      <c r="AF3" s="38">
        <v>14.5</v>
      </c>
      <c r="AG3" s="38">
        <v>15</v>
      </c>
      <c r="AH3" s="38">
        <v>15.5</v>
      </c>
      <c r="AI3" s="38">
        <v>16</v>
      </c>
      <c r="AJ3" s="38">
        <v>16.5</v>
      </c>
      <c r="AK3" s="38">
        <v>17</v>
      </c>
      <c r="AL3" s="38">
        <v>17.5</v>
      </c>
      <c r="AM3" s="38">
        <v>18</v>
      </c>
      <c r="AN3" s="38">
        <v>18.5</v>
      </c>
      <c r="AO3" s="38">
        <v>19</v>
      </c>
      <c r="AP3" s="38">
        <v>19.5</v>
      </c>
      <c r="AQ3" s="38">
        <v>20</v>
      </c>
      <c r="AR3" s="38">
        <v>20.5</v>
      </c>
      <c r="AS3" s="38">
        <v>21</v>
      </c>
      <c r="AT3" s="38">
        <v>21.5</v>
      </c>
      <c r="AU3" s="38">
        <v>22</v>
      </c>
      <c r="AV3" s="38">
        <v>22.5</v>
      </c>
      <c r="AW3" s="38">
        <v>23</v>
      </c>
      <c r="AX3" s="38">
        <v>23.5</v>
      </c>
      <c r="AY3" s="38">
        <v>24</v>
      </c>
    </row>
    <row r="4" spans="1:51" ht="15.75" x14ac:dyDescent="0.25">
      <c r="A4" s="42" t="s">
        <v>0</v>
      </c>
      <c r="B4" s="43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3"/>
      <c r="AU4" s="3"/>
      <c r="AV4" s="3"/>
      <c r="AW4" s="3"/>
      <c r="AX4" s="3"/>
      <c r="AY4" s="3"/>
    </row>
    <row r="5" spans="1:51" ht="15.75" x14ac:dyDescent="0.25">
      <c r="A5" s="42"/>
      <c r="B5" s="43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ht="15.75" x14ac:dyDescent="0.25">
      <c r="A6" s="42"/>
      <c r="B6" s="43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ht="15.75" x14ac:dyDescent="0.25">
      <c r="A7" s="42"/>
      <c r="B7" s="43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ht="15.75" x14ac:dyDescent="0.25">
      <c r="A8" s="42"/>
      <c r="B8" s="43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ht="15.75" x14ac:dyDescent="0.25">
      <c r="A9" s="42"/>
      <c r="B9" s="43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ht="15.75" x14ac:dyDescent="0.25">
      <c r="A10" s="42"/>
      <c r="B10" s="43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ht="15.75" x14ac:dyDescent="0.25">
      <c r="A11" s="42"/>
      <c r="B11" s="43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ht="15.75" x14ac:dyDescent="0.25">
      <c r="A12" s="42"/>
      <c r="B12" s="43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ht="15.75" x14ac:dyDescent="0.25">
      <c r="A13" s="42"/>
      <c r="B13" s="43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ht="15.75" x14ac:dyDescent="0.25">
      <c r="A14" s="42"/>
      <c r="B14" s="43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25">
      <c r="A15" s="42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25">
      <c r="A16" s="42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25">
      <c r="A17" s="42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25">
      <c r="A18" s="42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25">
      <c r="A19" s="42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25">
      <c r="A20" s="42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25">
      <c r="A21" s="42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25">
      <c r="A22" s="42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25">
      <c r="A23" s="42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25">
      <c r="A24" s="42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25">
      <c r="A25" s="42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25">
      <c r="A26" s="42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25">
      <c r="A27" s="42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25">
      <c r="A28" s="42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25">
      <c r="A29" s="42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25">
      <c r="A30" s="42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25">
      <c r="A31" s="42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25">
      <c r="A32" s="42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25">
      <c r="A33" s="42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25">
      <c r="A34" s="42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25">
      <c r="A35" s="42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25">
      <c r="A36" s="42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25">
      <c r="A37" s="42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25">
      <c r="A38" s="42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25">
      <c r="A39" s="42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25">
      <c r="A40" s="42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25">
      <c r="A41" s="42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25">
      <c r="A42" s="42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25">
      <c r="A43" s="42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25">
      <c r="A44" s="42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25">
      <c r="A45" s="42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25">
      <c r="A46" s="42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25">
      <c r="A47" s="42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25">
      <c r="A48" s="42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25">
      <c r="A49" s="42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25">
      <c r="A50" s="42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25">
      <c r="A51" s="42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25">
      <c r="A52" s="42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25">
      <c r="A53" s="42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25">
      <c r="A54" s="42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25">
      <c r="A55" s="42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25">
      <c r="A56" s="42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25">
      <c r="A57" s="42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25">
      <c r="A58" s="42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25">
      <c r="A59" s="42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</row>
    <row r="60" spans="1:51" x14ac:dyDescent="0.25">
      <c r="A60" s="42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</row>
    <row r="61" spans="1:51" x14ac:dyDescent="0.25">
      <c r="A61" s="42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</row>
    <row r="62" spans="1:51" x14ac:dyDescent="0.25">
      <c r="A62" s="42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</row>
    <row r="63" spans="1:51" x14ac:dyDescent="0.25">
      <c r="A63" s="42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</row>
    <row r="64" spans="1:51" x14ac:dyDescent="0.25">
      <c r="A64" s="42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</row>
    <row r="65" spans="1:50" x14ac:dyDescent="0.25">
      <c r="A65" s="42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</row>
    <row r="66" spans="1:50" x14ac:dyDescent="0.25">
      <c r="A66" s="42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</row>
    <row r="67" spans="1:50" x14ac:dyDescent="0.25">
      <c r="A67" s="42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</row>
    <row r="68" spans="1:50" x14ac:dyDescent="0.25">
      <c r="A68" s="42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</row>
    <row r="69" spans="1:50" x14ac:dyDescent="0.25">
      <c r="A69" s="42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</row>
    <row r="70" spans="1:50" x14ac:dyDescent="0.25">
      <c r="A70" s="42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</row>
    <row r="71" spans="1:50" x14ac:dyDescent="0.25">
      <c r="A71" s="42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</row>
    <row r="72" spans="1:50" x14ac:dyDescent="0.25">
      <c r="A72" s="42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</row>
    <row r="73" spans="1:50" x14ac:dyDescent="0.25">
      <c r="A73" s="42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</row>
    <row r="74" spans="1:50" x14ac:dyDescent="0.25">
      <c r="A74" s="42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</row>
    <row r="75" spans="1:50" x14ac:dyDescent="0.25">
      <c r="A75" s="42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</row>
    <row r="76" spans="1:50" x14ac:dyDescent="0.25">
      <c r="A76" s="42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</row>
    <row r="77" spans="1:50" x14ac:dyDescent="0.25">
      <c r="A77" s="42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</row>
    <row r="78" spans="1:50" x14ac:dyDescent="0.25">
      <c r="A78" s="42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</row>
    <row r="79" spans="1:50" x14ac:dyDescent="0.25">
      <c r="A79" s="42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</row>
    <row r="80" spans="1:50" x14ac:dyDescent="0.25">
      <c r="A80" s="42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Y80"/>
  <sheetViews>
    <sheetView topLeftCell="A58" workbookViewId="0">
      <selection activeCell="A70" sqref="A3:AY80"/>
    </sheetView>
  </sheetViews>
  <sheetFormatPr baseColWidth="10" defaultRowHeight="15" x14ac:dyDescent="0.25"/>
  <cols>
    <col min="2" max="2" width="10.7109375" customWidth="1"/>
    <col min="3" max="51" width="4.7109375" style="2" customWidth="1"/>
  </cols>
  <sheetData>
    <row r="2" spans="1:51" x14ac:dyDescent="0.25">
      <c r="E2" s="39"/>
    </row>
    <row r="3" spans="1:51" s="37" customFormat="1" ht="12.75" x14ac:dyDescent="0.2">
      <c r="A3" s="41"/>
      <c r="B3" s="41"/>
      <c r="C3" s="38">
        <v>0</v>
      </c>
      <c r="D3" s="38">
        <v>0.5</v>
      </c>
      <c r="E3" s="38">
        <v>1</v>
      </c>
      <c r="F3" s="38">
        <v>1.5</v>
      </c>
      <c r="G3" s="38">
        <v>2</v>
      </c>
      <c r="H3" s="38">
        <v>2.5</v>
      </c>
      <c r="I3" s="38">
        <v>3</v>
      </c>
      <c r="J3" s="38">
        <v>3.5</v>
      </c>
      <c r="K3" s="38">
        <v>4</v>
      </c>
      <c r="L3" s="38">
        <v>4.5</v>
      </c>
      <c r="M3" s="38">
        <v>5</v>
      </c>
      <c r="N3" s="38">
        <v>5.5</v>
      </c>
      <c r="O3" s="38">
        <v>6</v>
      </c>
      <c r="P3" s="38">
        <v>6.5</v>
      </c>
      <c r="Q3" s="38">
        <v>7</v>
      </c>
      <c r="R3" s="38">
        <v>7.5</v>
      </c>
      <c r="S3" s="38">
        <v>8</v>
      </c>
      <c r="T3" s="38">
        <v>8.5</v>
      </c>
      <c r="U3" s="38">
        <v>9</v>
      </c>
      <c r="V3" s="38">
        <v>9.5</v>
      </c>
      <c r="W3" s="38">
        <v>10</v>
      </c>
      <c r="X3" s="38">
        <v>10.5</v>
      </c>
      <c r="Y3" s="38">
        <v>11</v>
      </c>
      <c r="Z3" s="38">
        <v>11.5</v>
      </c>
      <c r="AA3" s="38">
        <v>12</v>
      </c>
      <c r="AB3" s="38">
        <v>12.5</v>
      </c>
      <c r="AC3" s="38">
        <v>13</v>
      </c>
      <c r="AD3" s="38">
        <v>13.5</v>
      </c>
      <c r="AE3" s="38">
        <v>14</v>
      </c>
      <c r="AF3" s="38">
        <v>14.5</v>
      </c>
      <c r="AG3" s="38">
        <v>15</v>
      </c>
      <c r="AH3" s="38">
        <v>15.5</v>
      </c>
      <c r="AI3" s="38">
        <v>16</v>
      </c>
      <c r="AJ3" s="38">
        <v>16.5</v>
      </c>
      <c r="AK3" s="38">
        <v>17</v>
      </c>
      <c r="AL3" s="38">
        <v>17.5</v>
      </c>
      <c r="AM3" s="38">
        <v>18</v>
      </c>
      <c r="AN3" s="38">
        <v>18.5</v>
      </c>
      <c r="AO3" s="38">
        <v>19</v>
      </c>
      <c r="AP3" s="38">
        <v>19.5</v>
      </c>
      <c r="AQ3" s="38">
        <v>20</v>
      </c>
      <c r="AR3" s="38">
        <v>20.5</v>
      </c>
      <c r="AS3" s="38">
        <v>21</v>
      </c>
      <c r="AT3" s="38">
        <v>21.5</v>
      </c>
      <c r="AU3" s="38">
        <v>22</v>
      </c>
      <c r="AV3" s="38">
        <v>22.5</v>
      </c>
      <c r="AW3" s="38">
        <v>23</v>
      </c>
      <c r="AX3" s="38">
        <v>23.5</v>
      </c>
      <c r="AY3" s="38">
        <v>24</v>
      </c>
    </row>
    <row r="4" spans="1:51" x14ac:dyDescent="0.25">
      <c r="A4" s="42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25">
      <c r="A5" s="42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25">
      <c r="A6" s="42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25">
      <c r="A7" s="42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25">
      <c r="A8" s="42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25">
      <c r="A9" s="42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25">
      <c r="A10" s="42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25">
      <c r="A11" s="42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25">
      <c r="A12" s="42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25">
      <c r="A13" s="42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25">
      <c r="A14" s="42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25">
      <c r="A15" s="42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25">
      <c r="A16" s="42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25">
      <c r="A17" s="42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25">
      <c r="A18" s="42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25">
      <c r="A19" s="42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25">
      <c r="A20" s="42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25">
      <c r="A21" s="42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25">
      <c r="A22" s="42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25">
      <c r="A23" s="42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25">
      <c r="A24" s="42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25">
      <c r="A25" s="42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25">
      <c r="A26" s="42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25">
      <c r="A27" s="42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25">
      <c r="A28" s="42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25">
      <c r="A29" s="42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25">
      <c r="A30" s="42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25">
      <c r="A31" s="42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25">
      <c r="A32" s="42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25">
      <c r="A33" s="42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25">
      <c r="A34" s="42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25">
      <c r="A35" s="42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25">
      <c r="A36" s="42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25">
      <c r="A37" s="42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25">
      <c r="A38" s="42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25">
      <c r="A39" s="42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25">
      <c r="A40" s="42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25">
      <c r="A41" s="42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25">
      <c r="A42" s="42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25">
      <c r="A43" s="42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25">
      <c r="A44" s="42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25">
      <c r="A45" s="42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25">
      <c r="A46" s="42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25">
      <c r="A47" s="42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25">
      <c r="A48" s="42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25">
      <c r="A49" s="42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25">
      <c r="A50" s="42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25">
      <c r="A51" s="42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25">
      <c r="A52" s="42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25">
      <c r="A53" s="42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25">
      <c r="A54" s="42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25">
      <c r="A55" s="42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25">
      <c r="A56" s="42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25">
      <c r="A57" s="42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25">
      <c r="A58" s="42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25">
      <c r="A59" s="42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25">
      <c r="A60" s="42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25">
      <c r="A61" s="42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25">
      <c r="A62" s="42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25">
      <c r="A63" s="42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25">
      <c r="A64" s="42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25">
      <c r="A65" s="42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25">
      <c r="A66" s="42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25">
      <c r="A67" s="42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25">
      <c r="A68" s="42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25">
      <c r="A69" s="42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25">
      <c r="A70" s="42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25">
      <c r="A71" s="42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25">
      <c r="A72" s="42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25">
      <c r="A73" s="42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25">
      <c r="A74" s="42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25">
      <c r="A75" s="42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25">
      <c r="A76" s="42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25">
      <c r="A77" s="42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25">
      <c r="A78" s="42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25">
      <c r="A79" s="42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25">
      <c r="A80" s="42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15:A25"/>
    <mergeCell ref="A26:A36"/>
    <mergeCell ref="A37:A47"/>
    <mergeCell ref="A48:A58"/>
    <mergeCell ref="A59:A69"/>
    <mergeCell ref="A4:A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Y80"/>
  <sheetViews>
    <sheetView topLeftCell="A58" workbookViewId="0">
      <selection activeCell="A70" sqref="A3:AY80"/>
    </sheetView>
  </sheetViews>
  <sheetFormatPr baseColWidth="10" defaultRowHeight="15" x14ac:dyDescent="0.25"/>
  <cols>
    <col min="2" max="2" width="10.7109375" customWidth="1"/>
    <col min="3" max="51" width="4.7109375" style="2" customWidth="1"/>
  </cols>
  <sheetData>
    <row r="2" spans="1:51" x14ac:dyDescent="0.25">
      <c r="E2" s="39"/>
    </row>
    <row r="3" spans="1:51" s="37" customFormat="1" ht="12.75" x14ac:dyDescent="0.2">
      <c r="A3" s="41"/>
      <c r="B3" s="41"/>
      <c r="C3" s="38">
        <v>0</v>
      </c>
      <c r="D3" s="38">
        <v>0.5</v>
      </c>
      <c r="E3" s="38">
        <v>1</v>
      </c>
      <c r="F3" s="38">
        <v>1.5</v>
      </c>
      <c r="G3" s="38">
        <v>2</v>
      </c>
      <c r="H3" s="38">
        <v>2.5</v>
      </c>
      <c r="I3" s="38">
        <v>3</v>
      </c>
      <c r="J3" s="38">
        <v>3.5</v>
      </c>
      <c r="K3" s="38">
        <v>4</v>
      </c>
      <c r="L3" s="38">
        <v>4.5</v>
      </c>
      <c r="M3" s="38">
        <v>5</v>
      </c>
      <c r="N3" s="38">
        <v>5.5</v>
      </c>
      <c r="O3" s="38">
        <v>6</v>
      </c>
      <c r="P3" s="38">
        <v>6.5</v>
      </c>
      <c r="Q3" s="38">
        <v>7</v>
      </c>
      <c r="R3" s="38">
        <v>7.5</v>
      </c>
      <c r="S3" s="38">
        <v>8</v>
      </c>
      <c r="T3" s="38">
        <v>8.5</v>
      </c>
      <c r="U3" s="38">
        <v>9</v>
      </c>
      <c r="V3" s="38">
        <v>9.5</v>
      </c>
      <c r="W3" s="38">
        <v>10</v>
      </c>
      <c r="X3" s="38">
        <v>10.5</v>
      </c>
      <c r="Y3" s="38">
        <v>11</v>
      </c>
      <c r="Z3" s="38">
        <v>11.5</v>
      </c>
      <c r="AA3" s="38">
        <v>12</v>
      </c>
      <c r="AB3" s="38">
        <v>12.5</v>
      </c>
      <c r="AC3" s="38">
        <v>13</v>
      </c>
      <c r="AD3" s="38">
        <v>13.5</v>
      </c>
      <c r="AE3" s="38">
        <v>14</v>
      </c>
      <c r="AF3" s="38">
        <v>14.5</v>
      </c>
      <c r="AG3" s="38">
        <v>15</v>
      </c>
      <c r="AH3" s="38">
        <v>15.5</v>
      </c>
      <c r="AI3" s="38">
        <v>16</v>
      </c>
      <c r="AJ3" s="38">
        <v>16.5</v>
      </c>
      <c r="AK3" s="38">
        <v>17</v>
      </c>
      <c r="AL3" s="38">
        <v>17.5</v>
      </c>
      <c r="AM3" s="38">
        <v>18</v>
      </c>
      <c r="AN3" s="38">
        <v>18.5</v>
      </c>
      <c r="AO3" s="38">
        <v>19</v>
      </c>
      <c r="AP3" s="38">
        <v>19.5</v>
      </c>
      <c r="AQ3" s="38">
        <v>20</v>
      </c>
      <c r="AR3" s="38">
        <v>20.5</v>
      </c>
      <c r="AS3" s="38">
        <v>21</v>
      </c>
      <c r="AT3" s="38">
        <v>21.5</v>
      </c>
      <c r="AU3" s="38">
        <v>22</v>
      </c>
      <c r="AV3" s="38">
        <v>22.5</v>
      </c>
      <c r="AW3" s="38">
        <v>23</v>
      </c>
      <c r="AX3" s="38">
        <v>23.5</v>
      </c>
      <c r="AY3" s="38">
        <v>24</v>
      </c>
    </row>
    <row r="4" spans="1:51" x14ac:dyDescent="0.25">
      <c r="A4" s="42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25">
      <c r="A5" s="42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25">
      <c r="A6" s="42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25">
      <c r="A7" s="42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25">
      <c r="A8" s="42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25">
      <c r="A9" s="42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25">
      <c r="A10" s="42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25">
      <c r="A11" s="42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25">
      <c r="A12" s="42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25">
      <c r="A13" s="42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25">
      <c r="A14" s="42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25">
      <c r="A15" s="42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25">
      <c r="A16" s="42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25">
      <c r="A17" s="42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25">
      <c r="A18" s="42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25">
      <c r="A19" s="42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25">
      <c r="A20" s="42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25">
      <c r="A21" s="42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25">
      <c r="A22" s="42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25">
      <c r="A23" s="42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25">
      <c r="A24" s="42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25">
      <c r="A25" s="42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25">
      <c r="A26" s="42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25">
      <c r="A27" s="42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25">
      <c r="A28" s="42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25">
      <c r="A29" s="42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25">
      <c r="A30" s="42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25">
      <c r="A31" s="42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25">
      <c r="A32" s="42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25">
      <c r="A33" s="42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25">
      <c r="A34" s="42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25">
      <c r="A35" s="42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25">
      <c r="A36" s="42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25">
      <c r="A37" s="42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25">
      <c r="A38" s="42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25">
      <c r="A39" s="42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25">
      <c r="A40" s="42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25">
      <c r="A41" s="42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25">
      <c r="A42" s="42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25">
      <c r="A43" s="42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25">
      <c r="A44" s="42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25">
      <c r="A45" s="42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25">
      <c r="A46" s="42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25">
      <c r="A47" s="42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25">
      <c r="A48" s="42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25">
      <c r="A49" s="42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25">
      <c r="A50" s="42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25">
      <c r="A51" s="42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25">
      <c r="A52" s="42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25">
      <c r="A53" s="42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25">
      <c r="A54" s="42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25">
      <c r="A55" s="42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25">
      <c r="A56" s="42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25">
      <c r="A57" s="42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25">
      <c r="A58" s="42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25">
      <c r="A59" s="42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25">
      <c r="A60" s="42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25">
      <c r="A61" s="42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25">
      <c r="A62" s="42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25">
      <c r="A63" s="42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25">
      <c r="A64" s="42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25">
      <c r="A65" s="42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25">
      <c r="A66" s="42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25">
      <c r="A67" s="42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25">
      <c r="A68" s="42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25">
      <c r="A69" s="42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25">
      <c r="A70" s="42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25">
      <c r="A71" s="42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25">
      <c r="A72" s="42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25">
      <c r="A73" s="42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25">
      <c r="A74" s="42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25">
      <c r="A75" s="42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25">
      <c r="A76" s="42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25">
      <c r="A77" s="42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25">
      <c r="A78" s="42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25">
      <c r="A79" s="42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25">
      <c r="A80" s="42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Y80"/>
  <sheetViews>
    <sheetView topLeftCell="A58" workbookViewId="0">
      <selection activeCell="N82" sqref="N82"/>
    </sheetView>
  </sheetViews>
  <sheetFormatPr baseColWidth="10" defaultRowHeight="15" x14ac:dyDescent="0.25"/>
  <cols>
    <col min="2" max="2" width="10.7109375" customWidth="1"/>
    <col min="3" max="51" width="4.7109375" style="2" customWidth="1"/>
  </cols>
  <sheetData>
    <row r="2" spans="1:51" x14ac:dyDescent="0.25">
      <c r="E2" s="39"/>
    </row>
    <row r="3" spans="1:51" s="37" customFormat="1" ht="12.75" x14ac:dyDescent="0.2">
      <c r="A3" s="41"/>
      <c r="B3" s="41"/>
      <c r="C3" s="38">
        <v>0</v>
      </c>
      <c r="D3" s="38">
        <v>0.5</v>
      </c>
      <c r="E3" s="38">
        <v>1</v>
      </c>
      <c r="F3" s="38">
        <v>1.5</v>
      </c>
      <c r="G3" s="38">
        <v>2</v>
      </c>
      <c r="H3" s="38">
        <v>2.5</v>
      </c>
      <c r="I3" s="38">
        <v>3</v>
      </c>
      <c r="J3" s="38">
        <v>3.5</v>
      </c>
      <c r="K3" s="38">
        <v>4</v>
      </c>
      <c r="L3" s="38">
        <v>4.5</v>
      </c>
      <c r="M3" s="38">
        <v>5</v>
      </c>
      <c r="N3" s="38">
        <v>5.5</v>
      </c>
      <c r="O3" s="38">
        <v>6</v>
      </c>
      <c r="P3" s="38">
        <v>6.5</v>
      </c>
      <c r="Q3" s="38">
        <v>7</v>
      </c>
      <c r="R3" s="38">
        <v>7.5</v>
      </c>
      <c r="S3" s="38">
        <v>8</v>
      </c>
      <c r="T3" s="38">
        <v>8.5</v>
      </c>
      <c r="U3" s="38">
        <v>9</v>
      </c>
      <c r="V3" s="38">
        <v>9.5</v>
      </c>
      <c r="W3" s="38">
        <v>10</v>
      </c>
      <c r="X3" s="38">
        <v>10.5</v>
      </c>
      <c r="Y3" s="38">
        <v>11</v>
      </c>
      <c r="Z3" s="38">
        <v>11.5</v>
      </c>
      <c r="AA3" s="38">
        <v>12</v>
      </c>
      <c r="AB3" s="38">
        <v>12.5</v>
      </c>
      <c r="AC3" s="38">
        <v>13</v>
      </c>
      <c r="AD3" s="38">
        <v>13.5</v>
      </c>
      <c r="AE3" s="38">
        <v>14</v>
      </c>
      <c r="AF3" s="38">
        <v>14.5</v>
      </c>
      <c r="AG3" s="38">
        <v>15</v>
      </c>
      <c r="AH3" s="38">
        <v>15.5</v>
      </c>
      <c r="AI3" s="38">
        <v>16</v>
      </c>
      <c r="AJ3" s="38">
        <v>16.5</v>
      </c>
      <c r="AK3" s="38">
        <v>17</v>
      </c>
      <c r="AL3" s="38">
        <v>17.5</v>
      </c>
      <c r="AM3" s="38">
        <v>18</v>
      </c>
      <c r="AN3" s="38">
        <v>18.5</v>
      </c>
      <c r="AO3" s="38">
        <v>19</v>
      </c>
      <c r="AP3" s="38">
        <v>19.5</v>
      </c>
      <c r="AQ3" s="38">
        <v>20</v>
      </c>
      <c r="AR3" s="38">
        <v>20.5</v>
      </c>
      <c r="AS3" s="38">
        <v>21</v>
      </c>
      <c r="AT3" s="38">
        <v>21.5</v>
      </c>
      <c r="AU3" s="38">
        <v>22</v>
      </c>
      <c r="AV3" s="38">
        <v>22.5</v>
      </c>
      <c r="AW3" s="38">
        <v>23</v>
      </c>
      <c r="AX3" s="38">
        <v>23.5</v>
      </c>
      <c r="AY3" s="38">
        <v>24</v>
      </c>
    </row>
    <row r="4" spans="1:51" x14ac:dyDescent="0.25">
      <c r="A4" s="42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25">
      <c r="A5" s="42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25">
      <c r="A6" s="42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25">
      <c r="A7" s="42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25">
      <c r="A8" s="42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25">
      <c r="A9" s="42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25">
      <c r="A10" s="42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25">
      <c r="A11" s="42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25">
      <c r="A12" s="42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25">
      <c r="A13" s="42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25">
      <c r="A14" s="42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25">
      <c r="A15" s="42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25">
      <c r="A16" s="42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25">
      <c r="A17" s="42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25">
      <c r="A18" s="42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25">
      <c r="A19" s="42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25">
      <c r="A20" s="42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25">
      <c r="A21" s="42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25">
      <c r="A22" s="42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25">
      <c r="A23" s="42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25">
      <c r="A24" s="42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25">
      <c r="A25" s="42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25">
      <c r="A26" s="42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25">
      <c r="A27" s="42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25">
      <c r="A28" s="42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25">
      <c r="A29" s="42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25">
      <c r="A30" s="42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25">
      <c r="A31" s="42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25">
      <c r="A32" s="42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25">
      <c r="A33" s="42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25">
      <c r="A34" s="42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25">
      <c r="A35" s="42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25">
      <c r="A36" s="42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25">
      <c r="A37" s="42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25">
      <c r="A38" s="42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25">
      <c r="A39" s="42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25">
      <c r="A40" s="42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25">
      <c r="A41" s="42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25">
      <c r="A42" s="42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25">
      <c r="A43" s="42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25">
      <c r="A44" s="42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25">
      <c r="A45" s="42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25">
      <c r="A46" s="42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25">
      <c r="A47" s="42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25">
      <c r="A48" s="42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25">
      <c r="A49" s="42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25">
      <c r="A50" s="42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25">
      <c r="A51" s="42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25">
      <c r="A52" s="42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25">
      <c r="A53" s="42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25">
      <c r="A54" s="42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25">
      <c r="A55" s="42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25">
      <c r="A56" s="42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25">
      <c r="A57" s="42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25">
      <c r="A58" s="42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25">
      <c r="A59" s="42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25">
      <c r="A60" s="42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25">
      <c r="A61" s="42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25">
      <c r="A62" s="42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25">
      <c r="A63" s="42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25">
      <c r="A64" s="42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25">
      <c r="A65" s="42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25">
      <c r="A66" s="42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25">
      <c r="A67" s="42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25">
      <c r="A68" s="42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25">
      <c r="A69" s="42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25">
      <c r="A70" s="42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25">
      <c r="A71" s="42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25">
      <c r="A72" s="42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25">
      <c r="A73" s="42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25">
      <c r="A74" s="42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25">
      <c r="A75" s="42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25">
      <c r="A76" s="42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25">
      <c r="A77" s="42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25">
      <c r="A78" s="42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25">
      <c r="A79" s="42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25">
      <c r="A80" s="42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Y80"/>
  <sheetViews>
    <sheetView topLeftCell="A58" workbookViewId="0">
      <selection activeCell="A70" sqref="A3:AY80"/>
    </sheetView>
  </sheetViews>
  <sheetFormatPr baseColWidth="10" defaultRowHeight="15" x14ac:dyDescent="0.25"/>
  <cols>
    <col min="2" max="2" width="10.7109375" customWidth="1"/>
    <col min="3" max="51" width="4.7109375" style="2" customWidth="1"/>
  </cols>
  <sheetData>
    <row r="2" spans="1:51" x14ac:dyDescent="0.25">
      <c r="E2" s="39"/>
    </row>
    <row r="3" spans="1:51" s="37" customFormat="1" ht="12.75" x14ac:dyDescent="0.2">
      <c r="A3" s="41"/>
      <c r="B3" s="41"/>
      <c r="C3" s="38">
        <v>0</v>
      </c>
      <c r="D3" s="38">
        <v>0.5</v>
      </c>
      <c r="E3" s="38">
        <v>1</v>
      </c>
      <c r="F3" s="38">
        <v>1.5</v>
      </c>
      <c r="G3" s="38">
        <v>2</v>
      </c>
      <c r="H3" s="38">
        <v>2.5</v>
      </c>
      <c r="I3" s="38">
        <v>3</v>
      </c>
      <c r="J3" s="38">
        <v>3.5</v>
      </c>
      <c r="K3" s="38">
        <v>4</v>
      </c>
      <c r="L3" s="38">
        <v>4.5</v>
      </c>
      <c r="M3" s="38">
        <v>5</v>
      </c>
      <c r="N3" s="38">
        <v>5.5</v>
      </c>
      <c r="O3" s="38">
        <v>6</v>
      </c>
      <c r="P3" s="38">
        <v>6.5</v>
      </c>
      <c r="Q3" s="38">
        <v>7</v>
      </c>
      <c r="R3" s="38">
        <v>7.5</v>
      </c>
      <c r="S3" s="38">
        <v>8</v>
      </c>
      <c r="T3" s="38">
        <v>8.5</v>
      </c>
      <c r="U3" s="38">
        <v>9</v>
      </c>
      <c r="V3" s="38">
        <v>9.5</v>
      </c>
      <c r="W3" s="38">
        <v>10</v>
      </c>
      <c r="X3" s="38">
        <v>10.5</v>
      </c>
      <c r="Y3" s="38">
        <v>11</v>
      </c>
      <c r="Z3" s="38">
        <v>11.5</v>
      </c>
      <c r="AA3" s="38">
        <v>12</v>
      </c>
      <c r="AB3" s="38">
        <v>12.5</v>
      </c>
      <c r="AC3" s="38">
        <v>13</v>
      </c>
      <c r="AD3" s="38">
        <v>13.5</v>
      </c>
      <c r="AE3" s="38">
        <v>14</v>
      </c>
      <c r="AF3" s="38">
        <v>14.5</v>
      </c>
      <c r="AG3" s="38">
        <v>15</v>
      </c>
      <c r="AH3" s="38">
        <v>15.5</v>
      </c>
      <c r="AI3" s="38">
        <v>16</v>
      </c>
      <c r="AJ3" s="38">
        <v>16.5</v>
      </c>
      <c r="AK3" s="38">
        <v>17</v>
      </c>
      <c r="AL3" s="38">
        <v>17.5</v>
      </c>
      <c r="AM3" s="38">
        <v>18</v>
      </c>
      <c r="AN3" s="38">
        <v>18.5</v>
      </c>
      <c r="AO3" s="38">
        <v>19</v>
      </c>
      <c r="AP3" s="38">
        <v>19.5</v>
      </c>
      <c r="AQ3" s="38">
        <v>20</v>
      </c>
      <c r="AR3" s="38">
        <v>20.5</v>
      </c>
      <c r="AS3" s="38">
        <v>21</v>
      </c>
      <c r="AT3" s="38">
        <v>21.5</v>
      </c>
      <c r="AU3" s="38">
        <v>22</v>
      </c>
      <c r="AV3" s="38">
        <v>22.5</v>
      </c>
      <c r="AW3" s="38">
        <v>23</v>
      </c>
      <c r="AX3" s="38">
        <v>23.5</v>
      </c>
      <c r="AY3" s="38">
        <v>24</v>
      </c>
    </row>
    <row r="4" spans="1:51" x14ac:dyDescent="0.25">
      <c r="A4" s="42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25">
      <c r="A5" s="42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25">
      <c r="A6" s="42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25">
      <c r="A7" s="42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25">
      <c r="A8" s="42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25">
      <c r="A9" s="42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25">
      <c r="A10" s="42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25">
      <c r="A11" s="42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25">
      <c r="A12" s="42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25">
      <c r="A13" s="42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25">
      <c r="A14" s="42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25">
      <c r="A15" s="42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25">
      <c r="A16" s="42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25">
      <c r="A17" s="42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25">
      <c r="A18" s="42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25">
      <c r="A19" s="42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25">
      <c r="A20" s="42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25">
      <c r="A21" s="42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25">
      <c r="A22" s="42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25">
      <c r="A23" s="42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25">
      <c r="A24" s="42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25">
      <c r="A25" s="42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25">
      <c r="A26" s="42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25">
      <c r="A27" s="42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25">
      <c r="A28" s="42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25">
      <c r="A29" s="42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25">
      <c r="A30" s="42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25">
      <c r="A31" s="42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25">
      <c r="A32" s="42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25">
      <c r="A33" s="42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25">
      <c r="A34" s="42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25">
      <c r="A35" s="42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25">
      <c r="A36" s="42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25">
      <c r="A37" s="42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25">
      <c r="A38" s="42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25">
      <c r="A39" s="42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25">
      <c r="A40" s="42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25">
      <c r="A41" s="42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25">
      <c r="A42" s="42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25">
      <c r="A43" s="42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25">
      <c r="A44" s="42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25">
      <c r="A45" s="42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25">
      <c r="A46" s="42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25">
      <c r="A47" s="42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25">
      <c r="A48" s="42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25">
      <c r="A49" s="42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25">
      <c r="A50" s="42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25">
      <c r="A51" s="42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25">
      <c r="A52" s="42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25">
      <c r="A53" s="42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25">
      <c r="A54" s="42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25">
      <c r="A55" s="42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25">
      <c r="A56" s="42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25">
      <c r="A57" s="42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25">
      <c r="A58" s="42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25">
      <c r="A59" s="42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25">
      <c r="A60" s="42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25">
      <c r="A61" s="42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25">
      <c r="A62" s="42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25">
      <c r="A63" s="42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25">
      <c r="A64" s="42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25">
      <c r="A65" s="42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25">
      <c r="A66" s="42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25">
      <c r="A67" s="42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25">
      <c r="A68" s="42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25">
      <c r="A69" s="42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25">
      <c r="A70" s="42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25">
      <c r="A71" s="42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25">
      <c r="A72" s="42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25">
      <c r="A73" s="42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25">
      <c r="A74" s="42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25">
      <c r="A75" s="42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25">
      <c r="A76" s="42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25">
      <c r="A77" s="42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25">
      <c r="A78" s="42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25">
      <c r="A79" s="42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25">
      <c r="A80" s="42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Y80"/>
  <sheetViews>
    <sheetView topLeftCell="A67" workbookViewId="0">
      <selection activeCell="H9" sqref="H9"/>
    </sheetView>
  </sheetViews>
  <sheetFormatPr baseColWidth="10" defaultRowHeight="15" x14ac:dyDescent="0.25"/>
  <cols>
    <col min="2" max="2" width="10.7109375" customWidth="1"/>
    <col min="3" max="51" width="4.7109375" style="2" customWidth="1"/>
  </cols>
  <sheetData>
    <row r="2" spans="1:51" x14ac:dyDescent="0.25">
      <c r="E2" s="39"/>
    </row>
    <row r="3" spans="1:51" s="37" customFormat="1" ht="12.75" x14ac:dyDescent="0.2">
      <c r="A3" s="41"/>
      <c r="B3" s="41"/>
      <c r="C3" s="38">
        <v>0</v>
      </c>
      <c r="D3" s="38">
        <v>0.5</v>
      </c>
      <c r="E3" s="38">
        <v>1</v>
      </c>
      <c r="F3" s="38">
        <v>1.5</v>
      </c>
      <c r="G3" s="38">
        <v>2</v>
      </c>
      <c r="H3" s="38">
        <v>2.5</v>
      </c>
      <c r="I3" s="38">
        <v>3</v>
      </c>
      <c r="J3" s="38">
        <v>3.5</v>
      </c>
      <c r="K3" s="38">
        <v>4</v>
      </c>
      <c r="L3" s="38">
        <v>4.5</v>
      </c>
      <c r="M3" s="38">
        <v>5</v>
      </c>
      <c r="N3" s="38">
        <v>5.5</v>
      </c>
      <c r="O3" s="38">
        <v>6</v>
      </c>
      <c r="P3" s="38">
        <v>6.5</v>
      </c>
      <c r="Q3" s="38">
        <v>7</v>
      </c>
      <c r="R3" s="38">
        <v>7.5</v>
      </c>
      <c r="S3" s="38">
        <v>8</v>
      </c>
      <c r="T3" s="38">
        <v>8.5</v>
      </c>
      <c r="U3" s="38">
        <v>9</v>
      </c>
      <c r="V3" s="38">
        <v>9.5</v>
      </c>
      <c r="W3" s="38">
        <v>10</v>
      </c>
      <c r="X3" s="38">
        <v>10.5</v>
      </c>
      <c r="Y3" s="38">
        <v>11</v>
      </c>
      <c r="Z3" s="38">
        <v>11.5</v>
      </c>
      <c r="AA3" s="38">
        <v>12</v>
      </c>
      <c r="AB3" s="38">
        <v>12.5</v>
      </c>
      <c r="AC3" s="38">
        <v>13</v>
      </c>
      <c r="AD3" s="38">
        <v>13.5</v>
      </c>
      <c r="AE3" s="38">
        <v>14</v>
      </c>
      <c r="AF3" s="38">
        <v>14.5</v>
      </c>
      <c r="AG3" s="38">
        <v>15</v>
      </c>
      <c r="AH3" s="38">
        <v>15.5</v>
      </c>
      <c r="AI3" s="38">
        <v>16</v>
      </c>
      <c r="AJ3" s="38">
        <v>16.5</v>
      </c>
      <c r="AK3" s="38">
        <v>17</v>
      </c>
      <c r="AL3" s="38">
        <v>17.5</v>
      </c>
      <c r="AM3" s="38">
        <v>18</v>
      </c>
      <c r="AN3" s="38">
        <v>18.5</v>
      </c>
      <c r="AO3" s="38">
        <v>19</v>
      </c>
      <c r="AP3" s="38">
        <v>19.5</v>
      </c>
      <c r="AQ3" s="38">
        <v>20</v>
      </c>
      <c r="AR3" s="38">
        <v>20.5</v>
      </c>
      <c r="AS3" s="38">
        <v>21</v>
      </c>
      <c r="AT3" s="38">
        <v>21.5</v>
      </c>
      <c r="AU3" s="38">
        <v>22</v>
      </c>
      <c r="AV3" s="38">
        <v>22.5</v>
      </c>
      <c r="AW3" s="38">
        <v>23</v>
      </c>
      <c r="AX3" s="38">
        <v>23.5</v>
      </c>
      <c r="AY3" s="38">
        <v>24</v>
      </c>
    </row>
    <row r="4" spans="1:51" x14ac:dyDescent="0.25">
      <c r="A4" s="42" t="s">
        <v>0</v>
      </c>
      <c r="B4" s="5" t="s">
        <v>19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x14ac:dyDescent="0.25">
      <c r="A5" s="42"/>
      <c r="B5" s="5" t="s">
        <v>20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x14ac:dyDescent="0.25">
      <c r="A6" s="42"/>
      <c r="B6" s="5" t="s">
        <v>21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x14ac:dyDescent="0.25">
      <c r="A7" s="42"/>
      <c r="B7" s="5" t="s">
        <v>22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x14ac:dyDescent="0.25">
      <c r="A8" s="42"/>
      <c r="B8" s="5" t="s">
        <v>23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x14ac:dyDescent="0.25">
      <c r="A9" s="42"/>
      <c r="B9" s="5" t="s">
        <v>24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x14ac:dyDescent="0.25">
      <c r="A10" s="42"/>
      <c r="B10" s="5" t="s">
        <v>25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x14ac:dyDescent="0.25">
      <c r="A11" s="42"/>
      <c r="B11" s="5" t="s">
        <v>27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x14ac:dyDescent="0.25">
      <c r="A12" s="42"/>
      <c r="B12" s="5" t="s">
        <v>28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x14ac:dyDescent="0.25">
      <c r="A13" s="42"/>
      <c r="B13" s="5" t="s">
        <v>30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x14ac:dyDescent="0.25">
      <c r="A14" s="42"/>
      <c r="B14" s="5" t="s">
        <v>31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</row>
    <row r="15" spans="1:51" x14ac:dyDescent="0.25">
      <c r="A15" s="42" t="s">
        <v>1</v>
      </c>
      <c r="B15" s="5" t="s">
        <v>19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</row>
    <row r="16" spans="1:51" x14ac:dyDescent="0.25">
      <c r="A16" s="42"/>
      <c r="B16" s="5" t="s">
        <v>20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</row>
    <row r="17" spans="1:51" x14ac:dyDescent="0.25">
      <c r="A17" s="42"/>
      <c r="B17" s="5" t="s">
        <v>21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</row>
    <row r="18" spans="1:51" x14ac:dyDescent="0.25">
      <c r="A18" s="42"/>
      <c r="B18" s="5" t="s">
        <v>22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</row>
    <row r="19" spans="1:51" x14ac:dyDescent="0.25">
      <c r="A19" s="42"/>
      <c r="B19" s="5" t="s">
        <v>23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</row>
    <row r="20" spans="1:51" x14ac:dyDescent="0.25">
      <c r="A20" s="42"/>
      <c r="B20" s="5" t="s">
        <v>24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</row>
    <row r="21" spans="1:51" x14ac:dyDescent="0.25">
      <c r="A21" s="42"/>
      <c r="B21" s="5" t="s">
        <v>25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</row>
    <row r="22" spans="1:51" x14ac:dyDescent="0.25">
      <c r="A22" s="42"/>
      <c r="B22" s="5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</row>
    <row r="23" spans="1:51" x14ac:dyDescent="0.25">
      <c r="A23" s="42"/>
      <c r="B23" s="5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</row>
    <row r="24" spans="1:51" x14ac:dyDescent="0.25">
      <c r="A24" s="42"/>
      <c r="B24" s="5" t="s">
        <v>30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</row>
    <row r="25" spans="1:51" x14ac:dyDescent="0.25">
      <c r="A25" s="42"/>
      <c r="B25" s="5" t="s">
        <v>31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</row>
    <row r="26" spans="1:51" x14ac:dyDescent="0.25">
      <c r="A26" s="42" t="s">
        <v>2</v>
      </c>
      <c r="B26" s="5" t="s">
        <v>19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</row>
    <row r="27" spans="1:51" x14ac:dyDescent="0.25">
      <c r="A27" s="42"/>
      <c r="B27" s="5" t="s">
        <v>20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</row>
    <row r="28" spans="1:51" x14ac:dyDescent="0.25">
      <c r="A28" s="42"/>
      <c r="B28" s="5" t="s">
        <v>21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</row>
    <row r="29" spans="1:51" x14ac:dyDescent="0.25">
      <c r="A29" s="42"/>
      <c r="B29" s="5" t="s">
        <v>22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</row>
    <row r="30" spans="1:51" x14ac:dyDescent="0.25">
      <c r="A30" s="42"/>
      <c r="B30" s="5" t="s">
        <v>23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</row>
    <row r="31" spans="1:51" x14ac:dyDescent="0.25">
      <c r="A31" s="42"/>
      <c r="B31" s="5" t="s">
        <v>24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</row>
    <row r="32" spans="1:51" x14ac:dyDescent="0.25">
      <c r="A32" s="42"/>
      <c r="B32" s="5" t="s">
        <v>25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</row>
    <row r="33" spans="1:51" x14ac:dyDescent="0.25">
      <c r="A33" s="42"/>
      <c r="B33" s="5" t="s">
        <v>27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</row>
    <row r="34" spans="1:51" x14ac:dyDescent="0.25">
      <c r="A34" s="42"/>
      <c r="B34" s="5" t="s">
        <v>28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</row>
    <row r="35" spans="1:51" x14ac:dyDescent="0.25">
      <c r="A35" s="42"/>
      <c r="B35" s="5" t="s">
        <v>30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</row>
    <row r="36" spans="1:51" x14ac:dyDescent="0.25">
      <c r="A36" s="42"/>
      <c r="B36" s="5" t="s">
        <v>31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</row>
    <row r="37" spans="1:51" x14ac:dyDescent="0.25">
      <c r="A37" s="42" t="s">
        <v>3</v>
      </c>
      <c r="B37" s="5" t="s">
        <v>19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</row>
    <row r="38" spans="1:51" x14ac:dyDescent="0.25">
      <c r="A38" s="42"/>
      <c r="B38" s="5" t="s">
        <v>20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</row>
    <row r="39" spans="1:51" x14ac:dyDescent="0.25">
      <c r="A39" s="42"/>
      <c r="B39" s="5" t="s">
        <v>21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</row>
    <row r="40" spans="1:51" x14ac:dyDescent="0.25">
      <c r="A40" s="42"/>
      <c r="B40" s="5" t="s">
        <v>22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</row>
    <row r="41" spans="1:51" x14ac:dyDescent="0.25">
      <c r="A41" s="42"/>
      <c r="B41" s="5" t="s">
        <v>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</row>
    <row r="42" spans="1:51" x14ac:dyDescent="0.25">
      <c r="A42" s="42"/>
      <c r="B42" s="5" t="s">
        <v>24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</row>
    <row r="43" spans="1:51" x14ac:dyDescent="0.25">
      <c r="A43" s="42"/>
      <c r="B43" s="5" t="s">
        <v>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</row>
    <row r="44" spans="1:51" x14ac:dyDescent="0.25">
      <c r="A44" s="42"/>
      <c r="B44" s="5" t="s">
        <v>27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</row>
    <row r="45" spans="1:51" x14ac:dyDescent="0.25">
      <c r="A45" s="42"/>
      <c r="B45" s="5" t="s">
        <v>28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</row>
    <row r="46" spans="1:51" x14ac:dyDescent="0.25">
      <c r="A46" s="42"/>
      <c r="B46" s="5" t="s">
        <v>30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</row>
    <row r="47" spans="1:51" x14ac:dyDescent="0.25">
      <c r="A47" s="42"/>
      <c r="B47" s="5" t="s">
        <v>31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</row>
    <row r="48" spans="1:51" x14ac:dyDescent="0.25">
      <c r="A48" s="42" t="s">
        <v>4</v>
      </c>
      <c r="B48" s="5" t="s">
        <v>19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</row>
    <row r="49" spans="1:51" x14ac:dyDescent="0.25">
      <c r="A49" s="42"/>
      <c r="B49" s="5" t="s">
        <v>20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</row>
    <row r="50" spans="1:51" x14ac:dyDescent="0.25">
      <c r="A50" s="42"/>
      <c r="B50" s="5" t="s">
        <v>21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</row>
    <row r="51" spans="1:51" x14ac:dyDescent="0.25">
      <c r="A51" s="42"/>
      <c r="B51" s="5" t="s">
        <v>22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</row>
    <row r="52" spans="1:51" x14ac:dyDescent="0.25">
      <c r="A52" s="42"/>
      <c r="B52" s="5" t="s">
        <v>23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</row>
    <row r="53" spans="1:51" x14ac:dyDescent="0.25">
      <c r="A53" s="42"/>
      <c r="B53" s="5" t="s">
        <v>24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</row>
    <row r="54" spans="1:51" x14ac:dyDescent="0.25">
      <c r="A54" s="42"/>
      <c r="B54" s="5" t="s">
        <v>25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</row>
    <row r="55" spans="1:51" x14ac:dyDescent="0.25">
      <c r="A55" s="42"/>
      <c r="B55" s="5" t="s">
        <v>27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</row>
    <row r="56" spans="1:51" x14ac:dyDescent="0.25">
      <c r="A56" s="42"/>
      <c r="B56" s="5" t="s">
        <v>28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</row>
    <row r="57" spans="1:51" x14ac:dyDescent="0.25">
      <c r="A57" s="42"/>
      <c r="B57" s="5" t="s">
        <v>30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</row>
    <row r="58" spans="1:51" x14ac:dyDescent="0.25">
      <c r="A58" s="42"/>
      <c r="B58" s="5" t="s">
        <v>31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</row>
    <row r="59" spans="1:51" x14ac:dyDescent="0.25">
      <c r="A59" s="42" t="s">
        <v>5</v>
      </c>
      <c r="B59" s="5" t="s">
        <v>19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</row>
    <row r="60" spans="1:51" x14ac:dyDescent="0.25">
      <c r="A60" s="42"/>
      <c r="B60" s="5" t="s">
        <v>20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</row>
    <row r="61" spans="1:51" x14ac:dyDescent="0.25">
      <c r="A61" s="42"/>
      <c r="B61" s="5" t="s">
        <v>21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</row>
    <row r="62" spans="1:51" x14ac:dyDescent="0.25">
      <c r="A62" s="42"/>
      <c r="B62" s="5" t="s">
        <v>22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</row>
    <row r="63" spans="1:51" x14ac:dyDescent="0.25">
      <c r="A63" s="42"/>
      <c r="B63" s="5" t="s">
        <v>23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</row>
    <row r="64" spans="1:51" x14ac:dyDescent="0.25">
      <c r="A64" s="42"/>
      <c r="B64" s="5" t="s">
        <v>24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</row>
    <row r="65" spans="1:51" x14ac:dyDescent="0.25">
      <c r="A65" s="42"/>
      <c r="B65" s="5" t="s">
        <v>25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</row>
    <row r="66" spans="1:51" x14ac:dyDescent="0.25">
      <c r="A66" s="42"/>
      <c r="B66" s="5" t="s">
        <v>27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</row>
    <row r="67" spans="1:51" x14ac:dyDescent="0.25">
      <c r="A67" s="42"/>
      <c r="B67" s="5" t="s">
        <v>28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</row>
    <row r="68" spans="1:51" x14ac:dyDescent="0.25">
      <c r="A68" s="42"/>
      <c r="B68" s="5" t="s">
        <v>30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</row>
    <row r="69" spans="1:51" x14ac:dyDescent="0.25">
      <c r="A69" s="42"/>
      <c r="B69" s="5" t="s">
        <v>31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</row>
    <row r="70" spans="1:51" x14ac:dyDescent="0.25">
      <c r="A70" s="42" t="s">
        <v>6</v>
      </c>
      <c r="B70" s="5" t="s">
        <v>19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</row>
    <row r="71" spans="1:51" x14ac:dyDescent="0.25">
      <c r="A71" s="42"/>
      <c r="B71" s="5" t="s">
        <v>20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</row>
    <row r="72" spans="1:51" x14ac:dyDescent="0.25">
      <c r="A72" s="42"/>
      <c r="B72" s="5" t="s">
        <v>21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</row>
    <row r="73" spans="1:51" x14ac:dyDescent="0.25">
      <c r="A73" s="42"/>
      <c r="B73" s="5" t="s">
        <v>22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</row>
    <row r="74" spans="1:51" x14ac:dyDescent="0.25">
      <c r="A74" s="42"/>
      <c r="B74" s="5" t="s">
        <v>23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</row>
    <row r="75" spans="1:51" x14ac:dyDescent="0.25">
      <c r="A75" s="42"/>
      <c r="B75" s="5" t="s">
        <v>24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</row>
    <row r="76" spans="1:51" x14ac:dyDescent="0.25">
      <c r="A76" s="42"/>
      <c r="B76" s="5" t="s">
        <v>25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</row>
    <row r="77" spans="1:51" x14ac:dyDescent="0.25">
      <c r="A77" s="42"/>
      <c r="B77" s="5" t="s">
        <v>27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</row>
    <row r="78" spans="1:51" x14ac:dyDescent="0.25">
      <c r="A78" s="42"/>
      <c r="B78" s="5" t="s">
        <v>28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</row>
    <row r="79" spans="1:51" x14ac:dyDescent="0.25">
      <c r="A79" s="42"/>
      <c r="B79" s="5" t="s">
        <v>30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</row>
    <row r="80" spans="1:51" x14ac:dyDescent="0.25">
      <c r="A80" s="42"/>
      <c r="B80" s="5" t="s">
        <v>31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</row>
  </sheetData>
  <mergeCells count="7">
    <mergeCell ref="A70:A80"/>
    <mergeCell ref="A4:A14"/>
    <mergeCell ref="A15:A25"/>
    <mergeCell ref="A26:A36"/>
    <mergeCell ref="A37:A47"/>
    <mergeCell ref="A48:A58"/>
    <mergeCell ref="A59:A6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Horaires</vt:lpstr>
      <vt:lpstr>SEMAINE 1</vt:lpstr>
      <vt:lpstr>SEMAINE 2</vt:lpstr>
      <vt:lpstr>SEMAINE 3</vt:lpstr>
      <vt:lpstr>SEMAINE 4</vt:lpstr>
      <vt:lpstr>SEMAINE 5</vt:lpstr>
      <vt:lpstr>SEMAINE 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Capucine</dc:creator>
  <cp:lastModifiedBy>Capucine</cp:lastModifiedBy>
  <cp:lastPrinted>2016-07-11T07:25:16Z</cp:lastPrinted>
  <dcterms:created xsi:type="dcterms:W3CDTF">2016-07-11T06:58:11Z</dcterms:created>
  <dcterms:modified xsi:type="dcterms:W3CDTF">2016-07-11T10:12:06Z</dcterms:modified>
</cp:coreProperties>
</file>