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esie\Desktop\"/>
    </mc:Choice>
  </mc:AlternateContent>
  <bookViews>
    <workbookView xWindow="0" yWindow="0" windowWidth="20490" windowHeight="8820" tabRatio="878" activeTab="3"/>
  </bookViews>
  <sheets>
    <sheet name="GL" sheetId="1" r:id="rId1"/>
    <sheet name="CHARGE CODE" sheetId="4" state="hidden" r:id="rId2"/>
    <sheet name="test" sheetId="46" r:id="rId3"/>
    <sheet name="test (2)" sheetId="47" r:id="rId4"/>
  </sheets>
  <definedNames>
    <definedName name="_xlnm._FilterDatabase" localSheetId="1" hidden="1">'CHARGE CODE'!$A$3:$C$3</definedName>
    <definedName name="_xlnm._FilterDatabase" localSheetId="0" hidden="1">GL!$A$4:$M$50</definedName>
    <definedName name="_xlnm._FilterDatabase" localSheetId="2" hidden="1">test!$A$7:$J$70</definedName>
    <definedName name="_xlnm._FilterDatabase" localSheetId="3" hidden="1">'test (2)'!$A$7:$J$70</definedName>
    <definedName name="charge_code">'CHARGE CODE'!$A$4:$C$19</definedName>
    <definedName name="Col_CrAnt">OFFSET(Col_JFN,,1)</definedName>
    <definedName name="Col_JFN">OFFSET(GL!$F$5,,,COUNTA(GL!$F:$F)-1)</definedName>
    <definedName name="COMPTE">GL!$G$5:$G$8892</definedName>
    <definedName name="COMPTE_1">OFFSET(GL!$G$5,,,COUNTA(GL!$G:$G)-1)</definedName>
    <definedName name="FSL">GL!$F$5:$F$8892</definedName>
    <definedName name="FSL_1">OFFSET(GL!$F$5,,,COUNTA(GL!$F:$F)-1)</definedName>
    <definedName name="MOIS">GL!$M$5:$M$8892</definedName>
    <definedName name="MONTANT">GL!$L$5:$L$8892</definedName>
  </definedNames>
  <calcPr calcId="171027"/>
</workbook>
</file>

<file path=xl/calcChain.xml><?xml version="1.0" encoding="utf-8"?>
<calcChain xmlns="http://schemas.openxmlformats.org/spreadsheetml/2006/main">
  <c r="H412" i="47" l="1"/>
  <c r="I3" i="47"/>
  <c r="A8" i="47" a="1"/>
  <c r="A408" i="47" l="1"/>
  <c r="A404" i="47"/>
  <c r="A400" i="47"/>
  <c r="A396" i="47"/>
  <c r="A392" i="47"/>
  <c r="A388" i="47"/>
  <c r="A384" i="47"/>
  <c r="A380" i="47"/>
  <c r="A376" i="47"/>
  <c r="A372" i="47"/>
  <c r="A368" i="47"/>
  <c r="A364" i="47"/>
  <c r="A360" i="47"/>
  <c r="A356" i="47"/>
  <c r="A352" i="47"/>
  <c r="A348" i="47"/>
  <c r="A344" i="47"/>
  <c r="A340" i="47"/>
  <c r="A336" i="47"/>
  <c r="A332" i="47"/>
  <c r="A328" i="47"/>
  <c r="A324" i="47"/>
  <c r="A320" i="47"/>
  <c r="A316" i="47"/>
  <c r="A312" i="47"/>
  <c r="A308" i="47"/>
  <c r="A304" i="47"/>
  <c r="A300" i="47"/>
  <c r="A296" i="47"/>
  <c r="A292" i="47"/>
  <c r="A288" i="47"/>
  <c r="A284" i="47"/>
  <c r="A280" i="47"/>
  <c r="A276" i="47"/>
  <c r="A272" i="47"/>
  <c r="A268" i="47"/>
  <c r="A264" i="47"/>
  <c r="A260" i="47"/>
  <c r="A256" i="47"/>
  <c r="A252" i="47"/>
  <c r="A248" i="47"/>
  <c r="A244" i="47"/>
  <c r="A240" i="47"/>
  <c r="A236" i="47"/>
  <c r="A232" i="47"/>
  <c r="A228" i="47"/>
  <c r="A224" i="47"/>
  <c r="A220" i="47"/>
  <c r="A216" i="47"/>
  <c r="A212" i="47"/>
  <c r="A208" i="47"/>
  <c r="A204" i="47"/>
  <c r="A200" i="47"/>
  <c r="A196" i="47"/>
  <c r="A192" i="47"/>
  <c r="A188" i="47"/>
  <c r="A184" i="47"/>
  <c r="A180" i="47"/>
  <c r="A176" i="47"/>
  <c r="A172" i="47"/>
  <c r="A168" i="47"/>
  <c r="A164" i="47"/>
  <c r="A160" i="47"/>
  <c r="A156" i="47"/>
  <c r="A152" i="47"/>
  <c r="A148" i="47"/>
  <c r="A144" i="47"/>
  <c r="A140" i="47"/>
  <c r="A136" i="47"/>
  <c r="A132" i="47"/>
  <c r="A128" i="47"/>
  <c r="A124" i="47"/>
  <c r="A120" i="47"/>
  <c r="A116" i="47"/>
  <c r="A112" i="47"/>
  <c r="A108" i="47"/>
  <c r="A104" i="47"/>
  <c r="A100" i="47"/>
  <c r="A96" i="47"/>
  <c r="A92" i="47"/>
  <c r="A88" i="47"/>
  <c r="A84" i="47"/>
  <c r="A80" i="47"/>
  <c r="A76" i="47"/>
  <c r="A72" i="47"/>
  <c r="A68" i="47"/>
  <c r="A64" i="47"/>
  <c r="A60" i="47"/>
  <c r="A56" i="47"/>
  <c r="A52" i="47"/>
  <c r="A48" i="47"/>
  <c r="A44" i="47"/>
  <c r="A40" i="47"/>
  <c r="A36" i="47"/>
  <c r="A32" i="47"/>
  <c r="A28" i="47"/>
  <c r="A24" i="47"/>
  <c r="A20" i="47"/>
  <c r="A16" i="47"/>
  <c r="A12" i="47"/>
  <c r="A8" i="47"/>
  <c r="A409" i="47"/>
  <c r="A405" i="47"/>
  <c r="A401" i="47"/>
  <c r="A393" i="47"/>
  <c r="A385" i="47"/>
  <c r="A377" i="47"/>
  <c r="A369" i="47"/>
  <c r="A361" i="47"/>
  <c r="A353" i="47"/>
  <c r="A345" i="47"/>
  <c r="A337" i="47"/>
  <c r="A329" i="47"/>
  <c r="A321" i="47"/>
  <c r="A313" i="47"/>
  <c r="A305" i="47"/>
  <c r="A297" i="47"/>
  <c r="A289" i="47"/>
  <c r="A281" i="47"/>
  <c r="A273" i="47"/>
  <c r="A265" i="47"/>
  <c r="A257" i="47"/>
  <c r="A249" i="47"/>
  <c r="A241" i="47"/>
  <c r="A233" i="47"/>
  <c r="A225" i="47"/>
  <c r="A217" i="47"/>
  <c r="A209" i="47"/>
  <c r="A201" i="47"/>
  <c r="A193" i="47"/>
  <c r="A181" i="47"/>
  <c r="A173" i="47"/>
  <c r="A165" i="47"/>
  <c r="A157" i="47"/>
  <c r="A149" i="47"/>
  <c r="A141" i="47"/>
  <c r="A133" i="47"/>
  <c r="A125" i="47"/>
  <c r="A117" i="47"/>
  <c r="A109" i="47"/>
  <c r="A97" i="47"/>
  <c r="A89" i="47"/>
  <c r="A81" i="47"/>
  <c r="A73" i="47"/>
  <c r="A65" i="47"/>
  <c r="A57" i="47"/>
  <c r="A49" i="47"/>
  <c r="A41" i="47"/>
  <c r="A33" i="47"/>
  <c r="A25" i="47"/>
  <c r="A17" i="47"/>
  <c r="A9" i="47"/>
  <c r="A411" i="47"/>
  <c r="A407" i="47"/>
  <c r="A403" i="47"/>
  <c r="A399" i="47"/>
  <c r="A395" i="47"/>
  <c r="A391" i="47"/>
  <c r="A387" i="47"/>
  <c r="A383" i="47"/>
  <c r="A379" i="47"/>
  <c r="A375" i="47"/>
  <c r="A371" i="47"/>
  <c r="A367" i="47"/>
  <c r="A363" i="47"/>
  <c r="A359" i="47"/>
  <c r="A355" i="47"/>
  <c r="A351" i="47"/>
  <c r="A347" i="47"/>
  <c r="A343" i="47"/>
  <c r="A339" i="47"/>
  <c r="A335" i="47"/>
  <c r="A331" i="47"/>
  <c r="A327" i="47"/>
  <c r="A323" i="47"/>
  <c r="A319" i="47"/>
  <c r="A315" i="47"/>
  <c r="A311" i="47"/>
  <c r="A307" i="47"/>
  <c r="A303" i="47"/>
  <c r="A299" i="47"/>
  <c r="A295" i="47"/>
  <c r="A291" i="47"/>
  <c r="A287" i="47"/>
  <c r="A283" i="47"/>
  <c r="A279" i="47"/>
  <c r="A275" i="47"/>
  <c r="A271" i="47"/>
  <c r="A267" i="47"/>
  <c r="A263" i="47"/>
  <c r="A259" i="47"/>
  <c r="A255" i="47"/>
  <c r="A251" i="47"/>
  <c r="A247" i="47"/>
  <c r="A243" i="47"/>
  <c r="A239" i="47"/>
  <c r="A235" i="47"/>
  <c r="A231" i="47"/>
  <c r="A227" i="47"/>
  <c r="A223" i="47"/>
  <c r="A219" i="47"/>
  <c r="A215" i="47"/>
  <c r="A211" i="47"/>
  <c r="A207" i="47"/>
  <c r="A203" i="47"/>
  <c r="A199" i="47"/>
  <c r="A195" i="47"/>
  <c r="A191" i="47"/>
  <c r="A187" i="47"/>
  <c r="A183" i="47"/>
  <c r="A179" i="47"/>
  <c r="A175" i="47"/>
  <c r="A171" i="47"/>
  <c r="A167" i="47"/>
  <c r="A163" i="47"/>
  <c r="A159" i="47"/>
  <c r="A155" i="47"/>
  <c r="A151" i="47"/>
  <c r="A147" i="47"/>
  <c r="A143" i="47"/>
  <c r="A139" i="47"/>
  <c r="A135" i="47"/>
  <c r="A131" i="47"/>
  <c r="A127" i="47"/>
  <c r="A123" i="47"/>
  <c r="A119" i="47"/>
  <c r="A115" i="47"/>
  <c r="A111" i="47"/>
  <c r="A107" i="47"/>
  <c r="A103" i="47"/>
  <c r="A99" i="47"/>
  <c r="A95" i="47"/>
  <c r="A91" i="47"/>
  <c r="A87" i="47"/>
  <c r="A83" i="47"/>
  <c r="A79" i="47"/>
  <c r="A75" i="47"/>
  <c r="A71" i="47"/>
  <c r="A67" i="47"/>
  <c r="A63" i="47"/>
  <c r="A59" i="47"/>
  <c r="A55" i="47"/>
  <c r="A51" i="47"/>
  <c r="A47" i="47"/>
  <c r="A43" i="47"/>
  <c r="A39" i="47"/>
  <c r="A35" i="47"/>
  <c r="A31" i="47"/>
  <c r="A27" i="47"/>
  <c r="A23" i="47"/>
  <c r="A19" i="47"/>
  <c r="A15" i="47"/>
  <c r="A11" i="47"/>
  <c r="A410" i="47"/>
  <c r="A406" i="47"/>
  <c r="A402" i="47"/>
  <c r="A398" i="47"/>
  <c r="A394" i="47"/>
  <c r="A390" i="47"/>
  <c r="A386" i="47"/>
  <c r="A382" i="47"/>
  <c r="A378" i="47"/>
  <c r="A374" i="47"/>
  <c r="A370" i="47"/>
  <c r="A366" i="47"/>
  <c r="A362" i="47"/>
  <c r="A358" i="47"/>
  <c r="A354" i="47"/>
  <c r="A350" i="47"/>
  <c r="A346" i="47"/>
  <c r="A342" i="47"/>
  <c r="A338" i="47"/>
  <c r="A334" i="47"/>
  <c r="A330" i="47"/>
  <c r="A326" i="47"/>
  <c r="A322" i="47"/>
  <c r="A318" i="47"/>
  <c r="A314" i="47"/>
  <c r="A310" i="47"/>
  <c r="A306" i="47"/>
  <c r="A302" i="47"/>
  <c r="A298" i="47"/>
  <c r="A294" i="47"/>
  <c r="A290" i="47"/>
  <c r="A286" i="47"/>
  <c r="A282" i="47"/>
  <c r="A278" i="47"/>
  <c r="A274" i="47"/>
  <c r="A270" i="47"/>
  <c r="A266" i="47"/>
  <c r="A262" i="47"/>
  <c r="A258" i="47"/>
  <c r="A254" i="47"/>
  <c r="A250" i="47"/>
  <c r="A246" i="47"/>
  <c r="A242" i="47"/>
  <c r="A238" i="47"/>
  <c r="A234" i="47"/>
  <c r="A230" i="47"/>
  <c r="A226" i="47"/>
  <c r="A222" i="47"/>
  <c r="A218" i="47"/>
  <c r="A214" i="47"/>
  <c r="A210" i="47"/>
  <c r="A206" i="47"/>
  <c r="A202" i="47"/>
  <c r="A198" i="47"/>
  <c r="A194" i="47"/>
  <c r="A190" i="47"/>
  <c r="A186" i="47"/>
  <c r="A182" i="47"/>
  <c r="A178" i="47"/>
  <c r="A174" i="47"/>
  <c r="A170" i="47"/>
  <c r="A166" i="47"/>
  <c r="A162" i="47"/>
  <c r="A158" i="47"/>
  <c r="A154" i="47"/>
  <c r="A150" i="47"/>
  <c r="A146" i="47"/>
  <c r="A142" i="47"/>
  <c r="A138" i="47"/>
  <c r="A134" i="47"/>
  <c r="A130" i="47"/>
  <c r="A126" i="47"/>
  <c r="A122" i="47"/>
  <c r="A118" i="47"/>
  <c r="A114" i="47"/>
  <c r="A110" i="47"/>
  <c r="A106" i="47"/>
  <c r="A102" i="47"/>
  <c r="A98" i="47"/>
  <c r="A94" i="47"/>
  <c r="A90" i="47"/>
  <c r="A86" i="47"/>
  <c r="A82" i="47"/>
  <c r="A78" i="47"/>
  <c r="A74" i="47"/>
  <c r="A70" i="47"/>
  <c r="A66" i="47"/>
  <c r="A62" i="47"/>
  <c r="A58" i="47"/>
  <c r="A54" i="47"/>
  <c r="A50" i="47"/>
  <c r="A46" i="47"/>
  <c r="A42" i="47"/>
  <c r="A38" i="47"/>
  <c r="A34" i="47"/>
  <c r="A30" i="47"/>
  <c r="A26" i="47"/>
  <c r="A22" i="47"/>
  <c r="A18" i="47"/>
  <c r="A14" i="47"/>
  <c r="A10" i="47"/>
  <c r="A397" i="47"/>
  <c r="A389" i="47"/>
  <c r="A381" i="47"/>
  <c r="A373" i="47"/>
  <c r="A365" i="47"/>
  <c r="A357" i="47"/>
  <c r="A349" i="47"/>
  <c r="A341" i="47"/>
  <c r="A333" i="47"/>
  <c r="A325" i="47"/>
  <c r="A317" i="47"/>
  <c r="A309" i="47"/>
  <c r="A301" i="47"/>
  <c r="A293" i="47"/>
  <c r="A285" i="47"/>
  <c r="A277" i="47"/>
  <c r="A269" i="47"/>
  <c r="A261" i="47"/>
  <c r="A253" i="47"/>
  <c r="A245" i="47"/>
  <c r="A237" i="47"/>
  <c r="A229" i="47"/>
  <c r="A221" i="47"/>
  <c r="A213" i="47"/>
  <c r="A205" i="47"/>
  <c r="A197" i="47"/>
  <c r="A189" i="47"/>
  <c r="A185" i="47"/>
  <c r="A177" i="47"/>
  <c r="A169" i="47"/>
  <c r="A161" i="47"/>
  <c r="A153" i="47"/>
  <c r="A145" i="47"/>
  <c r="A137" i="47"/>
  <c r="A129" i="47"/>
  <c r="A121" i="47"/>
  <c r="A113" i="47"/>
  <c r="A105" i="47"/>
  <c r="A101" i="47"/>
  <c r="A93" i="47"/>
  <c r="A85" i="47"/>
  <c r="A77" i="47"/>
  <c r="A69" i="47"/>
  <c r="A61" i="47"/>
  <c r="A53" i="47"/>
  <c r="A45" i="47"/>
  <c r="A37" i="47"/>
  <c r="A29" i="47"/>
  <c r="A21" i="47"/>
  <c r="A13" i="47"/>
  <c r="H412" i="46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7" i="1"/>
  <c r="I3" i="46" s="1"/>
  <c r="M6" i="1"/>
  <c r="M5" i="1"/>
  <c r="A8" i="46" a="1"/>
  <c r="F13" i="47" l="1"/>
  <c r="E13" i="47"/>
  <c r="D13" i="47"/>
  <c r="F77" i="47"/>
  <c r="E77" i="47"/>
  <c r="D77" i="47"/>
  <c r="F137" i="47"/>
  <c r="E137" i="47"/>
  <c r="D137" i="47"/>
  <c r="F197" i="47"/>
  <c r="E197" i="47"/>
  <c r="D197" i="47"/>
  <c r="F261" i="47"/>
  <c r="E261" i="47"/>
  <c r="D261" i="47"/>
  <c r="F325" i="47"/>
  <c r="E325" i="47"/>
  <c r="D325" i="47"/>
  <c r="D389" i="47"/>
  <c r="F389" i="47"/>
  <c r="E389" i="47"/>
  <c r="D50" i="47"/>
  <c r="F50" i="47"/>
  <c r="E50" i="47"/>
  <c r="D82" i="47"/>
  <c r="F82" i="47"/>
  <c r="E82" i="47"/>
  <c r="E114" i="47"/>
  <c r="D114" i="47"/>
  <c r="F114" i="47"/>
  <c r="E146" i="47"/>
  <c r="D146" i="47"/>
  <c r="F146" i="47"/>
  <c r="E178" i="47"/>
  <c r="D178" i="47"/>
  <c r="F178" i="47"/>
  <c r="E210" i="47"/>
  <c r="D210" i="47"/>
  <c r="F210" i="47"/>
  <c r="E242" i="47"/>
  <c r="D242" i="47"/>
  <c r="F242" i="47"/>
  <c r="E274" i="47"/>
  <c r="D274" i="47"/>
  <c r="F274" i="47"/>
  <c r="D306" i="47"/>
  <c r="F306" i="47"/>
  <c r="E306" i="47"/>
  <c r="D338" i="47"/>
  <c r="F338" i="47"/>
  <c r="E338" i="47"/>
  <c r="F370" i="47"/>
  <c r="D370" i="47"/>
  <c r="E370" i="47"/>
  <c r="F402" i="47"/>
  <c r="E402" i="47"/>
  <c r="D402" i="47"/>
  <c r="F47" i="47"/>
  <c r="E47" i="47"/>
  <c r="D47" i="47"/>
  <c r="F63" i="47"/>
  <c r="E63" i="47"/>
  <c r="D63" i="47"/>
  <c r="G63" i="47" s="1"/>
  <c r="I63" i="47" s="1"/>
  <c r="J63" i="47" s="1"/>
  <c r="F95" i="47"/>
  <c r="E95" i="47"/>
  <c r="D95" i="47"/>
  <c r="F127" i="47"/>
  <c r="E127" i="47"/>
  <c r="D127" i="47"/>
  <c r="F159" i="47"/>
  <c r="E159" i="47"/>
  <c r="D159" i="47"/>
  <c r="F191" i="47"/>
  <c r="D191" i="47"/>
  <c r="E191" i="47"/>
  <c r="F223" i="47"/>
  <c r="E223" i="47"/>
  <c r="D223" i="47"/>
  <c r="F271" i="47"/>
  <c r="E271" i="47"/>
  <c r="D271" i="47"/>
  <c r="F303" i="47"/>
  <c r="E303" i="47"/>
  <c r="D303" i="47"/>
  <c r="F319" i="47"/>
  <c r="D319" i="47"/>
  <c r="E319" i="47"/>
  <c r="F351" i="47"/>
  <c r="E351" i="47"/>
  <c r="D351" i="47"/>
  <c r="D367" i="47"/>
  <c r="F367" i="47"/>
  <c r="E367" i="47"/>
  <c r="D383" i="47"/>
  <c r="F383" i="47"/>
  <c r="E383" i="47"/>
  <c r="D399" i="47"/>
  <c r="F399" i="47"/>
  <c r="E399" i="47"/>
  <c r="F9" i="47"/>
  <c r="E9" i="47"/>
  <c r="D9" i="47"/>
  <c r="F41" i="47"/>
  <c r="E41" i="47"/>
  <c r="D41" i="47"/>
  <c r="F73" i="47"/>
  <c r="E73" i="47"/>
  <c r="D73" i="47"/>
  <c r="F141" i="47"/>
  <c r="E141" i="47"/>
  <c r="D141" i="47"/>
  <c r="F173" i="47"/>
  <c r="E173" i="47"/>
  <c r="D173" i="47"/>
  <c r="F209" i="47"/>
  <c r="E209" i="47"/>
  <c r="D209" i="47"/>
  <c r="F241" i="47"/>
  <c r="E241" i="47"/>
  <c r="D241" i="47"/>
  <c r="F273" i="47"/>
  <c r="E273" i="47"/>
  <c r="D273" i="47"/>
  <c r="F305" i="47"/>
  <c r="E305" i="47"/>
  <c r="D305" i="47"/>
  <c r="F337" i="47"/>
  <c r="E337" i="47"/>
  <c r="D337" i="47"/>
  <c r="D369" i="47"/>
  <c r="E369" i="47"/>
  <c r="F369" i="47"/>
  <c r="D401" i="47"/>
  <c r="F401" i="47"/>
  <c r="E401" i="47"/>
  <c r="D12" i="47"/>
  <c r="E12" i="47"/>
  <c r="F12" i="47"/>
  <c r="D28" i="47"/>
  <c r="F28" i="47"/>
  <c r="E28" i="47"/>
  <c r="D44" i="47"/>
  <c r="F44" i="47"/>
  <c r="E44" i="47"/>
  <c r="D60" i="47"/>
  <c r="F60" i="47"/>
  <c r="E60" i="47"/>
  <c r="D76" i="47"/>
  <c r="F76" i="47"/>
  <c r="E76" i="47"/>
  <c r="D92" i="47"/>
  <c r="F92" i="47"/>
  <c r="E92" i="47"/>
  <c r="E108" i="47"/>
  <c r="D108" i="47"/>
  <c r="F108" i="47"/>
  <c r="E124" i="47"/>
  <c r="D124" i="47"/>
  <c r="F124" i="47"/>
  <c r="E140" i="47"/>
  <c r="D140" i="47"/>
  <c r="F140" i="47"/>
  <c r="E156" i="47"/>
  <c r="D156" i="47"/>
  <c r="F156" i="47"/>
  <c r="E172" i="47"/>
  <c r="D172" i="47"/>
  <c r="F172" i="47"/>
  <c r="D188" i="47"/>
  <c r="F188" i="47"/>
  <c r="E188" i="47"/>
  <c r="E204" i="47"/>
  <c r="D204" i="47"/>
  <c r="F204" i="47"/>
  <c r="E220" i="47"/>
  <c r="D220" i="47"/>
  <c r="F220" i="47"/>
  <c r="E236" i="47"/>
  <c r="D236" i="47"/>
  <c r="F236" i="47"/>
  <c r="E252" i="47"/>
  <c r="D252" i="47"/>
  <c r="F252" i="47"/>
  <c r="D284" i="47"/>
  <c r="F284" i="47"/>
  <c r="E284" i="47"/>
  <c r="D316" i="47"/>
  <c r="F316" i="47"/>
  <c r="E316" i="47"/>
  <c r="D332" i="47"/>
  <c r="F332" i="47"/>
  <c r="E332" i="47"/>
  <c r="D348" i="47"/>
  <c r="F348" i="47"/>
  <c r="E348" i="47"/>
  <c r="F364" i="47"/>
  <c r="E364" i="47"/>
  <c r="D364" i="47"/>
  <c r="F380" i="47"/>
  <c r="E380" i="47"/>
  <c r="D380" i="47"/>
  <c r="F396" i="47"/>
  <c r="E396" i="47"/>
  <c r="D396" i="47"/>
  <c r="F21" i="47"/>
  <c r="D21" i="47"/>
  <c r="E21" i="47"/>
  <c r="F53" i="47"/>
  <c r="E53" i="47"/>
  <c r="D53" i="47"/>
  <c r="F85" i="47"/>
  <c r="E85" i="47"/>
  <c r="D85" i="47"/>
  <c r="F113" i="47"/>
  <c r="E113" i="47"/>
  <c r="D113" i="47"/>
  <c r="F145" i="47"/>
  <c r="E145" i="47"/>
  <c r="D145" i="47"/>
  <c r="F177" i="47"/>
  <c r="E177" i="47"/>
  <c r="D177" i="47"/>
  <c r="F205" i="47"/>
  <c r="E205" i="47"/>
  <c r="D205" i="47"/>
  <c r="F237" i="47"/>
  <c r="E237" i="47"/>
  <c r="D237" i="47"/>
  <c r="F269" i="47"/>
  <c r="E269" i="47"/>
  <c r="D269" i="47"/>
  <c r="F301" i="47"/>
  <c r="E301" i="47"/>
  <c r="D301" i="47"/>
  <c r="F333" i="47"/>
  <c r="E333" i="47"/>
  <c r="D333" i="47"/>
  <c r="D365" i="47"/>
  <c r="F365" i="47"/>
  <c r="E365" i="47"/>
  <c r="D397" i="47"/>
  <c r="F397" i="47"/>
  <c r="E397" i="47"/>
  <c r="D22" i="47"/>
  <c r="F22" i="47"/>
  <c r="E22" i="47"/>
  <c r="D38" i="47"/>
  <c r="F38" i="47"/>
  <c r="E38" i="47"/>
  <c r="D54" i="47"/>
  <c r="F54" i="47"/>
  <c r="E54" i="47"/>
  <c r="D70" i="47"/>
  <c r="F70" i="47"/>
  <c r="E70" i="47"/>
  <c r="D86" i="47"/>
  <c r="F86" i="47"/>
  <c r="E86" i="47"/>
  <c r="D102" i="47"/>
  <c r="F102" i="47"/>
  <c r="E102" i="47"/>
  <c r="E118" i="47"/>
  <c r="D118" i="47"/>
  <c r="F118" i="47"/>
  <c r="E134" i="47"/>
  <c r="D134" i="47"/>
  <c r="F134" i="47"/>
  <c r="E150" i="47"/>
  <c r="D150" i="47"/>
  <c r="F150" i="47"/>
  <c r="E166" i="47"/>
  <c r="D166" i="47"/>
  <c r="F166" i="47"/>
  <c r="E182" i="47"/>
  <c r="D182" i="47"/>
  <c r="F182" i="47"/>
  <c r="D198" i="47"/>
  <c r="F198" i="47"/>
  <c r="E198" i="47"/>
  <c r="E214" i="47"/>
  <c r="D214" i="47"/>
  <c r="F214" i="47"/>
  <c r="E230" i="47"/>
  <c r="D230" i="47"/>
  <c r="F230" i="47"/>
  <c r="E246" i="47"/>
  <c r="D246" i="47"/>
  <c r="F246" i="47"/>
  <c r="E262" i="47"/>
  <c r="D262" i="47"/>
  <c r="F262" i="47"/>
  <c r="D278" i="47"/>
  <c r="E278" i="47"/>
  <c r="F278" i="47"/>
  <c r="D294" i="47"/>
  <c r="F294" i="47"/>
  <c r="E294" i="47"/>
  <c r="D310" i="47"/>
  <c r="F310" i="47"/>
  <c r="E310" i="47"/>
  <c r="D326" i="47"/>
  <c r="F326" i="47"/>
  <c r="E326" i="47"/>
  <c r="D342" i="47"/>
  <c r="F342" i="47"/>
  <c r="E342" i="47"/>
  <c r="F358" i="47"/>
  <c r="E358" i="47"/>
  <c r="D358" i="47"/>
  <c r="F374" i="47"/>
  <c r="E374" i="47"/>
  <c r="D374" i="47"/>
  <c r="G374" i="47" s="1"/>
  <c r="I374" i="47" s="1"/>
  <c r="J374" i="47" s="1"/>
  <c r="F390" i="47"/>
  <c r="E390" i="47"/>
  <c r="D390" i="47"/>
  <c r="F406" i="47"/>
  <c r="E406" i="47"/>
  <c r="D406" i="47"/>
  <c r="F19" i="47"/>
  <c r="D19" i="47"/>
  <c r="E19" i="47"/>
  <c r="F35" i="47"/>
  <c r="E35" i="47"/>
  <c r="D35" i="47"/>
  <c r="G35" i="47" s="1"/>
  <c r="I35" i="47" s="1"/>
  <c r="J35" i="47" s="1"/>
  <c r="F51" i="47"/>
  <c r="E51" i="47"/>
  <c r="D51" i="47"/>
  <c r="F67" i="47"/>
  <c r="E67" i="47"/>
  <c r="D67" i="47"/>
  <c r="F83" i="47"/>
  <c r="E83" i="47"/>
  <c r="D83" i="47"/>
  <c r="F99" i="47"/>
  <c r="E99" i="47"/>
  <c r="D99" i="47"/>
  <c r="G99" i="47" s="1"/>
  <c r="I99" i="47" s="1"/>
  <c r="J99" i="47" s="1"/>
  <c r="F115" i="47"/>
  <c r="E115" i="47"/>
  <c r="D115" i="47"/>
  <c r="F131" i="47"/>
  <c r="E131" i="47"/>
  <c r="D131" i="47"/>
  <c r="F147" i="47"/>
  <c r="E147" i="47"/>
  <c r="D147" i="47"/>
  <c r="F163" i="47"/>
  <c r="E163" i="47"/>
  <c r="D163" i="47"/>
  <c r="G163" i="47" s="1"/>
  <c r="I163" i="47" s="1"/>
  <c r="J163" i="47" s="1"/>
  <c r="F179" i="47"/>
  <c r="E179" i="47"/>
  <c r="D179" i="47"/>
  <c r="F195" i="47"/>
  <c r="E195" i="47"/>
  <c r="D195" i="47"/>
  <c r="F211" i="47"/>
  <c r="E211" i="47"/>
  <c r="D211" i="47"/>
  <c r="F227" i="47"/>
  <c r="E227" i="47"/>
  <c r="D227" i="47"/>
  <c r="G227" i="47" s="1"/>
  <c r="I227" i="47" s="1"/>
  <c r="J227" i="47" s="1"/>
  <c r="F243" i="47"/>
  <c r="E243" i="47"/>
  <c r="D243" i="47"/>
  <c r="F259" i="47"/>
  <c r="E259" i="47"/>
  <c r="D259" i="47"/>
  <c r="F275" i="47"/>
  <c r="E275" i="47"/>
  <c r="D275" i="47"/>
  <c r="F291" i="47"/>
  <c r="E291" i="47"/>
  <c r="D291" i="47"/>
  <c r="G291" i="47" s="1"/>
  <c r="I291" i="47" s="1"/>
  <c r="J291" i="47" s="1"/>
  <c r="F307" i="47"/>
  <c r="E307" i="47"/>
  <c r="D307" i="47"/>
  <c r="F323" i="47"/>
  <c r="E323" i="47"/>
  <c r="D323" i="47"/>
  <c r="F339" i="47"/>
  <c r="E339" i="47"/>
  <c r="D339" i="47"/>
  <c r="F355" i="47"/>
  <c r="E355" i="47"/>
  <c r="D355" i="47"/>
  <c r="G355" i="47" s="1"/>
  <c r="I355" i="47" s="1"/>
  <c r="J355" i="47" s="1"/>
  <c r="D371" i="47"/>
  <c r="F371" i="47"/>
  <c r="E371" i="47"/>
  <c r="D387" i="47"/>
  <c r="F387" i="47"/>
  <c r="E387" i="47"/>
  <c r="D403" i="47"/>
  <c r="F403" i="47"/>
  <c r="E403" i="47"/>
  <c r="F17" i="47"/>
  <c r="E17" i="47"/>
  <c r="D17" i="47"/>
  <c r="G17" i="47" s="1"/>
  <c r="I17" i="47" s="1"/>
  <c r="J17" i="47" s="1"/>
  <c r="F49" i="47"/>
  <c r="E49" i="47"/>
  <c r="D49" i="47"/>
  <c r="F81" i="47"/>
  <c r="E81" i="47"/>
  <c r="D81" i="47"/>
  <c r="F117" i="47"/>
  <c r="E117" i="47"/>
  <c r="D117" i="47"/>
  <c r="F149" i="47"/>
  <c r="E149" i="47"/>
  <c r="D149" i="47"/>
  <c r="G149" i="47" s="1"/>
  <c r="I149" i="47" s="1"/>
  <c r="J149" i="47" s="1"/>
  <c r="F181" i="47"/>
  <c r="E181" i="47"/>
  <c r="D181" i="47"/>
  <c r="F217" i="47"/>
  <c r="E217" i="47"/>
  <c r="D217" i="47"/>
  <c r="F249" i="47"/>
  <c r="E249" i="47"/>
  <c r="D249" i="47"/>
  <c r="F281" i="47"/>
  <c r="E281" i="47"/>
  <c r="D281" i="47"/>
  <c r="G281" i="47" s="1"/>
  <c r="I281" i="47" s="1"/>
  <c r="J281" i="47" s="1"/>
  <c r="F313" i="47"/>
  <c r="E313" i="47"/>
  <c r="D313" i="47"/>
  <c r="F345" i="47"/>
  <c r="E345" i="47"/>
  <c r="D345" i="47"/>
  <c r="D377" i="47"/>
  <c r="F377" i="47"/>
  <c r="E377" i="47"/>
  <c r="D405" i="47"/>
  <c r="F405" i="47"/>
  <c r="E405" i="47"/>
  <c r="D16" i="47"/>
  <c r="F16" i="47"/>
  <c r="E16" i="47"/>
  <c r="D32" i="47"/>
  <c r="F32" i="47"/>
  <c r="E32" i="47"/>
  <c r="D48" i="47"/>
  <c r="F48" i="47"/>
  <c r="E48" i="47"/>
  <c r="D64" i="47"/>
  <c r="F64" i="47"/>
  <c r="E64" i="47"/>
  <c r="D80" i="47"/>
  <c r="F80" i="47"/>
  <c r="E80" i="47"/>
  <c r="D96" i="47"/>
  <c r="F96" i="47"/>
  <c r="E96" i="47"/>
  <c r="E112" i="47"/>
  <c r="D112" i="47"/>
  <c r="F112" i="47"/>
  <c r="E128" i="47"/>
  <c r="D128" i="47"/>
  <c r="F128" i="47"/>
  <c r="E144" i="47"/>
  <c r="D144" i="47"/>
  <c r="F144" i="47"/>
  <c r="E160" i="47"/>
  <c r="D160" i="47"/>
  <c r="F160" i="47"/>
  <c r="E176" i="47"/>
  <c r="D176" i="47"/>
  <c r="F176" i="47"/>
  <c r="D192" i="47"/>
  <c r="F192" i="47"/>
  <c r="E192" i="47"/>
  <c r="E208" i="47"/>
  <c r="D208" i="47"/>
  <c r="F208" i="47"/>
  <c r="E224" i="47"/>
  <c r="D224" i="47"/>
  <c r="F224" i="47"/>
  <c r="E240" i="47"/>
  <c r="D240" i="47"/>
  <c r="F240" i="47"/>
  <c r="E256" i="47"/>
  <c r="D256" i="47"/>
  <c r="F256" i="47"/>
  <c r="E272" i="47"/>
  <c r="D272" i="47"/>
  <c r="F272" i="47"/>
  <c r="D288" i="47"/>
  <c r="F288" i="47"/>
  <c r="E288" i="47"/>
  <c r="D304" i="47"/>
  <c r="F304" i="47"/>
  <c r="E304" i="47"/>
  <c r="D320" i="47"/>
  <c r="F320" i="47"/>
  <c r="E320" i="47"/>
  <c r="D336" i="47"/>
  <c r="F336" i="47"/>
  <c r="E336" i="47"/>
  <c r="D352" i="47"/>
  <c r="F352" i="47"/>
  <c r="E352" i="47"/>
  <c r="F368" i="47"/>
  <c r="E368" i="47"/>
  <c r="D368" i="47"/>
  <c r="F384" i="47"/>
  <c r="E384" i="47"/>
  <c r="D384" i="47"/>
  <c r="G384" i="47" s="1"/>
  <c r="I384" i="47" s="1"/>
  <c r="J384" i="47" s="1"/>
  <c r="F400" i="47"/>
  <c r="E400" i="47"/>
  <c r="D400" i="47"/>
  <c r="F15" i="47"/>
  <c r="E15" i="47"/>
  <c r="D15" i="47"/>
  <c r="E268" i="47"/>
  <c r="D268" i="47"/>
  <c r="F268" i="47"/>
  <c r="F61" i="47"/>
  <c r="E61" i="47"/>
  <c r="D61" i="47"/>
  <c r="G61" i="47" s="1"/>
  <c r="I61" i="47" s="1"/>
  <c r="J61" i="47" s="1"/>
  <c r="F121" i="47"/>
  <c r="E121" i="47"/>
  <c r="D121" i="47"/>
  <c r="F185" i="47"/>
  <c r="E185" i="47"/>
  <c r="D185" i="47"/>
  <c r="F213" i="47"/>
  <c r="E213" i="47"/>
  <c r="D213" i="47"/>
  <c r="F245" i="47"/>
  <c r="E245" i="47"/>
  <c r="D245" i="47"/>
  <c r="G245" i="47" s="1"/>
  <c r="I245" i="47" s="1"/>
  <c r="J245" i="47" s="1"/>
  <c r="F309" i="47"/>
  <c r="E309" i="47"/>
  <c r="D309" i="47"/>
  <c r="F341" i="47"/>
  <c r="E341" i="47"/>
  <c r="D341" i="47"/>
  <c r="D373" i="47"/>
  <c r="F373" i="47"/>
  <c r="E373" i="47"/>
  <c r="D10" i="47"/>
  <c r="E10" i="47"/>
  <c r="F10" i="47"/>
  <c r="D42" i="47"/>
  <c r="F42" i="47"/>
  <c r="E42" i="47"/>
  <c r="D58" i="47"/>
  <c r="F58" i="47"/>
  <c r="E58" i="47"/>
  <c r="D74" i="47"/>
  <c r="F74" i="47"/>
  <c r="E74" i="47"/>
  <c r="D90" i="47"/>
  <c r="F90" i="47"/>
  <c r="E90" i="47"/>
  <c r="E106" i="47"/>
  <c r="D106" i="47"/>
  <c r="F106" i="47"/>
  <c r="E122" i="47"/>
  <c r="D122" i="47"/>
  <c r="F122" i="47"/>
  <c r="E154" i="47"/>
  <c r="D154" i="47"/>
  <c r="F154" i="47"/>
  <c r="E170" i="47"/>
  <c r="D170" i="47"/>
  <c r="F170" i="47"/>
  <c r="D186" i="47"/>
  <c r="F186" i="47"/>
  <c r="E186" i="47"/>
  <c r="E202" i="47"/>
  <c r="D202" i="47"/>
  <c r="F202" i="47"/>
  <c r="E218" i="47"/>
  <c r="D218" i="47"/>
  <c r="F218" i="47"/>
  <c r="E234" i="47"/>
  <c r="D234" i="47"/>
  <c r="F234" i="47"/>
  <c r="E250" i="47"/>
  <c r="D250" i="47"/>
  <c r="F250" i="47"/>
  <c r="E266" i="47"/>
  <c r="D266" i="47"/>
  <c r="F266" i="47"/>
  <c r="D282" i="47"/>
  <c r="F282" i="47"/>
  <c r="E282" i="47"/>
  <c r="D298" i="47"/>
  <c r="F298" i="47"/>
  <c r="E298" i="47"/>
  <c r="D314" i="47"/>
  <c r="F314" i="47"/>
  <c r="E314" i="47"/>
  <c r="D330" i="47"/>
  <c r="F330" i="47"/>
  <c r="E330" i="47"/>
  <c r="D346" i="47"/>
  <c r="F346" i="47"/>
  <c r="E346" i="47"/>
  <c r="F362" i="47"/>
  <c r="D362" i="47"/>
  <c r="E362" i="47"/>
  <c r="F378" i="47"/>
  <c r="E378" i="47"/>
  <c r="D378" i="47"/>
  <c r="F394" i="47"/>
  <c r="E394" i="47"/>
  <c r="D394" i="47"/>
  <c r="F410" i="47"/>
  <c r="E410" i="47"/>
  <c r="D410" i="47"/>
  <c r="F39" i="47"/>
  <c r="E39" i="47"/>
  <c r="D39" i="47"/>
  <c r="G39" i="47" s="1"/>
  <c r="I39" i="47" s="1"/>
  <c r="J39" i="47" s="1"/>
  <c r="F55" i="47"/>
  <c r="E55" i="47"/>
  <c r="D55" i="47"/>
  <c r="F71" i="47"/>
  <c r="E71" i="47"/>
  <c r="D71" i="47"/>
  <c r="F87" i="47"/>
  <c r="E87" i="47"/>
  <c r="D87" i="47"/>
  <c r="F103" i="47"/>
  <c r="E103" i="47"/>
  <c r="D103" i="47"/>
  <c r="G103" i="47" s="1"/>
  <c r="I103" i="47" s="1"/>
  <c r="J103" i="47" s="1"/>
  <c r="F119" i="47"/>
  <c r="E119" i="47"/>
  <c r="D119" i="47"/>
  <c r="F135" i="47"/>
  <c r="E135" i="47"/>
  <c r="D135" i="47"/>
  <c r="F151" i="47"/>
  <c r="E151" i="47"/>
  <c r="D151" i="47"/>
  <c r="F167" i="47"/>
  <c r="E167" i="47"/>
  <c r="D167" i="47"/>
  <c r="G167" i="47" s="1"/>
  <c r="I167" i="47" s="1"/>
  <c r="J167" i="47" s="1"/>
  <c r="F183" i="47"/>
  <c r="D183" i="47"/>
  <c r="E183" i="47"/>
  <c r="F199" i="47"/>
  <c r="E199" i="47"/>
  <c r="D199" i="47"/>
  <c r="F215" i="47"/>
  <c r="E215" i="47"/>
  <c r="D215" i="47"/>
  <c r="F231" i="47"/>
  <c r="E231" i="47"/>
  <c r="D231" i="47"/>
  <c r="G231" i="47" s="1"/>
  <c r="I231" i="47" s="1"/>
  <c r="J231" i="47" s="1"/>
  <c r="F247" i="47"/>
  <c r="E247" i="47"/>
  <c r="D247" i="47"/>
  <c r="F263" i="47"/>
  <c r="E263" i="47"/>
  <c r="D263" i="47"/>
  <c r="F279" i="47"/>
  <c r="D279" i="47"/>
  <c r="E279" i="47"/>
  <c r="F295" i="47"/>
  <c r="E295" i="47"/>
  <c r="D295" i="47"/>
  <c r="G295" i="47" s="1"/>
  <c r="I295" i="47" s="1"/>
  <c r="J295" i="47" s="1"/>
  <c r="F311" i="47"/>
  <c r="E311" i="47"/>
  <c r="D311" i="47"/>
  <c r="F327" i="47"/>
  <c r="E327" i="47"/>
  <c r="D327" i="47"/>
  <c r="F343" i="47"/>
  <c r="E343" i="47"/>
  <c r="D343" i="47"/>
  <c r="D359" i="47"/>
  <c r="F359" i="47"/>
  <c r="E359" i="47"/>
  <c r="D375" i="47"/>
  <c r="F375" i="47"/>
  <c r="E375" i="47"/>
  <c r="D391" i="47"/>
  <c r="F391" i="47"/>
  <c r="E391" i="47"/>
  <c r="D407" i="47"/>
  <c r="F407" i="47"/>
  <c r="E407" i="47"/>
  <c r="F25" i="47"/>
  <c r="D25" i="47"/>
  <c r="E25" i="47"/>
  <c r="F57" i="47"/>
  <c r="E57" i="47"/>
  <c r="D57" i="47"/>
  <c r="F89" i="47"/>
  <c r="E89" i="47"/>
  <c r="D89" i="47"/>
  <c r="F125" i="47"/>
  <c r="E125" i="47"/>
  <c r="D125" i="47"/>
  <c r="F157" i="47"/>
  <c r="E157" i="47"/>
  <c r="D157" i="47"/>
  <c r="G157" i="47" s="1"/>
  <c r="I157" i="47" s="1"/>
  <c r="J157" i="47" s="1"/>
  <c r="F193" i="47"/>
  <c r="E193" i="47"/>
  <c r="D193" i="47"/>
  <c r="F225" i="47"/>
  <c r="E225" i="47"/>
  <c r="D225" i="47"/>
  <c r="F257" i="47"/>
  <c r="E257" i="47"/>
  <c r="D257" i="47"/>
  <c r="F289" i="47"/>
  <c r="E289" i="47"/>
  <c r="D289" i="47"/>
  <c r="G289" i="47" s="1"/>
  <c r="I289" i="47" s="1"/>
  <c r="J289" i="47" s="1"/>
  <c r="F321" i="47"/>
  <c r="E321" i="47"/>
  <c r="D321" i="47"/>
  <c r="F353" i="47"/>
  <c r="E353" i="47"/>
  <c r="D353" i="47"/>
  <c r="D385" i="47"/>
  <c r="F385" i="47"/>
  <c r="E385" i="47"/>
  <c r="D409" i="47"/>
  <c r="F409" i="47"/>
  <c r="E409" i="47"/>
  <c r="D20" i="47"/>
  <c r="F20" i="47"/>
  <c r="E20" i="47"/>
  <c r="D36" i="47"/>
  <c r="F36" i="47"/>
  <c r="E36" i="47"/>
  <c r="D52" i="47"/>
  <c r="F52" i="47"/>
  <c r="E52" i="47"/>
  <c r="D68" i="47"/>
  <c r="F68" i="47"/>
  <c r="E68" i="47"/>
  <c r="D84" i="47"/>
  <c r="F84" i="47"/>
  <c r="E84" i="47"/>
  <c r="D100" i="47"/>
  <c r="E100" i="47"/>
  <c r="F100" i="47"/>
  <c r="E116" i="47"/>
  <c r="D116" i="47"/>
  <c r="F116" i="47"/>
  <c r="E132" i="47"/>
  <c r="D132" i="47"/>
  <c r="F132" i="47"/>
  <c r="E148" i="47"/>
  <c r="D148" i="47"/>
  <c r="F148" i="47"/>
  <c r="E164" i="47"/>
  <c r="D164" i="47"/>
  <c r="F164" i="47"/>
  <c r="E180" i="47"/>
  <c r="D180" i="47"/>
  <c r="F180" i="47"/>
  <c r="D196" i="47"/>
  <c r="F196" i="47"/>
  <c r="E196" i="47"/>
  <c r="E212" i="47"/>
  <c r="D212" i="47"/>
  <c r="F212" i="47"/>
  <c r="E228" i="47"/>
  <c r="D228" i="47"/>
  <c r="F228" i="47"/>
  <c r="E244" i="47"/>
  <c r="D244" i="47"/>
  <c r="F244" i="47"/>
  <c r="E260" i="47"/>
  <c r="D260" i="47"/>
  <c r="F260" i="47"/>
  <c r="D276" i="47"/>
  <c r="F276" i="47"/>
  <c r="E276" i="47"/>
  <c r="D292" i="47"/>
  <c r="F292" i="47"/>
  <c r="E292" i="47"/>
  <c r="D308" i="47"/>
  <c r="F308" i="47"/>
  <c r="E308" i="47"/>
  <c r="D324" i="47"/>
  <c r="F324" i="47"/>
  <c r="E324" i="47"/>
  <c r="D340" i="47"/>
  <c r="F340" i="47"/>
  <c r="E340" i="47"/>
  <c r="D356" i="47"/>
  <c r="F356" i="47"/>
  <c r="E356" i="47"/>
  <c r="F372" i="47"/>
  <c r="E372" i="47"/>
  <c r="D372" i="47"/>
  <c r="F388" i="47"/>
  <c r="E388" i="47"/>
  <c r="D388" i="47"/>
  <c r="G388" i="47" s="1"/>
  <c r="I388" i="47" s="1"/>
  <c r="J388" i="47" s="1"/>
  <c r="F404" i="47"/>
  <c r="E404" i="47"/>
  <c r="D404" i="47"/>
  <c r="F45" i="47"/>
  <c r="E45" i="47"/>
  <c r="D45" i="47"/>
  <c r="F105" i="47"/>
  <c r="E105" i="47"/>
  <c r="D105" i="47"/>
  <c r="F169" i="47"/>
  <c r="E169" i="47"/>
  <c r="D169" i="47"/>
  <c r="G169" i="47" s="1"/>
  <c r="I169" i="47" s="1"/>
  <c r="J169" i="47" s="1"/>
  <c r="F229" i="47"/>
  <c r="E229" i="47"/>
  <c r="D229" i="47"/>
  <c r="F293" i="47"/>
  <c r="E293" i="47"/>
  <c r="D293" i="47"/>
  <c r="D357" i="47"/>
  <c r="F357" i="47"/>
  <c r="E357" i="47"/>
  <c r="D18" i="47"/>
  <c r="F18" i="47"/>
  <c r="E18" i="47"/>
  <c r="D34" i="47"/>
  <c r="F34" i="47"/>
  <c r="E34" i="47"/>
  <c r="D66" i="47"/>
  <c r="F66" i="47"/>
  <c r="E66" i="47"/>
  <c r="D98" i="47"/>
  <c r="F98" i="47"/>
  <c r="E98" i="47"/>
  <c r="E130" i="47"/>
  <c r="D130" i="47"/>
  <c r="F130" i="47"/>
  <c r="E162" i="47"/>
  <c r="D162" i="47"/>
  <c r="F162" i="47"/>
  <c r="D194" i="47"/>
  <c r="F194" i="47"/>
  <c r="E194" i="47"/>
  <c r="E226" i="47"/>
  <c r="D226" i="47"/>
  <c r="F226" i="47"/>
  <c r="E258" i="47"/>
  <c r="D258" i="47"/>
  <c r="F258" i="47"/>
  <c r="D290" i="47"/>
  <c r="F290" i="47"/>
  <c r="E290" i="47"/>
  <c r="D322" i="47"/>
  <c r="F322" i="47"/>
  <c r="E322" i="47"/>
  <c r="D354" i="47"/>
  <c r="F354" i="47"/>
  <c r="E354" i="47"/>
  <c r="F386" i="47"/>
  <c r="E386" i="47"/>
  <c r="D386" i="47"/>
  <c r="G386" i="47" s="1"/>
  <c r="I386" i="47" s="1"/>
  <c r="J386" i="47" s="1"/>
  <c r="F31" i="47"/>
  <c r="E31" i="47"/>
  <c r="D31" i="47"/>
  <c r="F79" i="47"/>
  <c r="E79" i="47"/>
  <c r="D79" i="47"/>
  <c r="F111" i="47"/>
  <c r="E111" i="47"/>
  <c r="D111" i="47"/>
  <c r="F143" i="47"/>
  <c r="E143" i="47"/>
  <c r="D143" i="47"/>
  <c r="G143" i="47" s="1"/>
  <c r="I143" i="47" s="1"/>
  <c r="J143" i="47" s="1"/>
  <c r="F175" i="47"/>
  <c r="E175" i="47"/>
  <c r="D175" i="47"/>
  <c r="F207" i="47"/>
  <c r="E207" i="47"/>
  <c r="D207" i="47"/>
  <c r="F239" i="47"/>
  <c r="E239" i="47"/>
  <c r="D239" i="47"/>
  <c r="F255" i="47"/>
  <c r="E255" i="47"/>
  <c r="D255" i="47"/>
  <c r="G255" i="47" s="1"/>
  <c r="I255" i="47" s="1"/>
  <c r="J255" i="47" s="1"/>
  <c r="F287" i="47"/>
  <c r="E287" i="47"/>
  <c r="D287" i="47"/>
  <c r="F335" i="47"/>
  <c r="E335" i="47"/>
  <c r="D335" i="47"/>
  <c r="F109" i="47"/>
  <c r="E109" i="47"/>
  <c r="D109" i="47"/>
  <c r="D300" i="47"/>
  <c r="F300" i="47"/>
  <c r="E300" i="47"/>
  <c r="F29" i="47"/>
  <c r="E29" i="47"/>
  <c r="D29" i="47"/>
  <c r="F93" i="47"/>
  <c r="E93" i="47"/>
  <c r="D93" i="47"/>
  <c r="F153" i="47"/>
  <c r="E153" i="47"/>
  <c r="D153" i="47"/>
  <c r="F277" i="47"/>
  <c r="E277" i="47"/>
  <c r="D277" i="47"/>
  <c r="G277" i="47" s="1"/>
  <c r="I277" i="47" s="1"/>
  <c r="J277" i="47" s="1"/>
  <c r="D26" i="47"/>
  <c r="F26" i="47"/>
  <c r="E26" i="47"/>
  <c r="E138" i="47"/>
  <c r="D138" i="47"/>
  <c r="F138" i="47"/>
  <c r="F23" i="47"/>
  <c r="D23" i="47"/>
  <c r="E23" i="47"/>
  <c r="F37" i="47"/>
  <c r="E37" i="47"/>
  <c r="D37" i="47"/>
  <c r="G37" i="47" s="1"/>
  <c r="I37" i="47" s="1"/>
  <c r="J37" i="47" s="1"/>
  <c r="F69" i="47"/>
  <c r="E69" i="47"/>
  <c r="D69" i="47"/>
  <c r="F101" i="47"/>
  <c r="D101" i="47"/>
  <c r="E101" i="47"/>
  <c r="F129" i="47"/>
  <c r="E129" i="47"/>
  <c r="D129" i="47"/>
  <c r="F161" i="47"/>
  <c r="E161" i="47"/>
  <c r="D161" i="47"/>
  <c r="G161" i="47" s="1"/>
  <c r="I161" i="47" s="1"/>
  <c r="J161" i="47" s="1"/>
  <c r="F189" i="47"/>
  <c r="E189" i="47"/>
  <c r="D189" i="47"/>
  <c r="F221" i="47"/>
  <c r="E221" i="47"/>
  <c r="D221" i="47"/>
  <c r="F253" i="47"/>
  <c r="E253" i="47"/>
  <c r="D253" i="47"/>
  <c r="F285" i="47"/>
  <c r="E285" i="47"/>
  <c r="D285" i="47"/>
  <c r="G285" i="47" s="1"/>
  <c r="I285" i="47" s="1"/>
  <c r="J285" i="47" s="1"/>
  <c r="F317" i="47"/>
  <c r="E317" i="47"/>
  <c r="D317" i="47"/>
  <c r="F349" i="47"/>
  <c r="E349" i="47"/>
  <c r="D349" i="47"/>
  <c r="D381" i="47"/>
  <c r="F381" i="47"/>
  <c r="E381" i="47"/>
  <c r="D14" i="47"/>
  <c r="E14" i="47"/>
  <c r="F14" i="47"/>
  <c r="D30" i="47"/>
  <c r="F30" i="47"/>
  <c r="E30" i="47"/>
  <c r="D46" i="47"/>
  <c r="G46" i="47" s="1"/>
  <c r="I46" i="47" s="1"/>
  <c r="J46" i="47" s="1"/>
  <c r="F46" i="47"/>
  <c r="E46" i="47"/>
  <c r="D62" i="47"/>
  <c r="F62" i="47"/>
  <c r="E62" i="47"/>
  <c r="D78" i="47"/>
  <c r="F78" i="47"/>
  <c r="E78" i="47"/>
  <c r="D94" i="47"/>
  <c r="F94" i="47"/>
  <c r="E94" i="47"/>
  <c r="E110" i="47"/>
  <c r="D110" i="47"/>
  <c r="F110" i="47"/>
  <c r="E126" i="47"/>
  <c r="D126" i="47"/>
  <c r="G126" i="47" s="1"/>
  <c r="I126" i="47" s="1"/>
  <c r="J126" i="47" s="1"/>
  <c r="F126" i="47"/>
  <c r="E142" i="47"/>
  <c r="D142" i="47"/>
  <c r="F142" i="47"/>
  <c r="E158" i="47"/>
  <c r="D158" i="47"/>
  <c r="F158" i="47"/>
  <c r="E174" i="47"/>
  <c r="D174" i="47"/>
  <c r="F174" i="47"/>
  <c r="D190" i="47"/>
  <c r="E190" i="47"/>
  <c r="F190" i="47"/>
  <c r="E206" i="47"/>
  <c r="D206" i="47"/>
  <c r="F206" i="47"/>
  <c r="E222" i="47"/>
  <c r="D222" i="47"/>
  <c r="F222" i="47"/>
  <c r="E238" i="47"/>
  <c r="D238" i="47"/>
  <c r="F238" i="47"/>
  <c r="E254" i="47"/>
  <c r="D254" i="47"/>
  <c r="G254" i="47" s="1"/>
  <c r="I254" i="47" s="1"/>
  <c r="J254" i="47" s="1"/>
  <c r="F254" i="47"/>
  <c r="E270" i="47"/>
  <c r="D270" i="47"/>
  <c r="F270" i="47"/>
  <c r="D286" i="47"/>
  <c r="F286" i="47"/>
  <c r="E286" i="47"/>
  <c r="D302" i="47"/>
  <c r="G302" i="47" s="1"/>
  <c r="I302" i="47" s="1"/>
  <c r="J302" i="47" s="1"/>
  <c r="F302" i="47"/>
  <c r="E302" i="47"/>
  <c r="D318" i="47"/>
  <c r="E318" i="47"/>
  <c r="F318" i="47"/>
  <c r="D334" i="47"/>
  <c r="F334" i="47"/>
  <c r="E334" i="47"/>
  <c r="D350" i="47"/>
  <c r="F350" i="47"/>
  <c r="E350" i="47"/>
  <c r="F366" i="47"/>
  <c r="E366" i="47"/>
  <c r="D366" i="47"/>
  <c r="F382" i="47"/>
  <c r="E382" i="47"/>
  <c r="D382" i="47"/>
  <c r="F398" i="47"/>
  <c r="E398" i="47"/>
  <c r="D398" i="47"/>
  <c r="G398" i="47" s="1"/>
  <c r="I398" i="47" s="1"/>
  <c r="J398" i="47" s="1"/>
  <c r="F11" i="47"/>
  <c r="E11" i="47"/>
  <c r="D11" i="47"/>
  <c r="G11" i="47" s="1"/>
  <c r="I11" i="47" s="1"/>
  <c r="J11" i="47" s="1"/>
  <c r="F27" i="47"/>
  <c r="E27" i="47"/>
  <c r="D27" i="47"/>
  <c r="F43" i="47"/>
  <c r="E43" i="47"/>
  <c r="D43" i="47"/>
  <c r="F59" i="47"/>
  <c r="E59" i="47"/>
  <c r="D59" i="47"/>
  <c r="G59" i="47" s="1"/>
  <c r="I59" i="47" s="1"/>
  <c r="J59" i="47" s="1"/>
  <c r="F75" i="47"/>
  <c r="E75" i="47"/>
  <c r="D75" i="47"/>
  <c r="G75" i="47" s="1"/>
  <c r="I75" i="47" s="1"/>
  <c r="J75" i="47" s="1"/>
  <c r="F91" i="47"/>
  <c r="E91" i="47"/>
  <c r="D91" i="47"/>
  <c r="F107" i="47"/>
  <c r="D107" i="47"/>
  <c r="G107" i="47" s="1"/>
  <c r="I107" i="47" s="1"/>
  <c r="J107" i="47" s="1"/>
  <c r="E107" i="47"/>
  <c r="F123" i="47"/>
  <c r="E123" i="47"/>
  <c r="D123" i="47"/>
  <c r="G123" i="47" s="1"/>
  <c r="I123" i="47" s="1"/>
  <c r="J123" i="47" s="1"/>
  <c r="F139" i="47"/>
  <c r="E139" i="47"/>
  <c r="D139" i="47"/>
  <c r="G139" i="47" s="1"/>
  <c r="I139" i="47" s="1"/>
  <c r="J139" i="47" s="1"/>
  <c r="F155" i="47"/>
  <c r="E155" i="47"/>
  <c r="D155" i="47"/>
  <c r="F171" i="47"/>
  <c r="E171" i="47"/>
  <c r="D171" i="47"/>
  <c r="F187" i="47"/>
  <c r="E187" i="47"/>
  <c r="D187" i="47"/>
  <c r="G187" i="47" s="1"/>
  <c r="I187" i="47" s="1"/>
  <c r="J187" i="47" s="1"/>
  <c r="F203" i="47"/>
  <c r="E203" i="47"/>
  <c r="D203" i="47"/>
  <c r="G203" i="47" s="1"/>
  <c r="I203" i="47" s="1"/>
  <c r="J203" i="47" s="1"/>
  <c r="F219" i="47"/>
  <c r="E219" i="47"/>
  <c r="D219" i="47"/>
  <c r="F235" i="47"/>
  <c r="E235" i="47"/>
  <c r="D235" i="47"/>
  <c r="F251" i="47"/>
  <c r="E251" i="47"/>
  <c r="D251" i="47"/>
  <c r="G251" i="47" s="1"/>
  <c r="I251" i="47" s="1"/>
  <c r="J251" i="47" s="1"/>
  <c r="F267" i="47"/>
  <c r="E267" i="47"/>
  <c r="D267" i="47"/>
  <c r="G267" i="47" s="1"/>
  <c r="I267" i="47" s="1"/>
  <c r="J267" i="47" s="1"/>
  <c r="F283" i="47"/>
  <c r="E283" i="47"/>
  <c r="D283" i="47"/>
  <c r="F299" i="47"/>
  <c r="E299" i="47"/>
  <c r="D299" i="47"/>
  <c r="F315" i="47"/>
  <c r="E315" i="47"/>
  <c r="D315" i="47"/>
  <c r="G315" i="47" s="1"/>
  <c r="I315" i="47" s="1"/>
  <c r="J315" i="47" s="1"/>
  <c r="F331" i="47"/>
  <c r="E331" i="47"/>
  <c r="D331" i="47"/>
  <c r="G331" i="47" s="1"/>
  <c r="I331" i="47" s="1"/>
  <c r="J331" i="47" s="1"/>
  <c r="F347" i="47"/>
  <c r="E347" i="47"/>
  <c r="D347" i="47"/>
  <c r="D363" i="47"/>
  <c r="F363" i="47"/>
  <c r="E363" i="47"/>
  <c r="D379" i="47"/>
  <c r="F379" i="47"/>
  <c r="E379" i="47"/>
  <c r="D395" i="47"/>
  <c r="F395" i="47"/>
  <c r="E395" i="47"/>
  <c r="D411" i="47"/>
  <c r="G411" i="47" s="1"/>
  <c r="I411" i="47" s="1"/>
  <c r="J411" i="47" s="1"/>
  <c r="F411" i="47"/>
  <c r="E411" i="47"/>
  <c r="F33" i="47"/>
  <c r="E33" i="47"/>
  <c r="D33" i="47"/>
  <c r="F65" i="47"/>
  <c r="E65" i="47"/>
  <c r="D65" i="47"/>
  <c r="G65" i="47" s="1"/>
  <c r="I65" i="47" s="1"/>
  <c r="J65" i="47" s="1"/>
  <c r="F97" i="47"/>
  <c r="E97" i="47"/>
  <c r="D97" i="47"/>
  <c r="G97" i="47" s="1"/>
  <c r="I97" i="47" s="1"/>
  <c r="J97" i="47" s="1"/>
  <c r="F133" i="47"/>
  <c r="E133" i="47"/>
  <c r="D133" i="47"/>
  <c r="F165" i="47"/>
  <c r="E165" i="47"/>
  <c r="D165" i="47"/>
  <c r="F201" i="47"/>
  <c r="E201" i="47"/>
  <c r="D201" i="47"/>
  <c r="F233" i="47"/>
  <c r="E233" i="47"/>
  <c r="D233" i="47"/>
  <c r="F265" i="47"/>
  <c r="E265" i="47"/>
  <c r="D265" i="47"/>
  <c r="F297" i="47"/>
  <c r="E297" i="47"/>
  <c r="D297" i="47"/>
  <c r="F329" i="47"/>
  <c r="E329" i="47"/>
  <c r="D329" i="47"/>
  <c r="D361" i="47"/>
  <c r="E361" i="47"/>
  <c r="F361" i="47"/>
  <c r="D393" i="47"/>
  <c r="F393" i="47"/>
  <c r="E393" i="47"/>
  <c r="D8" i="47"/>
  <c r="F8" i="47"/>
  <c r="E8" i="47"/>
  <c r="D24" i="47"/>
  <c r="F24" i="47"/>
  <c r="E24" i="47"/>
  <c r="D40" i="47"/>
  <c r="F40" i="47"/>
  <c r="E40" i="47"/>
  <c r="D56" i="47"/>
  <c r="F56" i="47"/>
  <c r="E56" i="47"/>
  <c r="D72" i="47"/>
  <c r="F72" i="47"/>
  <c r="E72" i="47"/>
  <c r="D88" i="47"/>
  <c r="F88" i="47"/>
  <c r="E88" i="47"/>
  <c r="D104" i="47"/>
  <c r="F104" i="47"/>
  <c r="E104" i="47"/>
  <c r="E120" i="47"/>
  <c r="D120" i="47"/>
  <c r="F120" i="47"/>
  <c r="E136" i="47"/>
  <c r="D136" i="47"/>
  <c r="G136" i="47" s="1"/>
  <c r="I136" i="47" s="1"/>
  <c r="J136" i="47" s="1"/>
  <c r="F136" i="47"/>
  <c r="E152" i="47"/>
  <c r="D152" i="47"/>
  <c r="F152" i="47"/>
  <c r="E168" i="47"/>
  <c r="D168" i="47"/>
  <c r="F168" i="47"/>
  <c r="D184" i="47"/>
  <c r="F184" i="47"/>
  <c r="E184" i="47"/>
  <c r="D200" i="47"/>
  <c r="F200" i="47"/>
  <c r="E200" i="47"/>
  <c r="E216" i="47"/>
  <c r="D216" i="47"/>
  <c r="F216" i="47"/>
  <c r="E232" i="47"/>
  <c r="D232" i="47"/>
  <c r="F232" i="47"/>
  <c r="E248" i="47"/>
  <c r="D248" i="47"/>
  <c r="F248" i="47"/>
  <c r="E264" i="47"/>
  <c r="D264" i="47"/>
  <c r="G264" i="47" s="1"/>
  <c r="I264" i="47" s="1"/>
  <c r="J264" i="47" s="1"/>
  <c r="F264" i="47"/>
  <c r="D280" i="47"/>
  <c r="F280" i="47"/>
  <c r="E280" i="47"/>
  <c r="D296" i="47"/>
  <c r="F296" i="47"/>
  <c r="E296" i="47"/>
  <c r="D312" i="47"/>
  <c r="F312" i="47"/>
  <c r="E312" i="47"/>
  <c r="D328" i="47"/>
  <c r="F328" i="47"/>
  <c r="E328" i="47"/>
  <c r="D344" i="47"/>
  <c r="F344" i="47"/>
  <c r="E344" i="47"/>
  <c r="F360" i="47"/>
  <c r="E360" i="47"/>
  <c r="D360" i="47"/>
  <c r="F376" i="47"/>
  <c r="E376" i="47"/>
  <c r="D376" i="47"/>
  <c r="F392" i="47"/>
  <c r="E392" i="47"/>
  <c r="D392" i="47"/>
  <c r="F408" i="47"/>
  <c r="E408" i="47"/>
  <c r="D408" i="47"/>
  <c r="A8" i="46"/>
  <c r="A10" i="46"/>
  <c r="A12" i="46"/>
  <c r="A14" i="46"/>
  <c r="A16" i="46"/>
  <c r="A18" i="46"/>
  <c r="A20" i="46"/>
  <c r="A22" i="46"/>
  <c r="A24" i="46"/>
  <c r="A26" i="46"/>
  <c r="A28" i="46"/>
  <c r="A30" i="46"/>
  <c r="A32" i="46"/>
  <c r="A34" i="46"/>
  <c r="A36" i="46"/>
  <c r="A38" i="46"/>
  <c r="A40" i="46"/>
  <c r="A42" i="46"/>
  <c r="A44" i="46"/>
  <c r="A46" i="46"/>
  <c r="A48" i="46"/>
  <c r="A50" i="46"/>
  <c r="A52" i="46"/>
  <c r="A54" i="46"/>
  <c r="A56" i="46"/>
  <c r="A58" i="46"/>
  <c r="A60" i="46"/>
  <c r="A62" i="46"/>
  <c r="A64" i="46"/>
  <c r="A66" i="46"/>
  <c r="A68" i="46"/>
  <c r="A70" i="46"/>
  <c r="A72" i="46"/>
  <c r="A74" i="46"/>
  <c r="A76" i="46"/>
  <c r="A78" i="46"/>
  <c r="A80" i="46"/>
  <c r="A82" i="46"/>
  <c r="A84" i="46"/>
  <c r="A86" i="46"/>
  <c r="A88" i="46"/>
  <c r="A90" i="46"/>
  <c r="A92" i="46"/>
  <c r="A94" i="46"/>
  <c r="A96" i="46"/>
  <c r="A98" i="46"/>
  <c r="A100" i="46"/>
  <c r="A102" i="46"/>
  <c r="A104" i="46"/>
  <c r="A106" i="46"/>
  <c r="A108" i="46"/>
  <c r="A110" i="46"/>
  <c r="A112" i="46"/>
  <c r="A114" i="46"/>
  <c r="A116" i="46"/>
  <c r="A118" i="46"/>
  <c r="A120" i="46"/>
  <c r="A122" i="46"/>
  <c r="A124" i="46"/>
  <c r="A126" i="46"/>
  <c r="A128" i="46"/>
  <c r="A130" i="46"/>
  <c r="A132" i="46"/>
  <c r="A134" i="46"/>
  <c r="A136" i="46"/>
  <c r="A138" i="46"/>
  <c r="A140" i="46"/>
  <c r="A142" i="46"/>
  <c r="A144" i="46"/>
  <c r="A146" i="46"/>
  <c r="A148" i="46"/>
  <c r="A150" i="46"/>
  <c r="A152" i="46"/>
  <c r="A154" i="46"/>
  <c r="A156" i="46"/>
  <c r="A158" i="46"/>
  <c r="A160" i="46"/>
  <c r="A162" i="46"/>
  <c r="A164" i="46"/>
  <c r="A166" i="46"/>
  <c r="A168" i="46"/>
  <c r="A170" i="46"/>
  <c r="A172" i="46"/>
  <c r="A174" i="46"/>
  <c r="A176" i="46"/>
  <c r="A9" i="46"/>
  <c r="A13" i="46"/>
  <c r="A17" i="46"/>
  <c r="A21" i="46"/>
  <c r="A25" i="46"/>
  <c r="A29" i="46"/>
  <c r="A33" i="46"/>
  <c r="A37" i="46"/>
  <c r="A41" i="46"/>
  <c r="A45" i="46"/>
  <c r="A49" i="46"/>
  <c r="A53" i="46"/>
  <c r="A57" i="46"/>
  <c r="A61" i="46"/>
  <c r="A65" i="46"/>
  <c r="A69" i="46"/>
  <c r="A73" i="46"/>
  <c r="A77" i="46"/>
  <c r="A81" i="46"/>
  <c r="A85" i="46"/>
  <c r="A89" i="46"/>
  <c r="A93" i="46"/>
  <c r="A97" i="46"/>
  <c r="A101" i="46"/>
  <c r="A105" i="46"/>
  <c r="A109" i="46"/>
  <c r="A113" i="46"/>
  <c r="A117" i="46"/>
  <c r="A121" i="46"/>
  <c r="A125" i="46"/>
  <c r="A129" i="46"/>
  <c r="A133" i="46"/>
  <c r="A137" i="46"/>
  <c r="A141" i="46"/>
  <c r="A145" i="46"/>
  <c r="A149" i="46"/>
  <c r="A153" i="46"/>
  <c r="A157" i="46"/>
  <c r="A161" i="46"/>
  <c r="A165" i="46"/>
  <c r="A169" i="46"/>
  <c r="A173" i="46"/>
  <c r="A177" i="46"/>
  <c r="A179" i="46"/>
  <c r="A181" i="46"/>
  <c r="A183" i="46"/>
  <c r="A185" i="46"/>
  <c r="A187" i="46"/>
  <c r="A189" i="46"/>
  <c r="A191" i="46"/>
  <c r="A193" i="46"/>
  <c r="A195" i="46"/>
  <c r="A197" i="46"/>
  <c r="A199" i="46"/>
  <c r="A201" i="46"/>
  <c r="A203" i="46"/>
  <c r="A205" i="46"/>
  <c r="A207" i="46"/>
  <c r="A209" i="46"/>
  <c r="A211" i="46"/>
  <c r="A213" i="46"/>
  <c r="A215" i="46"/>
  <c r="A217" i="46"/>
  <c r="A219" i="46"/>
  <c r="A221" i="46"/>
  <c r="A223" i="46"/>
  <c r="A225" i="46"/>
  <c r="A227" i="46"/>
  <c r="A229" i="46"/>
  <c r="A231" i="46"/>
  <c r="A233" i="46"/>
  <c r="A235" i="46"/>
  <c r="A237" i="46"/>
  <c r="A239" i="46"/>
  <c r="A241" i="46"/>
  <c r="A243" i="46"/>
  <c r="A245" i="46"/>
  <c r="A247" i="46"/>
  <c r="A249" i="46"/>
  <c r="A251" i="46"/>
  <c r="A253" i="46"/>
  <c r="A255" i="46"/>
  <c r="A257" i="46"/>
  <c r="A259" i="46"/>
  <c r="A261" i="46"/>
  <c r="A11" i="46"/>
  <c r="A15" i="46"/>
  <c r="A19" i="46"/>
  <c r="A23" i="46"/>
  <c r="A27" i="46"/>
  <c r="A31" i="46"/>
  <c r="A35" i="46"/>
  <c r="A39" i="46"/>
  <c r="A43" i="46"/>
  <c r="A47" i="46"/>
  <c r="A51" i="46"/>
  <c r="A55" i="46"/>
  <c r="A59" i="46"/>
  <c r="A63" i="46"/>
  <c r="A67" i="46"/>
  <c r="A71" i="46"/>
  <c r="A75" i="46"/>
  <c r="A79" i="46"/>
  <c r="A83" i="46"/>
  <c r="A87" i="46"/>
  <c r="A91" i="46"/>
  <c r="A95" i="46"/>
  <c r="A99" i="46"/>
  <c r="A103" i="46"/>
  <c r="A107" i="46"/>
  <c r="A111" i="46"/>
  <c r="A115" i="46"/>
  <c r="A119" i="46"/>
  <c r="A123" i="46"/>
  <c r="A127" i="46"/>
  <c r="A131" i="46"/>
  <c r="A135" i="46"/>
  <c r="A139" i="46"/>
  <c r="A143" i="46"/>
  <c r="A147" i="46"/>
  <c r="A151" i="46"/>
  <c r="A155" i="46"/>
  <c r="A159" i="46"/>
  <c r="A163" i="46"/>
  <c r="A167" i="46"/>
  <c r="A171" i="46"/>
  <c r="A175" i="46"/>
  <c r="A178" i="46"/>
  <c r="A180" i="46"/>
  <c r="A182" i="46"/>
  <c r="A184" i="46"/>
  <c r="A186" i="46"/>
  <c r="A188" i="46"/>
  <c r="A190" i="46"/>
  <c r="A192" i="46"/>
  <c r="A194" i="46"/>
  <c r="A196" i="46"/>
  <c r="A198" i="46"/>
  <c r="A200" i="46"/>
  <c r="A202" i="46"/>
  <c r="A204" i="46"/>
  <c r="A206" i="46"/>
  <c r="A208" i="46"/>
  <c r="A210" i="46"/>
  <c r="A212" i="46"/>
  <c r="A214" i="46"/>
  <c r="A216" i="46"/>
  <c r="A218" i="46"/>
  <c r="A220" i="46"/>
  <c r="A222" i="46"/>
  <c r="A224" i="46"/>
  <c r="A226" i="46"/>
  <c r="A228" i="46"/>
  <c r="A230" i="46"/>
  <c r="A232" i="46"/>
  <c r="A234" i="46"/>
  <c r="A236" i="46"/>
  <c r="A238" i="46"/>
  <c r="A240" i="46"/>
  <c r="A242" i="46"/>
  <c r="A244" i="46"/>
  <c r="A246" i="46"/>
  <c r="A248" i="46"/>
  <c r="A250" i="46"/>
  <c r="A252" i="46"/>
  <c r="A254" i="46"/>
  <c r="A256" i="46"/>
  <c r="A258" i="46"/>
  <c r="A260" i="46"/>
  <c r="A262" i="46"/>
  <c r="A264" i="46"/>
  <c r="A266" i="46"/>
  <c r="A268" i="46"/>
  <c r="A270" i="46"/>
  <c r="A272" i="46"/>
  <c r="A263" i="46"/>
  <c r="A267" i="46"/>
  <c r="A271" i="46"/>
  <c r="A274" i="46"/>
  <c r="A276" i="46"/>
  <c r="A278" i="46"/>
  <c r="A280" i="46"/>
  <c r="A282" i="46"/>
  <c r="A284" i="46"/>
  <c r="A286" i="46"/>
  <c r="A288" i="46"/>
  <c r="A290" i="46"/>
  <c r="A292" i="46"/>
  <c r="A294" i="46"/>
  <c r="A296" i="46"/>
  <c r="A298" i="46"/>
  <c r="A300" i="46"/>
  <c r="A302" i="46"/>
  <c r="A304" i="46"/>
  <c r="A306" i="46"/>
  <c r="A308" i="46"/>
  <c r="A310" i="46"/>
  <c r="A312" i="46"/>
  <c r="A314" i="46"/>
  <c r="A316" i="46"/>
  <c r="A318" i="46"/>
  <c r="A320" i="46"/>
  <c r="A322" i="46"/>
  <c r="A324" i="46"/>
  <c r="A326" i="46"/>
  <c r="A328" i="46"/>
  <c r="A330" i="46"/>
  <c r="A332" i="46"/>
  <c r="A334" i="46"/>
  <c r="A336" i="46"/>
  <c r="A338" i="46"/>
  <c r="A340" i="46"/>
  <c r="A342" i="46"/>
  <c r="A344" i="46"/>
  <c r="A346" i="46"/>
  <c r="A348" i="46"/>
  <c r="A350" i="46"/>
  <c r="A352" i="46"/>
  <c r="A354" i="46"/>
  <c r="A356" i="46"/>
  <c r="A358" i="46"/>
  <c r="A360" i="46"/>
  <c r="A362" i="46"/>
  <c r="A364" i="46"/>
  <c r="A366" i="46"/>
  <c r="A368" i="46"/>
  <c r="A370" i="46"/>
  <c r="A372" i="46"/>
  <c r="A374" i="46"/>
  <c r="A376" i="46"/>
  <c r="A378" i="46"/>
  <c r="A380" i="46"/>
  <c r="A382" i="46"/>
  <c r="A384" i="46"/>
  <c r="A386" i="46"/>
  <c r="A388" i="46"/>
  <c r="A390" i="46"/>
  <c r="A392" i="46"/>
  <c r="A394" i="46"/>
  <c r="A396" i="46"/>
  <c r="A398" i="46"/>
  <c r="A400" i="46"/>
  <c r="A402" i="46"/>
  <c r="A404" i="46"/>
  <c r="A406" i="46"/>
  <c r="A408" i="46"/>
  <c r="A410" i="46"/>
  <c r="A265" i="46"/>
  <c r="A269" i="46"/>
  <c r="A273" i="46"/>
  <c r="A275" i="46"/>
  <c r="A277" i="46"/>
  <c r="A279" i="46"/>
  <c r="A281" i="46"/>
  <c r="A283" i="46"/>
  <c r="A285" i="46"/>
  <c r="A287" i="46"/>
  <c r="A289" i="46"/>
  <c r="A291" i="46"/>
  <c r="A293" i="46"/>
  <c r="A295" i="46"/>
  <c r="A297" i="46"/>
  <c r="A299" i="46"/>
  <c r="A301" i="46"/>
  <c r="A303" i="46"/>
  <c r="A305" i="46"/>
  <c r="A307" i="46"/>
  <c r="A309" i="46"/>
  <c r="A311" i="46"/>
  <c r="A313" i="46"/>
  <c r="A315" i="46"/>
  <c r="A317" i="46"/>
  <c r="A319" i="46"/>
  <c r="A321" i="46"/>
  <c r="A323" i="46"/>
  <c r="A325" i="46"/>
  <c r="A327" i="46"/>
  <c r="A329" i="46"/>
  <c r="A331" i="46"/>
  <c r="A333" i="46"/>
  <c r="A335" i="46"/>
  <c r="A337" i="46"/>
  <c r="A339" i="46"/>
  <c r="A341" i="46"/>
  <c r="A343" i="46"/>
  <c r="A345" i="46"/>
  <c r="A347" i="46"/>
  <c r="A349" i="46"/>
  <c r="A351" i="46"/>
  <c r="A353" i="46"/>
  <c r="A355" i="46"/>
  <c r="A357" i="46"/>
  <c r="A359" i="46"/>
  <c r="A361" i="46"/>
  <c r="A363" i="46"/>
  <c r="A365" i="46"/>
  <c r="A367" i="46"/>
  <c r="A369" i="46"/>
  <c r="A371" i="46"/>
  <c r="A373" i="46"/>
  <c r="A375" i="46"/>
  <c r="A377" i="46"/>
  <c r="A379" i="46"/>
  <c r="A381" i="46"/>
  <c r="A383" i="46"/>
  <c r="A385" i="46"/>
  <c r="A387" i="46"/>
  <c r="A389" i="46"/>
  <c r="A391" i="46"/>
  <c r="A393" i="46"/>
  <c r="A395" i="46"/>
  <c r="A397" i="46"/>
  <c r="A399" i="46"/>
  <c r="A401" i="46"/>
  <c r="A403" i="46"/>
  <c r="A405" i="46"/>
  <c r="A407" i="46"/>
  <c r="A409" i="46"/>
  <c r="A411" i="46"/>
  <c r="G408" i="47" l="1"/>
  <c r="I408" i="47" s="1"/>
  <c r="J408" i="47" s="1"/>
  <c r="G184" i="47"/>
  <c r="I184" i="47" s="1"/>
  <c r="J184" i="47" s="1"/>
  <c r="G56" i="47"/>
  <c r="I56" i="47" s="1"/>
  <c r="J56" i="47" s="1"/>
  <c r="G393" i="47"/>
  <c r="I393" i="47" s="1"/>
  <c r="J393" i="47" s="1"/>
  <c r="G329" i="47"/>
  <c r="I329" i="47" s="1"/>
  <c r="J329" i="47" s="1"/>
  <c r="G201" i="47"/>
  <c r="I201" i="47" s="1"/>
  <c r="J201" i="47" s="1"/>
  <c r="G23" i="47"/>
  <c r="I23" i="47" s="1"/>
  <c r="J23" i="47" s="1"/>
  <c r="G322" i="47"/>
  <c r="I322" i="47" s="1"/>
  <c r="J322" i="47" s="1"/>
  <c r="G226" i="47"/>
  <c r="I226" i="47" s="1"/>
  <c r="J226" i="47" s="1"/>
  <c r="G194" i="47"/>
  <c r="I194" i="47" s="1"/>
  <c r="J194" i="47" s="1"/>
  <c r="G66" i="47"/>
  <c r="I66" i="47" s="1"/>
  <c r="J66" i="47" s="1"/>
  <c r="G356" i="47"/>
  <c r="I356" i="47" s="1"/>
  <c r="J356" i="47" s="1"/>
  <c r="G292" i="47"/>
  <c r="I292" i="47" s="1"/>
  <c r="J292" i="47" s="1"/>
  <c r="G244" i="47"/>
  <c r="I244" i="47" s="1"/>
  <c r="J244" i="47" s="1"/>
  <c r="G180" i="47"/>
  <c r="I180" i="47" s="1"/>
  <c r="J180" i="47" s="1"/>
  <c r="G116" i="47"/>
  <c r="I116" i="47" s="1"/>
  <c r="J116" i="47" s="1"/>
  <c r="G100" i="47"/>
  <c r="I100" i="47" s="1"/>
  <c r="J100" i="47" s="1"/>
  <c r="G36" i="47"/>
  <c r="I36" i="47" s="1"/>
  <c r="J36" i="47" s="1"/>
  <c r="G391" i="47"/>
  <c r="I391" i="47" s="1"/>
  <c r="J391" i="47" s="1"/>
  <c r="G279" i="47"/>
  <c r="I279" i="47" s="1"/>
  <c r="J279" i="47" s="1"/>
  <c r="G330" i="47"/>
  <c r="I330" i="47" s="1"/>
  <c r="J330" i="47" s="1"/>
  <c r="G218" i="47"/>
  <c r="I218" i="47" s="1"/>
  <c r="J218" i="47" s="1"/>
  <c r="G154" i="47"/>
  <c r="I154" i="47" s="1"/>
  <c r="J154" i="47" s="1"/>
  <c r="G58" i="47"/>
  <c r="I58" i="47" s="1"/>
  <c r="J58" i="47" s="1"/>
  <c r="G268" i="47"/>
  <c r="I268" i="47" s="1"/>
  <c r="J268" i="47" s="1"/>
  <c r="G352" i="47"/>
  <c r="I352" i="47" s="1"/>
  <c r="J352" i="47" s="1"/>
  <c r="G288" i="47"/>
  <c r="I288" i="47" s="1"/>
  <c r="J288" i="47" s="1"/>
  <c r="G240" i="47"/>
  <c r="I240" i="47" s="1"/>
  <c r="J240" i="47" s="1"/>
  <c r="G176" i="47"/>
  <c r="I176" i="47" s="1"/>
  <c r="J176" i="47" s="1"/>
  <c r="G112" i="47"/>
  <c r="I112" i="47" s="1"/>
  <c r="J112" i="47" s="1"/>
  <c r="G96" i="47"/>
  <c r="I96" i="47" s="1"/>
  <c r="J96" i="47" s="1"/>
  <c r="G32" i="47"/>
  <c r="I32" i="47" s="1"/>
  <c r="J32" i="47" s="1"/>
  <c r="G387" i="47"/>
  <c r="I387" i="47" s="1"/>
  <c r="J387" i="47" s="1"/>
  <c r="G19" i="47"/>
  <c r="I19" i="47" s="1"/>
  <c r="J19" i="47" s="1"/>
  <c r="G342" i="47"/>
  <c r="I342" i="47" s="1"/>
  <c r="J342" i="47" s="1"/>
  <c r="G278" i="47"/>
  <c r="I278" i="47" s="1"/>
  <c r="J278" i="47" s="1"/>
  <c r="G230" i="47"/>
  <c r="I230" i="47" s="1"/>
  <c r="J230" i="47" s="1"/>
  <c r="G166" i="47"/>
  <c r="I166" i="47" s="1"/>
  <c r="J166" i="47" s="1"/>
  <c r="G86" i="47"/>
  <c r="I86" i="47" s="1"/>
  <c r="J86" i="47" s="1"/>
  <c r="G22" i="47"/>
  <c r="I22" i="47" s="1"/>
  <c r="J22" i="47" s="1"/>
  <c r="G237" i="47"/>
  <c r="I237" i="47" s="1"/>
  <c r="J237" i="47" s="1"/>
  <c r="G113" i="47"/>
  <c r="I113" i="47" s="1"/>
  <c r="J113" i="47" s="1"/>
  <c r="G396" i="47"/>
  <c r="I396" i="47" s="1"/>
  <c r="J396" i="47" s="1"/>
  <c r="G284" i="47"/>
  <c r="I284" i="47" s="1"/>
  <c r="J284" i="47" s="1"/>
  <c r="G220" i="47"/>
  <c r="I220" i="47" s="1"/>
  <c r="J220" i="47" s="1"/>
  <c r="G156" i="47"/>
  <c r="I156" i="47" s="1"/>
  <c r="J156" i="47" s="1"/>
  <c r="G76" i="47"/>
  <c r="I76" i="47" s="1"/>
  <c r="J76" i="47" s="1"/>
  <c r="G12" i="47"/>
  <c r="I12" i="47" s="1"/>
  <c r="J12" i="47" s="1"/>
  <c r="G241" i="47"/>
  <c r="I241" i="47" s="1"/>
  <c r="J241" i="47" s="1"/>
  <c r="G73" i="47"/>
  <c r="I73" i="47" s="1"/>
  <c r="J73" i="47" s="1"/>
  <c r="G303" i="47"/>
  <c r="I303" i="47" s="1"/>
  <c r="J303" i="47" s="1"/>
  <c r="G159" i="47"/>
  <c r="I159" i="47" s="1"/>
  <c r="J159" i="47" s="1"/>
  <c r="G47" i="47"/>
  <c r="I47" i="47" s="1"/>
  <c r="J47" i="47" s="1"/>
  <c r="G274" i="47"/>
  <c r="I274" i="47" s="1"/>
  <c r="J274" i="47" s="1"/>
  <c r="G146" i="47"/>
  <c r="I146" i="47" s="1"/>
  <c r="J146" i="47" s="1"/>
  <c r="G197" i="47"/>
  <c r="I197" i="47" s="1"/>
  <c r="J197" i="47" s="1"/>
  <c r="G312" i="47"/>
  <c r="I312" i="47" s="1"/>
  <c r="J312" i="47" s="1"/>
  <c r="G360" i="47"/>
  <c r="I360" i="47" s="1"/>
  <c r="J360" i="47" s="1"/>
  <c r="G233" i="47"/>
  <c r="I233" i="47" s="1"/>
  <c r="J233" i="47" s="1"/>
  <c r="G317" i="47"/>
  <c r="I317" i="47" s="1"/>
  <c r="J317" i="47" s="1"/>
  <c r="G189" i="47"/>
  <c r="I189" i="47" s="1"/>
  <c r="J189" i="47" s="1"/>
  <c r="G69" i="47"/>
  <c r="I69" i="47" s="1"/>
  <c r="J69" i="47" s="1"/>
  <c r="G29" i="47"/>
  <c r="I29" i="47" s="1"/>
  <c r="J29" i="47" s="1"/>
  <c r="G287" i="47"/>
  <c r="I287" i="47" s="1"/>
  <c r="J287" i="47" s="1"/>
  <c r="G175" i="47"/>
  <c r="I175" i="47" s="1"/>
  <c r="J175" i="47" s="1"/>
  <c r="G31" i="47"/>
  <c r="I31" i="47" s="1"/>
  <c r="J31" i="47" s="1"/>
  <c r="G229" i="47"/>
  <c r="I229" i="47" s="1"/>
  <c r="J229" i="47" s="1"/>
  <c r="G404" i="47"/>
  <c r="I404" i="47" s="1"/>
  <c r="J404" i="47" s="1"/>
  <c r="G321" i="47"/>
  <c r="I321" i="47" s="1"/>
  <c r="J321" i="47" s="1"/>
  <c r="G193" i="47"/>
  <c r="I193" i="47" s="1"/>
  <c r="J193" i="47" s="1"/>
  <c r="G57" i="47"/>
  <c r="I57" i="47" s="1"/>
  <c r="J57" i="47" s="1"/>
  <c r="G311" i="47"/>
  <c r="I311" i="47" s="1"/>
  <c r="J311" i="47" s="1"/>
  <c r="G247" i="47"/>
  <c r="I247" i="47" s="1"/>
  <c r="J247" i="47" s="1"/>
  <c r="G119" i="47"/>
  <c r="I119" i="47" s="1"/>
  <c r="J119" i="47" s="1"/>
  <c r="G55" i="47"/>
  <c r="I55" i="47" s="1"/>
  <c r="J55" i="47" s="1"/>
  <c r="G378" i="47"/>
  <c r="I378" i="47" s="1"/>
  <c r="J378" i="47" s="1"/>
  <c r="G309" i="47"/>
  <c r="I309" i="47" s="1"/>
  <c r="J309" i="47" s="1"/>
  <c r="G121" i="47"/>
  <c r="I121" i="47" s="1"/>
  <c r="J121" i="47" s="1"/>
  <c r="G400" i="47"/>
  <c r="I400" i="47" s="1"/>
  <c r="J400" i="47" s="1"/>
  <c r="G313" i="47"/>
  <c r="I313" i="47" s="1"/>
  <c r="J313" i="47" s="1"/>
  <c r="G181" i="47"/>
  <c r="I181" i="47" s="1"/>
  <c r="J181" i="47" s="1"/>
  <c r="G49" i="47"/>
  <c r="I49" i="47" s="1"/>
  <c r="J49" i="47" s="1"/>
  <c r="G307" i="47"/>
  <c r="I307" i="47" s="1"/>
  <c r="J307" i="47" s="1"/>
  <c r="G243" i="47"/>
  <c r="I243" i="47" s="1"/>
  <c r="J243" i="47" s="1"/>
  <c r="G179" i="47"/>
  <c r="I179" i="47" s="1"/>
  <c r="J179" i="47" s="1"/>
  <c r="G115" i="47"/>
  <c r="I115" i="47" s="1"/>
  <c r="J115" i="47" s="1"/>
  <c r="G51" i="47"/>
  <c r="I51" i="47" s="1"/>
  <c r="J51" i="47" s="1"/>
  <c r="G390" i="47"/>
  <c r="I390" i="47" s="1"/>
  <c r="J390" i="47" s="1"/>
  <c r="G269" i="47"/>
  <c r="I269" i="47" s="1"/>
  <c r="J269" i="47" s="1"/>
  <c r="G145" i="47"/>
  <c r="I145" i="47" s="1"/>
  <c r="J145" i="47" s="1"/>
  <c r="G273" i="47"/>
  <c r="I273" i="47" s="1"/>
  <c r="J273" i="47" s="1"/>
  <c r="G141" i="47"/>
  <c r="I141" i="47" s="1"/>
  <c r="J141" i="47" s="1"/>
  <c r="G261" i="47"/>
  <c r="I261" i="47" s="1"/>
  <c r="J261" i="47" s="1"/>
  <c r="G13" i="47"/>
  <c r="I13" i="47" s="1"/>
  <c r="J13" i="47" s="1"/>
  <c r="G363" i="47"/>
  <c r="I363" i="47" s="1"/>
  <c r="J363" i="47" s="1"/>
  <c r="G318" i="47"/>
  <c r="I318" i="47" s="1"/>
  <c r="J318" i="47" s="1"/>
  <c r="G206" i="47"/>
  <c r="I206" i="47" s="1"/>
  <c r="J206" i="47" s="1"/>
  <c r="G190" i="47"/>
  <c r="I190" i="47" s="1"/>
  <c r="J190" i="47" s="1"/>
  <c r="G142" i="47"/>
  <c r="I142" i="47" s="1"/>
  <c r="J142" i="47" s="1"/>
  <c r="G62" i="47"/>
  <c r="I62" i="47" s="1"/>
  <c r="J62" i="47" s="1"/>
  <c r="G381" i="47"/>
  <c r="I381" i="47" s="1"/>
  <c r="J381" i="47" s="1"/>
  <c r="G354" i="47"/>
  <c r="I354" i="47" s="1"/>
  <c r="J354" i="47" s="1"/>
  <c r="G258" i="47"/>
  <c r="I258" i="47" s="1"/>
  <c r="J258" i="47" s="1"/>
  <c r="G130" i="47"/>
  <c r="I130" i="47" s="1"/>
  <c r="J130" i="47" s="1"/>
  <c r="G98" i="47"/>
  <c r="I98" i="47" s="1"/>
  <c r="J98" i="47" s="1"/>
  <c r="G357" i="47"/>
  <c r="I357" i="47" s="1"/>
  <c r="J357" i="47" s="1"/>
  <c r="G308" i="47"/>
  <c r="I308" i="47" s="1"/>
  <c r="J308" i="47" s="1"/>
  <c r="G260" i="47"/>
  <c r="I260" i="47" s="1"/>
  <c r="J260" i="47" s="1"/>
  <c r="G132" i="47"/>
  <c r="I132" i="47" s="1"/>
  <c r="J132" i="47" s="1"/>
  <c r="G52" i="47"/>
  <c r="I52" i="47" s="1"/>
  <c r="J52" i="47" s="1"/>
  <c r="G385" i="47"/>
  <c r="I385" i="47" s="1"/>
  <c r="J385" i="47" s="1"/>
  <c r="G25" i="47"/>
  <c r="I25" i="47" s="1"/>
  <c r="J25" i="47" s="1"/>
  <c r="G407" i="47"/>
  <c r="I407" i="47" s="1"/>
  <c r="J407" i="47" s="1"/>
  <c r="G362" i="47"/>
  <c r="I362" i="47" s="1"/>
  <c r="J362" i="47" s="1"/>
  <c r="G346" i="47"/>
  <c r="I346" i="47" s="1"/>
  <c r="J346" i="47" s="1"/>
  <c r="G282" i="47"/>
  <c r="I282" i="47" s="1"/>
  <c r="J282" i="47" s="1"/>
  <c r="G234" i="47"/>
  <c r="I234" i="47" s="1"/>
  <c r="J234" i="47" s="1"/>
  <c r="G170" i="47"/>
  <c r="I170" i="47" s="1"/>
  <c r="J170" i="47" s="1"/>
  <c r="G74" i="47"/>
  <c r="I74" i="47" s="1"/>
  <c r="J74" i="47" s="1"/>
  <c r="G373" i="47"/>
  <c r="I373" i="47" s="1"/>
  <c r="J373" i="47" s="1"/>
  <c r="G304" i="47"/>
  <c r="I304" i="47" s="1"/>
  <c r="J304" i="47" s="1"/>
  <c r="G256" i="47"/>
  <c r="I256" i="47" s="1"/>
  <c r="J256" i="47" s="1"/>
  <c r="G128" i="47"/>
  <c r="I128" i="47" s="1"/>
  <c r="J128" i="47" s="1"/>
  <c r="G48" i="47"/>
  <c r="I48" i="47" s="1"/>
  <c r="J48" i="47" s="1"/>
  <c r="G377" i="47"/>
  <c r="I377" i="47" s="1"/>
  <c r="J377" i="47" s="1"/>
  <c r="G403" i="47"/>
  <c r="I403" i="47" s="1"/>
  <c r="J403" i="47" s="1"/>
  <c r="G294" i="47"/>
  <c r="I294" i="47" s="1"/>
  <c r="J294" i="47" s="1"/>
  <c r="G246" i="47"/>
  <c r="I246" i="47" s="1"/>
  <c r="J246" i="47" s="1"/>
  <c r="G182" i="47"/>
  <c r="I182" i="47" s="1"/>
  <c r="J182" i="47" s="1"/>
  <c r="G118" i="47"/>
  <c r="I118" i="47" s="1"/>
  <c r="J118" i="47" s="1"/>
  <c r="G102" i="47"/>
  <c r="I102" i="47" s="1"/>
  <c r="J102" i="47" s="1"/>
  <c r="G38" i="47"/>
  <c r="I38" i="47" s="1"/>
  <c r="J38" i="47" s="1"/>
  <c r="G316" i="47"/>
  <c r="I316" i="47" s="1"/>
  <c r="J316" i="47" s="1"/>
  <c r="G236" i="47"/>
  <c r="I236" i="47" s="1"/>
  <c r="J236" i="47" s="1"/>
  <c r="G172" i="47"/>
  <c r="I172" i="47" s="1"/>
  <c r="J172" i="47" s="1"/>
  <c r="G108" i="47"/>
  <c r="I108" i="47" s="1"/>
  <c r="J108" i="47" s="1"/>
  <c r="G92" i="47"/>
  <c r="I92" i="47" s="1"/>
  <c r="J92" i="47" s="1"/>
  <c r="G28" i="47"/>
  <c r="I28" i="47" s="1"/>
  <c r="J28" i="47" s="1"/>
  <c r="G367" i="47"/>
  <c r="I367" i="47" s="1"/>
  <c r="J367" i="47" s="1"/>
  <c r="G178" i="47"/>
  <c r="I178" i="47" s="1"/>
  <c r="J178" i="47" s="1"/>
  <c r="G389" i="47"/>
  <c r="I389" i="47" s="1"/>
  <c r="J389" i="47" s="1"/>
  <c r="F412" i="47"/>
  <c r="G216" i="47"/>
  <c r="I216" i="47" s="1"/>
  <c r="J216" i="47" s="1"/>
  <c r="G152" i="47"/>
  <c r="I152" i="47" s="1"/>
  <c r="J152" i="47" s="1"/>
  <c r="D412" i="47"/>
  <c r="G8" i="47"/>
  <c r="G280" i="47"/>
  <c r="I280" i="47" s="1"/>
  <c r="J280" i="47" s="1"/>
  <c r="G232" i="47"/>
  <c r="I232" i="47" s="1"/>
  <c r="J232" i="47" s="1"/>
  <c r="G24" i="47"/>
  <c r="I24" i="47" s="1"/>
  <c r="J24" i="47" s="1"/>
  <c r="G265" i="47"/>
  <c r="I265" i="47" s="1"/>
  <c r="J265" i="47" s="1"/>
  <c r="G133" i="47"/>
  <c r="I133" i="47" s="1"/>
  <c r="J133" i="47" s="1"/>
  <c r="G379" i="47"/>
  <c r="I379" i="47" s="1"/>
  <c r="J379" i="47" s="1"/>
  <c r="G347" i="47"/>
  <c r="I347" i="47" s="1"/>
  <c r="J347" i="47" s="1"/>
  <c r="G283" i="47"/>
  <c r="I283" i="47" s="1"/>
  <c r="J283" i="47" s="1"/>
  <c r="G219" i="47"/>
  <c r="I219" i="47" s="1"/>
  <c r="J219" i="47" s="1"/>
  <c r="G155" i="47"/>
  <c r="I155" i="47" s="1"/>
  <c r="J155" i="47" s="1"/>
  <c r="G91" i="47"/>
  <c r="I91" i="47" s="1"/>
  <c r="J91" i="47" s="1"/>
  <c r="G27" i="47"/>
  <c r="I27" i="47" s="1"/>
  <c r="J27" i="47" s="1"/>
  <c r="G366" i="47"/>
  <c r="I366" i="47" s="1"/>
  <c r="J366" i="47" s="1"/>
  <c r="G334" i="47"/>
  <c r="I334" i="47" s="1"/>
  <c r="J334" i="47" s="1"/>
  <c r="G222" i="47"/>
  <c r="I222" i="47" s="1"/>
  <c r="J222" i="47" s="1"/>
  <c r="G158" i="47"/>
  <c r="I158" i="47" s="1"/>
  <c r="J158" i="47" s="1"/>
  <c r="G78" i="47"/>
  <c r="I78" i="47" s="1"/>
  <c r="J78" i="47" s="1"/>
  <c r="G14" i="47"/>
  <c r="I14" i="47" s="1"/>
  <c r="J14" i="47" s="1"/>
  <c r="G349" i="47"/>
  <c r="I349" i="47" s="1"/>
  <c r="J349" i="47" s="1"/>
  <c r="G221" i="47"/>
  <c r="I221" i="47" s="1"/>
  <c r="J221" i="47" s="1"/>
  <c r="G93" i="47"/>
  <c r="I93" i="47" s="1"/>
  <c r="J93" i="47" s="1"/>
  <c r="G300" i="47"/>
  <c r="I300" i="47" s="1"/>
  <c r="J300" i="47" s="1"/>
  <c r="G335" i="47"/>
  <c r="I335" i="47" s="1"/>
  <c r="J335" i="47" s="1"/>
  <c r="G207" i="47"/>
  <c r="I207" i="47" s="1"/>
  <c r="J207" i="47" s="1"/>
  <c r="G79" i="47"/>
  <c r="I79" i="47" s="1"/>
  <c r="J79" i="47" s="1"/>
  <c r="G162" i="47"/>
  <c r="I162" i="47" s="1"/>
  <c r="J162" i="47" s="1"/>
  <c r="G18" i="47"/>
  <c r="I18" i="47" s="1"/>
  <c r="J18" i="47" s="1"/>
  <c r="G293" i="47"/>
  <c r="I293" i="47" s="1"/>
  <c r="J293" i="47" s="1"/>
  <c r="G45" i="47"/>
  <c r="I45" i="47" s="1"/>
  <c r="J45" i="47" s="1"/>
  <c r="G324" i="47"/>
  <c r="I324" i="47" s="1"/>
  <c r="J324" i="47" s="1"/>
  <c r="G212" i="47"/>
  <c r="I212" i="47" s="1"/>
  <c r="J212" i="47" s="1"/>
  <c r="G196" i="47"/>
  <c r="I196" i="47" s="1"/>
  <c r="J196" i="47" s="1"/>
  <c r="G148" i="47"/>
  <c r="I148" i="47" s="1"/>
  <c r="J148" i="47" s="1"/>
  <c r="G68" i="47"/>
  <c r="I68" i="47" s="1"/>
  <c r="J68" i="47" s="1"/>
  <c r="G409" i="47"/>
  <c r="I409" i="47" s="1"/>
  <c r="J409" i="47" s="1"/>
  <c r="G353" i="47"/>
  <c r="I353" i="47" s="1"/>
  <c r="J353" i="47" s="1"/>
  <c r="G225" i="47"/>
  <c r="I225" i="47" s="1"/>
  <c r="J225" i="47" s="1"/>
  <c r="G89" i="47"/>
  <c r="I89" i="47" s="1"/>
  <c r="J89" i="47" s="1"/>
  <c r="G359" i="47"/>
  <c r="I359" i="47" s="1"/>
  <c r="J359" i="47" s="1"/>
  <c r="G327" i="47"/>
  <c r="I327" i="47" s="1"/>
  <c r="J327" i="47" s="1"/>
  <c r="G263" i="47"/>
  <c r="I263" i="47" s="1"/>
  <c r="J263" i="47" s="1"/>
  <c r="G199" i="47"/>
  <c r="I199" i="47" s="1"/>
  <c r="J199" i="47" s="1"/>
  <c r="G183" i="47"/>
  <c r="I183" i="47" s="1"/>
  <c r="J183" i="47" s="1"/>
  <c r="G135" i="47"/>
  <c r="I135" i="47" s="1"/>
  <c r="J135" i="47" s="1"/>
  <c r="G71" i="47"/>
  <c r="I71" i="47" s="1"/>
  <c r="J71" i="47" s="1"/>
  <c r="G394" i="47"/>
  <c r="I394" i="47" s="1"/>
  <c r="J394" i="47" s="1"/>
  <c r="G298" i="47"/>
  <c r="I298" i="47" s="1"/>
  <c r="J298" i="47" s="1"/>
  <c r="G250" i="47"/>
  <c r="I250" i="47" s="1"/>
  <c r="J250" i="47" s="1"/>
  <c r="G106" i="47"/>
  <c r="I106" i="47" s="1"/>
  <c r="J106" i="47" s="1"/>
  <c r="G90" i="47"/>
  <c r="I90" i="47" s="1"/>
  <c r="J90" i="47" s="1"/>
  <c r="G10" i="47"/>
  <c r="I10" i="47" s="1"/>
  <c r="J10" i="47" s="1"/>
  <c r="G341" i="47"/>
  <c r="I341" i="47" s="1"/>
  <c r="J341" i="47" s="1"/>
  <c r="G185" i="47"/>
  <c r="I185" i="47" s="1"/>
  <c r="J185" i="47" s="1"/>
  <c r="G15" i="47"/>
  <c r="I15" i="47" s="1"/>
  <c r="J15" i="47" s="1"/>
  <c r="G320" i="47"/>
  <c r="I320" i="47" s="1"/>
  <c r="J320" i="47" s="1"/>
  <c r="G272" i="47"/>
  <c r="I272" i="47" s="1"/>
  <c r="J272" i="47" s="1"/>
  <c r="G208" i="47"/>
  <c r="I208" i="47" s="1"/>
  <c r="J208" i="47" s="1"/>
  <c r="G192" i="47"/>
  <c r="I192" i="47" s="1"/>
  <c r="J192" i="47" s="1"/>
  <c r="G144" i="47"/>
  <c r="I144" i="47" s="1"/>
  <c r="J144" i="47" s="1"/>
  <c r="G64" i="47"/>
  <c r="I64" i="47" s="1"/>
  <c r="J64" i="47" s="1"/>
  <c r="G405" i="47"/>
  <c r="I405" i="47" s="1"/>
  <c r="J405" i="47" s="1"/>
  <c r="G345" i="47"/>
  <c r="I345" i="47" s="1"/>
  <c r="J345" i="47" s="1"/>
  <c r="G217" i="47"/>
  <c r="I217" i="47" s="1"/>
  <c r="J217" i="47" s="1"/>
  <c r="G81" i="47"/>
  <c r="I81" i="47" s="1"/>
  <c r="J81" i="47" s="1"/>
  <c r="G323" i="47"/>
  <c r="I323" i="47" s="1"/>
  <c r="J323" i="47" s="1"/>
  <c r="G259" i="47"/>
  <c r="I259" i="47" s="1"/>
  <c r="J259" i="47" s="1"/>
  <c r="G195" i="47"/>
  <c r="I195" i="47" s="1"/>
  <c r="J195" i="47" s="1"/>
  <c r="G131" i="47"/>
  <c r="I131" i="47" s="1"/>
  <c r="J131" i="47" s="1"/>
  <c r="G67" i="47"/>
  <c r="I67" i="47" s="1"/>
  <c r="J67" i="47" s="1"/>
  <c r="G406" i="47"/>
  <c r="I406" i="47" s="1"/>
  <c r="J406" i="47" s="1"/>
  <c r="G310" i="47"/>
  <c r="I310" i="47" s="1"/>
  <c r="J310" i="47" s="1"/>
  <c r="G262" i="47"/>
  <c r="I262" i="47" s="1"/>
  <c r="J262" i="47" s="1"/>
  <c r="G134" i="47"/>
  <c r="I134" i="47" s="1"/>
  <c r="J134" i="47" s="1"/>
  <c r="G54" i="47"/>
  <c r="I54" i="47" s="1"/>
  <c r="J54" i="47" s="1"/>
  <c r="G365" i="47"/>
  <c r="I365" i="47" s="1"/>
  <c r="J365" i="47" s="1"/>
  <c r="G301" i="47"/>
  <c r="I301" i="47" s="1"/>
  <c r="J301" i="47" s="1"/>
  <c r="G177" i="47"/>
  <c r="I177" i="47" s="1"/>
  <c r="J177" i="47" s="1"/>
  <c r="G53" i="47"/>
  <c r="I53" i="47" s="1"/>
  <c r="J53" i="47" s="1"/>
  <c r="G21" i="47"/>
  <c r="I21" i="47" s="1"/>
  <c r="J21" i="47" s="1"/>
  <c r="G364" i="47"/>
  <c r="I364" i="47" s="1"/>
  <c r="J364" i="47" s="1"/>
  <c r="G332" i="47"/>
  <c r="I332" i="47" s="1"/>
  <c r="J332" i="47" s="1"/>
  <c r="G252" i="47"/>
  <c r="I252" i="47" s="1"/>
  <c r="J252" i="47" s="1"/>
  <c r="G124" i="47"/>
  <c r="I124" i="47" s="1"/>
  <c r="J124" i="47" s="1"/>
  <c r="G44" i="47"/>
  <c r="I44" i="47" s="1"/>
  <c r="J44" i="47" s="1"/>
  <c r="G369" i="47"/>
  <c r="I369" i="47" s="1"/>
  <c r="J369" i="47" s="1"/>
  <c r="G305" i="47"/>
  <c r="I305" i="47" s="1"/>
  <c r="J305" i="47" s="1"/>
  <c r="G173" i="47"/>
  <c r="I173" i="47" s="1"/>
  <c r="J173" i="47" s="1"/>
  <c r="G9" i="47"/>
  <c r="I9" i="47" s="1"/>
  <c r="J9" i="47" s="1"/>
  <c r="G383" i="47"/>
  <c r="I383" i="47" s="1"/>
  <c r="J383" i="47" s="1"/>
  <c r="G351" i="47"/>
  <c r="I351" i="47" s="1"/>
  <c r="J351" i="47" s="1"/>
  <c r="G319" i="47"/>
  <c r="I319" i="47" s="1"/>
  <c r="J319" i="47" s="1"/>
  <c r="G223" i="47"/>
  <c r="I223" i="47" s="1"/>
  <c r="J223" i="47" s="1"/>
  <c r="G191" i="47"/>
  <c r="I191" i="47" s="1"/>
  <c r="J191" i="47" s="1"/>
  <c r="G95" i="47"/>
  <c r="I95" i="47" s="1"/>
  <c r="J95" i="47" s="1"/>
  <c r="G306" i="47"/>
  <c r="I306" i="47" s="1"/>
  <c r="J306" i="47" s="1"/>
  <c r="G210" i="47"/>
  <c r="I210" i="47" s="1"/>
  <c r="J210" i="47" s="1"/>
  <c r="G50" i="47"/>
  <c r="I50" i="47" s="1"/>
  <c r="J50" i="47" s="1"/>
  <c r="G325" i="47"/>
  <c r="I325" i="47" s="1"/>
  <c r="J325" i="47" s="1"/>
  <c r="G77" i="47"/>
  <c r="I77" i="47" s="1"/>
  <c r="J77" i="47" s="1"/>
  <c r="G328" i="47"/>
  <c r="I328" i="47" s="1"/>
  <c r="J328" i="47" s="1"/>
  <c r="G200" i="47"/>
  <c r="I200" i="47" s="1"/>
  <c r="J200" i="47" s="1"/>
  <c r="G72" i="47"/>
  <c r="I72" i="47" s="1"/>
  <c r="J72" i="47" s="1"/>
  <c r="G270" i="47"/>
  <c r="I270" i="47" s="1"/>
  <c r="J270" i="47" s="1"/>
  <c r="G376" i="47"/>
  <c r="I376" i="47" s="1"/>
  <c r="J376" i="47" s="1"/>
  <c r="G344" i="47"/>
  <c r="I344" i="47" s="1"/>
  <c r="J344" i="47" s="1"/>
  <c r="G168" i="47"/>
  <c r="I168" i="47" s="1"/>
  <c r="J168" i="47" s="1"/>
  <c r="G88" i="47"/>
  <c r="I88" i="47" s="1"/>
  <c r="J88" i="47" s="1"/>
  <c r="G392" i="47"/>
  <c r="I392" i="47" s="1"/>
  <c r="J392" i="47" s="1"/>
  <c r="G296" i="47"/>
  <c r="I296" i="47" s="1"/>
  <c r="J296" i="47" s="1"/>
  <c r="G248" i="47"/>
  <c r="I248" i="47" s="1"/>
  <c r="J248" i="47" s="1"/>
  <c r="G120" i="47"/>
  <c r="I120" i="47" s="1"/>
  <c r="J120" i="47" s="1"/>
  <c r="G104" i="47"/>
  <c r="I104" i="47" s="1"/>
  <c r="J104" i="47" s="1"/>
  <c r="G40" i="47"/>
  <c r="I40" i="47" s="1"/>
  <c r="J40" i="47" s="1"/>
  <c r="E412" i="47"/>
  <c r="G361" i="47"/>
  <c r="I361" i="47" s="1"/>
  <c r="J361" i="47" s="1"/>
  <c r="G297" i="47"/>
  <c r="I297" i="47" s="1"/>
  <c r="J297" i="47" s="1"/>
  <c r="G165" i="47"/>
  <c r="I165" i="47" s="1"/>
  <c r="J165" i="47" s="1"/>
  <c r="G33" i="47"/>
  <c r="I33" i="47" s="1"/>
  <c r="J33" i="47" s="1"/>
  <c r="G395" i="47"/>
  <c r="I395" i="47" s="1"/>
  <c r="J395" i="47" s="1"/>
  <c r="G299" i="47"/>
  <c r="I299" i="47" s="1"/>
  <c r="J299" i="47" s="1"/>
  <c r="G235" i="47"/>
  <c r="I235" i="47" s="1"/>
  <c r="J235" i="47" s="1"/>
  <c r="G171" i="47"/>
  <c r="I171" i="47" s="1"/>
  <c r="J171" i="47" s="1"/>
  <c r="G43" i="47"/>
  <c r="I43" i="47" s="1"/>
  <c r="J43" i="47" s="1"/>
  <c r="G382" i="47"/>
  <c r="I382" i="47" s="1"/>
  <c r="J382" i="47" s="1"/>
  <c r="G350" i="47"/>
  <c r="I350" i="47" s="1"/>
  <c r="J350" i="47" s="1"/>
  <c r="G286" i="47"/>
  <c r="I286" i="47" s="1"/>
  <c r="J286" i="47" s="1"/>
  <c r="G238" i="47"/>
  <c r="I238" i="47" s="1"/>
  <c r="J238" i="47" s="1"/>
  <c r="G174" i="47"/>
  <c r="I174" i="47" s="1"/>
  <c r="J174" i="47" s="1"/>
  <c r="G110" i="47"/>
  <c r="I110" i="47" s="1"/>
  <c r="J110" i="47" s="1"/>
  <c r="G94" i="47"/>
  <c r="I94" i="47" s="1"/>
  <c r="J94" i="47" s="1"/>
  <c r="G30" i="47"/>
  <c r="I30" i="47" s="1"/>
  <c r="J30" i="47" s="1"/>
  <c r="G253" i="47"/>
  <c r="I253" i="47" s="1"/>
  <c r="J253" i="47" s="1"/>
  <c r="G129" i="47"/>
  <c r="I129" i="47" s="1"/>
  <c r="J129" i="47" s="1"/>
  <c r="G101" i="47"/>
  <c r="I101" i="47" s="1"/>
  <c r="J101" i="47" s="1"/>
  <c r="G138" i="47"/>
  <c r="I138" i="47" s="1"/>
  <c r="J138" i="47" s="1"/>
  <c r="G26" i="47"/>
  <c r="I26" i="47" s="1"/>
  <c r="J26" i="47" s="1"/>
  <c r="G153" i="47"/>
  <c r="I153" i="47" s="1"/>
  <c r="J153" i="47" s="1"/>
  <c r="G109" i="47"/>
  <c r="I109" i="47" s="1"/>
  <c r="J109" i="47" s="1"/>
  <c r="G239" i="47"/>
  <c r="I239" i="47" s="1"/>
  <c r="J239" i="47" s="1"/>
  <c r="G111" i="47"/>
  <c r="I111" i="47" s="1"/>
  <c r="J111" i="47" s="1"/>
  <c r="G290" i="47"/>
  <c r="I290" i="47" s="1"/>
  <c r="J290" i="47" s="1"/>
  <c r="G34" i="47"/>
  <c r="I34" i="47" s="1"/>
  <c r="J34" i="47" s="1"/>
  <c r="G105" i="47"/>
  <c r="I105" i="47" s="1"/>
  <c r="J105" i="47" s="1"/>
  <c r="G372" i="47"/>
  <c r="I372" i="47" s="1"/>
  <c r="J372" i="47" s="1"/>
  <c r="G340" i="47"/>
  <c r="I340" i="47" s="1"/>
  <c r="J340" i="47" s="1"/>
  <c r="G276" i="47"/>
  <c r="I276" i="47" s="1"/>
  <c r="J276" i="47" s="1"/>
  <c r="G228" i="47"/>
  <c r="I228" i="47" s="1"/>
  <c r="J228" i="47" s="1"/>
  <c r="G164" i="47"/>
  <c r="I164" i="47" s="1"/>
  <c r="J164" i="47" s="1"/>
  <c r="G84" i="47"/>
  <c r="I84" i="47" s="1"/>
  <c r="J84" i="47" s="1"/>
  <c r="G20" i="47"/>
  <c r="I20" i="47" s="1"/>
  <c r="J20" i="47" s="1"/>
  <c r="G257" i="47"/>
  <c r="I257" i="47" s="1"/>
  <c r="J257" i="47" s="1"/>
  <c r="G125" i="47"/>
  <c r="I125" i="47" s="1"/>
  <c r="J125" i="47" s="1"/>
  <c r="G375" i="47"/>
  <c r="I375" i="47" s="1"/>
  <c r="J375" i="47" s="1"/>
  <c r="G343" i="47"/>
  <c r="I343" i="47" s="1"/>
  <c r="J343" i="47" s="1"/>
  <c r="G215" i="47"/>
  <c r="I215" i="47" s="1"/>
  <c r="J215" i="47" s="1"/>
  <c r="G151" i="47"/>
  <c r="I151" i="47" s="1"/>
  <c r="J151" i="47" s="1"/>
  <c r="G87" i="47"/>
  <c r="I87" i="47" s="1"/>
  <c r="J87" i="47" s="1"/>
  <c r="G410" i="47"/>
  <c r="I410" i="47" s="1"/>
  <c r="J410" i="47" s="1"/>
  <c r="G314" i="47"/>
  <c r="I314" i="47" s="1"/>
  <c r="J314" i="47" s="1"/>
  <c r="G266" i="47"/>
  <c r="I266" i="47" s="1"/>
  <c r="J266" i="47" s="1"/>
  <c r="G202" i="47"/>
  <c r="I202" i="47" s="1"/>
  <c r="J202" i="47" s="1"/>
  <c r="G186" i="47"/>
  <c r="I186" i="47" s="1"/>
  <c r="J186" i="47" s="1"/>
  <c r="G122" i="47"/>
  <c r="I122" i="47" s="1"/>
  <c r="J122" i="47" s="1"/>
  <c r="G42" i="47"/>
  <c r="I42" i="47" s="1"/>
  <c r="J42" i="47" s="1"/>
  <c r="G213" i="47"/>
  <c r="I213" i="47" s="1"/>
  <c r="J213" i="47" s="1"/>
  <c r="G368" i="47"/>
  <c r="I368" i="47" s="1"/>
  <c r="J368" i="47" s="1"/>
  <c r="G336" i="47"/>
  <c r="I336" i="47" s="1"/>
  <c r="J336" i="47" s="1"/>
  <c r="G224" i="47"/>
  <c r="I224" i="47" s="1"/>
  <c r="J224" i="47" s="1"/>
  <c r="G160" i="47"/>
  <c r="I160" i="47" s="1"/>
  <c r="J160" i="47" s="1"/>
  <c r="G80" i="47"/>
  <c r="I80" i="47" s="1"/>
  <c r="J80" i="47" s="1"/>
  <c r="G16" i="47"/>
  <c r="I16" i="47" s="1"/>
  <c r="J16" i="47" s="1"/>
  <c r="G249" i="47"/>
  <c r="I249" i="47" s="1"/>
  <c r="J249" i="47" s="1"/>
  <c r="G117" i="47"/>
  <c r="I117" i="47" s="1"/>
  <c r="J117" i="47" s="1"/>
  <c r="G371" i="47"/>
  <c r="I371" i="47" s="1"/>
  <c r="J371" i="47" s="1"/>
  <c r="G339" i="47"/>
  <c r="I339" i="47" s="1"/>
  <c r="J339" i="47" s="1"/>
  <c r="G275" i="47"/>
  <c r="I275" i="47" s="1"/>
  <c r="J275" i="47" s="1"/>
  <c r="G211" i="47"/>
  <c r="I211" i="47" s="1"/>
  <c r="J211" i="47" s="1"/>
  <c r="G147" i="47"/>
  <c r="I147" i="47" s="1"/>
  <c r="J147" i="47" s="1"/>
  <c r="G83" i="47"/>
  <c r="I83" i="47" s="1"/>
  <c r="J83" i="47" s="1"/>
  <c r="G358" i="47"/>
  <c r="I358" i="47" s="1"/>
  <c r="J358" i="47" s="1"/>
  <c r="G326" i="47"/>
  <c r="I326" i="47" s="1"/>
  <c r="J326" i="47" s="1"/>
  <c r="G214" i="47"/>
  <c r="I214" i="47" s="1"/>
  <c r="J214" i="47" s="1"/>
  <c r="G198" i="47"/>
  <c r="I198" i="47" s="1"/>
  <c r="J198" i="47" s="1"/>
  <c r="G150" i="47"/>
  <c r="I150" i="47" s="1"/>
  <c r="J150" i="47" s="1"/>
  <c r="G70" i="47"/>
  <c r="I70" i="47" s="1"/>
  <c r="J70" i="47" s="1"/>
  <c r="G397" i="47"/>
  <c r="I397" i="47" s="1"/>
  <c r="J397" i="47" s="1"/>
  <c r="G333" i="47"/>
  <c r="I333" i="47" s="1"/>
  <c r="J333" i="47" s="1"/>
  <c r="G205" i="47"/>
  <c r="I205" i="47" s="1"/>
  <c r="J205" i="47" s="1"/>
  <c r="G85" i="47"/>
  <c r="I85" i="47" s="1"/>
  <c r="J85" i="47" s="1"/>
  <c r="G380" i="47"/>
  <c r="I380" i="47" s="1"/>
  <c r="J380" i="47" s="1"/>
  <c r="G348" i="47"/>
  <c r="I348" i="47" s="1"/>
  <c r="J348" i="47" s="1"/>
  <c r="G204" i="47"/>
  <c r="I204" i="47" s="1"/>
  <c r="J204" i="47" s="1"/>
  <c r="G188" i="47"/>
  <c r="I188" i="47" s="1"/>
  <c r="J188" i="47" s="1"/>
  <c r="G140" i="47"/>
  <c r="I140" i="47" s="1"/>
  <c r="J140" i="47" s="1"/>
  <c r="G60" i="47"/>
  <c r="I60" i="47" s="1"/>
  <c r="J60" i="47" s="1"/>
  <c r="G401" i="47"/>
  <c r="I401" i="47" s="1"/>
  <c r="J401" i="47" s="1"/>
  <c r="G337" i="47"/>
  <c r="I337" i="47" s="1"/>
  <c r="J337" i="47" s="1"/>
  <c r="G209" i="47"/>
  <c r="I209" i="47" s="1"/>
  <c r="J209" i="47" s="1"/>
  <c r="G41" i="47"/>
  <c r="I41" i="47" s="1"/>
  <c r="J41" i="47" s="1"/>
  <c r="G399" i="47"/>
  <c r="I399" i="47" s="1"/>
  <c r="J399" i="47" s="1"/>
  <c r="G271" i="47"/>
  <c r="I271" i="47" s="1"/>
  <c r="J271" i="47" s="1"/>
  <c r="G127" i="47"/>
  <c r="I127" i="47" s="1"/>
  <c r="J127" i="47" s="1"/>
  <c r="G402" i="47"/>
  <c r="I402" i="47" s="1"/>
  <c r="J402" i="47" s="1"/>
  <c r="G370" i="47"/>
  <c r="I370" i="47" s="1"/>
  <c r="J370" i="47" s="1"/>
  <c r="G338" i="47"/>
  <c r="I338" i="47" s="1"/>
  <c r="J338" i="47" s="1"/>
  <c r="G242" i="47"/>
  <c r="I242" i="47" s="1"/>
  <c r="J242" i="47" s="1"/>
  <c r="G114" i="47"/>
  <c r="I114" i="47" s="1"/>
  <c r="J114" i="47" s="1"/>
  <c r="G82" i="47"/>
  <c r="I82" i="47" s="1"/>
  <c r="J82" i="47" s="1"/>
  <c r="G137" i="47"/>
  <c r="I137" i="47" s="1"/>
  <c r="J137" i="47" s="1"/>
  <c r="F401" i="46"/>
  <c r="D401" i="46"/>
  <c r="E401" i="46"/>
  <c r="F369" i="46"/>
  <c r="D369" i="46"/>
  <c r="E369" i="46"/>
  <c r="F337" i="46"/>
  <c r="E337" i="46"/>
  <c r="D337" i="46"/>
  <c r="F305" i="46"/>
  <c r="D305" i="46"/>
  <c r="E305" i="46"/>
  <c r="F273" i="46"/>
  <c r="E273" i="46"/>
  <c r="D273" i="46"/>
  <c r="F220" i="46"/>
  <c r="E220" i="46"/>
  <c r="D220" i="46"/>
  <c r="F135" i="46"/>
  <c r="E135" i="46"/>
  <c r="D135" i="46"/>
  <c r="F409" i="46"/>
  <c r="D409" i="46"/>
  <c r="E409" i="46"/>
  <c r="F377" i="46"/>
  <c r="E377" i="46"/>
  <c r="D377" i="46"/>
  <c r="D345" i="46"/>
  <c r="F345" i="46"/>
  <c r="E345" i="46"/>
  <c r="E313" i="46"/>
  <c r="F313" i="46"/>
  <c r="D313" i="46"/>
  <c r="F281" i="46"/>
  <c r="D281" i="46"/>
  <c r="E281" i="46"/>
  <c r="E236" i="46"/>
  <c r="D236" i="46"/>
  <c r="F236" i="46"/>
  <c r="F167" i="46"/>
  <c r="D167" i="46"/>
  <c r="E167" i="46"/>
  <c r="D39" i="46"/>
  <c r="F39" i="46"/>
  <c r="E39" i="46"/>
  <c r="E397" i="46"/>
  <c r="D397" i="46"/>
  <c r="F397" i="46"/>
  <c r="F381" i="46"/>
  <c r="D381" i="46"/>
  <c r="E381" i="46"/>
  <c r="F365" i="46"/>
  <c r="D365" i="46"/>
  <c r="E365" i="46"/>
  <c r="F349" i="46"/>
  <c r="D349" i="46"/>
  <c r="E349" i="46"/>
  <c r="E333" i="46"/>
  <c r="F333" i="46"/>
  <c r="D333" i="46"/>
  <c r="F317" i="46"/>
  <c r="D317" i="46"/>
  <c r="E317" i="46"/>
  <c r="E301" i="46"/>
  <c r="D301" i="46"/>
  <c r="F301" i="46"/>
  <c r="F285" i="46"/>
  <c r="D285" i="46"/>
  <c r="E285" i="46"/>
  <c r="E269" i="46"/>
  <c r="D269" i="46"/>
  <c r="F269" i="46"/>
  <c r="F244" i="46"/>
  <c r="D244" i="46"/>
  <c r="E244" i="46"/>
  <c r="E212" i="46"/>
  <c r="F212" i="46"/>
  <c r="D212" i="46"/>
  <c r="F180" i="46"/>
  <c r="E180" i="46"/>
  <c r="D180" i="46"/>
  <c r="E119" i="46"/>
  <c r="F119" i="46"/>
  <c r="D119" i="46"/>
  <c r="E55" i="46"/>
  <c r="F55" i="46"/>
  <c r="D55" i="46"/>
  <c r="E411" i="46"/>
  <c r="F411" i="46"/>
  <c r="D411" i="46"/>
  <c r="F403" i="46"/>
  <c r="D403" i="46"/>
  <c r="E403" i="46"/>
  <c r="F395" i="46"/>
  <c r="D395" i="46"/>
  <c r="E395" i="46"/>
  <c r="E387" i="46"/>
  <c r="D387" i="46"/>
  <c r="F387" i="46"/>
  <c r="F379" i="46"/>
  <c r="D379" i="46"/>
  <c r="E379" i="46"/>
  <c r="F371" i="46"/>
  <c r="D371" i="46"/>
  <c r="E371" i="46"/>
  <c r="F363" i="46"/>
  <c r="D363" i="46"/>
  <c r="E363" i="46"/>
  <c r="E355" i="46"/>
  <c r="D355" i="46"/>
  <c r="F355" i="46"/>
  <c r="F347" i="46"/>
  <c r="E347" i="46"/>
  <c r="D347" i="46"/>
  <c r="F339" i="46"/>
  <c r="D339" i="46"/>
  <c r="E339" i="46"/>
  <c r="E331" i="46"/>
  <c r="D331" i="46"/>
  <c r="F331" i="46"/>
  <c r="E323" i="46"/>
  <c r="F323" i="46"/>
  <c r="D323" i="46"/>
  <c r="D315" i="46"/>
  <c r="F315" i="46"/>
  <c r="E315" i="46"/>
  <c r="F307" i="46"/>
  <c r="D307" i="46"/>
  <c r="E307" i="46"/>
  <c r="F299" i="46"/>
  <c r="E299" i="46"/>
  <c r="D299" i="46"/>
  <c r="E291" i="46"/>
  <c r="F291" i="46"/>
  <c r="D291" i="46"/>
  <c r="F283" i="46"/>
  <c r="D283" i="46"/>
  <c r="E283" i="46"/>
  <c r="E275" i="46"/>
  <c r="F275" i="46"/>
  <c r="D275" i="46"/>
  <c r="E267" i="46"/>
  <c r="F267" i="46"/>
  <c r="D267" i="46"/>
  <c r="F256" i="46"/>
  <c r="D256" i="46"/>
  <c r="E256" i="46"/>
  <c r="F240" i="46"/>
  <c r="D240" i="46"/>
  <c r="E240" i="46"/>
  <c r="E224" i="46"/>
  <c r="F224" i="46"/>
  <c r="D224" i="46"/>
  <c r="E208" i="46"/>
  <c r="F208" i="46"/>
  <c r="D208" i="46"/>
  <c r="E192" i="46"/>
  <c r="D192" i="46"/>
  <c r="F192" i="46"/>
  <c r="E175" i="46"/>
  <c r="F175" i="46"/>
  <c r="D175" i="46"/>
  <c r="F143" i="46"/>
  <c r="D143" i="46"/>
  <c r="E143" i="46"/>
  <c r="E111" i="46"/>
  <c r="F111" i="46"/>
  <c r="D111" i="46"/>
  <c r="E79" i="46"/>
  <c r="D79" i="46"/>
  <c r="F79" i="46"/>
  <c r="F47" i="46"/>
  <c r="D47" i="46"/>
  <c r="E47" i="46"/>
  <c r="F15" i="46"/>
  <c r="D15" i="46"/>
  <c r="E15" i="46"/>
  <c r="E408" i="46"/>
  <c r="D408" i="46"/>
  <c r="F408" i="46"/>
  <c r="E404" i="46"/>
  <c r="D404" i="46"/>
  <c r="F404" i="46"/>
  <c r="D400" i="46"/>
  <c r="E400" i="46"/>
  <c r="F400" i="46"/>
  <c r="F396" i="46"/>
  <c r="E396" i="46"/>
  <c r="D396" i="46"/>
  <c r="E392" i="46"/>
  <c r="F392" i="46"/>
  <c r="D392" i="46"/>
  <c r="F388" i="46"/>
  <c r="D388" i="46"/>
  <c r="E388" i="46"/>
  <c r="F384" i="46"/>
  <c r="D384" i="46"/>
  <c r="E384" i="46"/>
  <c r="E380" i="46"/>
  <c r="D380" i="46"/>
  <c r="F380" i="46"/>
  <c r="F376" i="46"/>
  <c r="D376" i="46"/>
  <c r="E376" i="46"/>
  <c r="F372" i="46"/>
  <c r="E372" i="46"/>
  <c r="D372" i="46"/>
  <c r="E368" i="46"/>
  <c r="D368" i="46"/>
  <c r="F368" i="46"/>
  <c r="E364" i="46"/>
  <c r="D364" i="46"/>
  <c r="F364" i="46"/>
  <c r="E360" i="46"/>
  <c r="F360" i="46"/>
  <c r="D360" i="46"/>
  <c r="E356" i="46"/>
  <c r="D356" i="46"/>
  <c r="F356" i="46"/>
  <c r="E352" i="46"/>
  <c r="F352" i="46"/>
  <c r="D352" i="46"/>
  <c r="F348" i="46"/>
  <c r="D348" i="46"/>
  <c r="E348" i="46"/>
  <c r="D344" i="46"/>
  <c r="F344" i="46"/>
  <c r="E344" i="46"/>
  <c r="E340" i="46"/>
  <c r="F340" i="46"/>
  <c r="D340" i="46"/>
  <c r="D336" i="46"/>
  <c r="F336" i="46"/>
  <c r="E336" i="46"/>
  <c r="F332" i="46"/>
  <c r="D332" i="46"/>
  <c r="E332" i="46"/>
  <c r="D328" i="46"/>
  <c r="F328" i="46"/>
  <c r="E328" i="46"/>
  <c r="E324" i="46"/>
  <c r="D324" i="46"/>
  <c r="F324" i="46"/>
  <c r="E320" i="46"/>
  <c r="D320" i="46"/>
  <c r="F320" i="46"/>
  <c r="D316" i="46"/>
  <c r="F316" i="46"/>
  <c r="E316" i="46"/>
  <c r="D312" i="46"/>
  <c r="F312" i="46"/>
  <c r="E312" i="46"/>
  <c r="E308" i="46"/>
  <c r="D308" i="46"/>
  <c r="F308" i="46"/>
  <c r="E304" i="46"/>
  <c r="F304" i="46"/>
  <c r="D304" i="46"/>
  <c r="E300" i="46"/>
  <c r="F300" i="46"/>
  <c r="D300" i="46"/>
  <c r="E296" i="46"/>
  <c r="F296" i="46"/>
  <c r="D296" i="46"/>
  <c r="E292" i="46"/>
  <c r="D292" i="46"/>
  <c r="F292" i="46"/>
  <c r="E288" i="46"/>
  <c r="F288" i="46"/>
  <c r="D288" i="46"/>
  <c r="E284" i="46"/>
  <c r="F284" i="46"/>
  <c r="D284" i="46"/>
  <c r="E280" i="46"/>
  <c r="F280" i="46"/>
  <c r="D280" i="46"/>
  <c r="E276" i="46"/>
  <c r="D276" i="46"/>
  <c r="F276" i="46"/>
  <c r="E272" i="46"/>
  <c r="D272" i="46"/>
  <c r="F272" i="46"/>
  <c r="E268" i="46"/>
  <c r="D268" i="46"/>
  <c r="F268" i="46"/>
  <c r="F264" i="46"/>
  <c r="D264" i="46"/>
  <c r="E264" i="46"/>
  <c r="F258" i="46"/>
  <c r="D258" i="46"/>
  <c r="E258" i="46"/>
  <c r="E250" i="46"/>
  <c r="D250" i="46"/>
  <c r="F250" i="46"/>
  <c r="F242" i="46"/>
  <c r="D242" i="46"/>
  <c r="E242" i="46"/>
  <c r="E234" i="46"/>
  <c r="F234" i="46"/>
  <c r="D234" i="46"/>
  <c r="E226" i="46"/>
  <c r="F226" i="46"/>
  <c r="D226" i="46"/>
  <c r="E218" i="46"/>
  <c r="D218" i="46"/>
  <c r="F218" i="46"/>
  <c r="E210" i="46"/>
  <c r="D210" i="46"/>
  <c r="F210" i="46"/>
  <c r="E202" i="46"/>
  <c r="D202" i="46"/>
  <c r="F202" i="46"/>
  <c r="E194" i="46"/>
  <c r="F194" i="46"/>
  <c r="D194" i="46"/>
  <c r="F186" i="46"/>
  <c r="D186" i="46"/>
  <c r="E186" i="46"/>
  <c r="E178" i="46"/>
  <c r="D178" i="46"/>
  <c r="F178" i="46"/>
  <c r="E163" i="46"/>
  <c r="F163" i="46"/>
  <c r="D163" i="46"/>
  <c r="E147" i="46"/>
  <c r="F147" i="46"/>
  <c r="D147" i="46"/>
  <c r="F131" i="46"/>
  <c r="D131" i="46"/>
  <c r="E131" i="46"/>
  <c r="F115" i="46"/>
  <c r="D115" i="46"/>
  <c r="E115" i="46"/>
  <c r="E99" i="46"/>
  <c r="F99" i="46"/>
  <c r="D99" i="46"/>
  <c r="F83" i="46"/>
  <c r="D83" i="46"/>
  <c r="E83" i="46"/>
  <c r="E67" i="46"/>
  <c r="F67" i="46"/>
  <c r="D67" i="46"/>
  <c r="F51" i="46"/>
  <c r="D51" i="46"/>
  <c r="E51" i="46"/>
  <c r="F35" i="46"/>
  <c r="D35" i="46"/>
  <c r="E35" i="46"/>
  <c r="F19" i="46"/>
  <c r="E19" i="46"/>
  <c r="D19" i="46"/>
  <c r="E261" i="46"/>
  <c r="D261" i="46"/>
  <c r="F261" i="46"/>
  <c r="E257" i="46"/>
  <c r="D257" i="46"/>
  <c r="F257" i="46"/>
  <c r="E253" i="46"/>
  <c r="D253" i="46"/>
  <c r="F253" i="46"/>
  <c r="E249" i="46"/>
  <c r="F249" i="46"/>
  <c r="D249" i="46"/>
  <c r="E245" i="46"/>
  <c r="D245" i="46"/>
  <c r="F245" i="46"/>
  <c r="E241" i="46"/>
  <c r="D241" i="46"/>
  <c r="F241" i="46"/>
  <c r="F237" i="46"/>
  <c r="D237" i="46"/>
  <c r="E237" i="46"/>
  <c r="F233" i="46"/>
  <c r="D233" i="46"/>
  <c r="E233" i="46"/>
  <c r="E229" i="46"/>
  <c r="F229" i="46"/>
  <c r="D229" i="46"/>
  <c r="F225" i="46"/>
  <c r="E225" i="46"/>
  <c r="D225" i="46"/>
  <c r="E221" i="46"/>
  <c r="D221" i="46"/>
  <c r="F221" i="46"/>
  <c r="E217" i="46"/>
  <c r="F217" i="46"/>
  <c r="D217" i="46"/>
  <c r="E213" i="46"/>
  <c r="D213" i="46"/>
  <c r="F213" i="46"/>
  <c r="F209" i="46"/>
  <c r="D209" i="46"/>
  <c r="E209" i="46"/>
  <c r="F205" i="46"/>
  <c r="D205" i="46"/>
  <c r="E205" i="46"/>
  <c r="F201" i="46"/>
  <c r="D201" i="46"/>
  <c r="E201" i="46"/>
  <c r="F197" i="46"/>
  <c r="D197" i="46"/>
  <c r="E197" i="46"/>
  <c r="F193" i="46"/>
  <c r="D193" i="46"/>
  <c r="E193" i="46"/>
  <c r="E189" i="46"/>
  <c r="D189" i="46"/>
  <c r="F189" i="46"/>
  <c r="E185" i="46"/>
  <c r="D185" i="46"/>
  <c r="F185" i="46"/>
  <c r="E181" i="46"/>
  <c r="F181" i="46"/>
  <c r="D181" i="46"/>
  <c r="E177" i="46"/>
  <c r="D177" i="46"/>
  <c r="F177" i="46"/>
  <c r="F169" i="46"/>
  <c r="D169" i="46"/>
  <c r="E169" i="46"/>
  <c r="D161" i="46"/>
  <c r="F161" i="46"/>
  <c r="E161" i="46"/>
  <c r="F153" i="46"/>
  <c r="D153" i="46"/>
  <c r="E153" i="46"/>
  <c r="F145" i="46"/>
  <c r="E145" i="46"/>
  <c r="D145" i="46"/>
  <c r="E137" i="46"/>
  <c r="F137" i="46"/>
  <c r="D137" i="46"/>
  <c r="F129" i="46"/>
  <c r="D129" i="46"/>
  <c r="E129" i="46"/>
  <c r="F121" i="46"/>
  <c r="E121" i="46"/>
  <c r="D121" i="46"/>
  <c r="E113" i="46"/>
  <c r="D113" i="46"/>
  <c r="F113" i="46"/>
  <c r="E105" i="46"/>
  <c r="F105" i="46"/>
  <c r="D105" i="46"/>
  <c r="E97" i="46"/>
  <c r="D97" i="46"/>
  <c r="F97" i="46"/>
  <c r="F89" i="46"/>
  <c r="D89" i="46"/>
  <c r="E89" i="46"/>
  <c r="D81" i="46"/>
  <c r="E81" i="46"/>
  <c r="F81" i="46"/>
  <c r="F73" i="46"/>
  <c r="D73" i="46"/>
  <c r="E73" i="46"/>
  <c r="F65" i="46"/>
  <c r="D65" i="46"/>
  <c r="E65" i="46"/>
  <c r="E57" i="46"/>
  <c r="D57" i="46"/>
  <c r="F57" i="46"/>
  <c r="E49" i="46"/>
  <c r="F49" i="46"/>
  <c r="D49" i="46"/>
  <c r="F41" i="46"/>
  <c r="D41" i="46"/>
  <c r="E41" i="46"/>
  <c r="E33" i="46"/>
  <c r="F33" i="46"/>
  <c r="D33" i="46"/>
  <c r="F25" i="46"/>
  <c r="D25" i="46"/>
  <c r="E25" i="46"/>
  <c r="E17" i="46"/>
  <c r="D17" i="46"/>
  <c r="F17" i="46"/>
  <c r="F9" i="46"/>
  <c r="D9" i="46"/>
  <c r="E9" i="46"/>
  <c r="F174" i="46"/>
  <c r="D174" i="46"/>
  <c r="E174" i="46"/>
  <c r="E170" i="46"/>
  <c r="F170" i="46"/>
  <c r="D170" i="46"/>
  <c r="F166" i="46"/>
  <c r="D166" i="46"/>
  <c r="E166" i="46"/>
  <c r="D162" i="46"/>
  <c r="E162" i="46"/>
  <c r="F162" i="46"/>
  <c r="E158" i="46"/>
  <c r="D158" i="46"/>
  <c r="F158" i="46"/>
  <c r="F154" i="46"/>
  <c r="E154" i="46"/>
  <c r="D154" i="46"/>
  <c r="F150" i="46"/>
  <c r="D150" i="46"/>
  <c r="E150" i="46"/>
  <c r="E146" i="46"/>
  <c r="D146" i="46"/>
  <c r="F146" i="46"/>
  <c r="F142" i="46"/>
  <c r="D142" i="46"/>
  <c r="E142" i="46"/>
  <c r="F138" i="46"/>
  <c r="D138" i="46"/>
  <c r="E138" i="46"/>
  <c r="F134" i="46"/>
  <c r="E134" i="46"/>
  <c r="D134" i="46"/>
  <c r="E130" i="46"/>
  <c r="D130" i="46"/>
  <c r="F130" i="46"/>
  <c r="D126" i="46"/>
  <c r="F126" i="46"/>
  <c r="E126" i="46"/>
  <c r="E122" i="46"/>
  <c r="F122" i="46"/>
  <c r="D122" i="46"/>
  <c r="F118" i="46"/>
  <c r="D118" i="46"/>
  <c r="E118" i="46"/>
  <c r="E114" i="46"/>
  <c r="D114" i="46"/>
  <c r="F114" i="46"/>
  <c r="E110" i="46"/>
  <c r="F110" i="46"/>
  <c r="D110" i="46"/>
  <c r="F106" i="46"/>
  <c r="D106" i="46"/>
  <c r="E106" i="46"/>
  <c r="E102" i="46"/>
  <c r="F102" i="46"/>
  <c r="D102" i="46"/>
  <c r="F98" i="46"/>
  <c r="D98" i="46"/>
  <c r="E98" i="46"/>
  <c r="E94" i="46"/>
  <c r="F94" i="46"/>
  <c r="D94" i="46"/>
  <c r="E90" i="46"/>
  <c r="F90" i="46"/>
  <c r="D90" i="46"/>
  <c r="F86" i="46"/>
  <c r="D86" i="46"/>
  <c r="E86" i="46"/>
  <c r="E82" i="46"/>
  <c r="F82" i="46"/>
  <c r="D82" i="46"/>
  <c r="D78" i="46"/>
  <c r="E78" i="46"/>
  <c r="F78" i="46"/>
  <c r="E74" i="46"/>
  <c r="D74" i="46"/>
  <c r="F74" i="46"/>
  <c r="E70" i="46"/>
  <c r="F70" i="46"/>
  <c r="D70" i="46"/>
  <c r="F66" i="46"/>
  <c r="D66" i="46"/>
  <c r="E66" i="46"/>
  <c r="F62" i="46"/>
  <c r="D62" i="46"/>
  <c r="E62" i="46"/>
  <c r="D58" i="46"/>
  <c r="E58" i="46"/>
  <c r="F58" i="46"/>
  <c r="F54" i="46"/>
  <c r="D54" i="46"/>
  <c r="E54" i="46"/>
  <c r="F50" i="46"/>
  <c r="D50" i="46"/>
  <c r="E50" i="46"/>
  <c r="E46" i="46"/>
  <c r="F46" i="46"/>
  <c r="D46" i="46"/>
  <c r="E42" i="46"/>
  <c r="F42" i="46"/>
  <c r="D42" i="46"/>
  <c r="E38" i="46"/>
  <c r="D38" i="46"/>
  <c r="F38" i="46"/>
  <c r="F34" i="46"/>
  <c r="D34" i="46"/>
  <c r="E34" i="46"/>
  <c r="F30" i="46"/>
  <c r="E30" i="46"/>
  <c r="D30" i="46"/>
  <c r="E26" i="46"/>
  <c r="F26" i="46"/>
  <c r="D26" i="46"/>
  <c r="F22" i="46"/>
  <c r="D22" i="46"/>
  <c r="E22" i="46"/>
  <c r="F18" i="46"/>
  <c r="D18" i="46"/>
  <c r="E18" i="46"/>
  <c r="E14" i="46"/>
  <c r="D14" i="46"/>
  <c r="F14" i="46"/>
  <c r="E10" i="46"/>
  <c r="F10" i="46"/>
  <c r="D10" i="46"/>
  <c r="E385" i="46"/>
  <c r="D385" i="46"/>
  <c r="F385" i="46"/>
  <c r="F353" i="46"/>
  <c r="D353" i="46"/>
  <c r="E353" i="46"/>
  <c r="E321" i="46"/>
  <c r="F321" i="46"/>
  <c r="D321" i="46"/>
  <c r="F289" i="46"/>
  <c r="D289" i="46"/>
  <c r="E289" i="46"/>
  <c r="F252" i="46"/>
  <c r="D252" i="46"/>
  <c r="E252" i="46"/>
  <c r="F188" i="46"/>
  <c r="D188" i="46"/>
  <c r="E188" i="46"/>
  <c r="E71" i="46"/>
  <c r="F71" i="46"/>
  <c r="D71" i="46"/>
  <c r="E393" i="46"/>
  <c r="D393" i="46"/>
  <c r="F393" i="46"/>
  <c r="E361" i="46"/>
  <c r="D361" i="46"/>
  <c r="F361" i="46"/>
  <c r="F329" i="46"/>
  <c r="D329" i="46"/>
  <c r="E329" i="46"/>
  <c r="E297" i="46"/>
  <c r="F297" i="46"/>
  <c r="D297" i="46"/>
  <c r="E265" i="46"/>
  <c r="F265" i="46"/>
  <c r="D265" i="46"/>
  <c r="E204" i="46"/>
  <c r="F204" i="46"/>
  <c r="D204" i="46"/>
  <c r="E103" i="46"/>
  <c r="D103" i="46"/>
  <c r="F103" i="46"/>
  <c r="F405" i="46"/>
  <c r="D405" i="46"/>
  <c r="E405" i="46"/>
  <c r="F389" i="46"/>
  <c r="D389" i="46"/>
  <c r="E389" i="46"/>
  <c r="E373" i="46"/>
  <c r="F373" i="46"/>
  <c r="D373" i="46"/>
  <c r="E357" i="46"/>
  <c r="D357" i="46"/>
  <c r="F357" i="46"/>
  <c r="F341" i="46"/>
  <c r="D341" i="46"/>
  <c r="E341" i="46"/>
  <c r="F325" i="46"/>
  <c r="D325" i="46"/>
  <c r="E325" i="46"/>
  <c r="E309" i="46"/>
  <c r="D309" i="46"/>
  <c r="F309" i="46"/>
  <c r="F293" i="46"/>
  <c r="D293" i="46"/>
  <c r="E293" i="46"/>
  <c r="F277" i="46"/>
  <c r="D277" i="46"/>
  <c r="E277" i="46"/>
  <c r="F260" i="46"/>
  <c r="D260" i="46"/>
  <c r="E260" i="46"/>
  <c r="F228" i="46"/>
  <c r="D228" i="46"/>
  <c r="E228" i="46"/>
  <c r="E196" i="46"/>
  <c r="D196" i="46"/>
  <c r="F196" i="46"/>
  <c r="E151" i="46"/>
  <c r="F151" i="46"/>
  <c r="D151" i="46"/>
  <c r="E87" i="46"/>
  <c r="F87" i="46"/>
  <c r="D87" i="46"/>
  <c r="E23" i="46"/>
  <c r="F23" i="46"/>
  <c r="D23" i="46"/>
  <c r="E407" i="46"/>
  <c r="D407" i="46"/>
  <c r="F407" i="46"/>
  <c r="E399" i="46"/>
  <c r="F399" i="46"/>
  <c r="D399" i="46"/>
  <c r="F391" i="46"/>
  <c r="D391" i="46"/>
  <c r="E391" i="46"/>
  <c r="E383" i="46"/>
  <c r="D383" i="46"/>
  <c r="F383" i="46"/>
  <c r="E375" i="46"/>
  <c r="F375" i="46"/>
  <c r="D375" i="46"/>
  <c r="F367" i="46"/>
  <c r="D367" i="46"/>
  <c r="E367" i="46"/>
  <c r="F359" i="46"/>
  <c r="D359" i="46"/>
  <c r="E359" i="46"/>
  <c r="F351" i="46"/>
  <c r="E351" i="46"/>
  <c r="D351" i="46"/>
  <c r="E343" i="46"/>
  <c r="F343" i="46"/>
  <c r="D343" i="46"/>
  <c r="F335" i="46"/>
  <c r="D335" i="46"/>
  <c r="E335" i="46"/>
  <c r="F327" i="46"/>
  <c r="D327" i="46"/>
  <c r="E327" i="46"/>
  <c r="F319" i="46"/>
  <c r="D319" i="46"/>
  <c r="E319" i="46"/>
  <c r="F311" i="46"/>
  <c r="D311" i="46"/>
  <c r="E311" i="46"/>
  <c r="F303" i="46"/>
  <c r="D303" i="46"/>
  <c r="E303" i="46"/>
  <c r="E295" i="46"/>
  <c r="D295" i="46"/>
  <c r="F295" i="46"/>
  <c r="F287" i="46"/>
  <c r="E287" i="46"/>
  <c r="D287" i="46"/>
  <c r="E279" i="46"/>
  <c r="D279" i="46"/>
  <c r="F279" i="46"/>
  <c r="F271" i="46"/>
  <c r="D271" i="46"/>
  <c r="E271" i="46"/>
  <c r="F263" i="46"/>
  <c r="D263" i="46"/>
  <c r="E263" i="46"/>
  <c r="E248" i="46"/>
  <c r="D248" i="46"/>
  <c r="F248" i="46"/>
  <c r="D232" i="46"/>
  <c r="F232" i="46"/>
  <c r="E232" i="46"/>
  <c r="E216" i="46"/>
  <c r="D216" i="46"/>
  <c r="F216" i="46"/>
  <c r="F200" i="46"/>
  <c r="D200" i="46"/>
  <c r="E200" i="46"/>
  <c r="E184" i="46"/>
  <c r="D184" i="46"/>
  <c r="F184" i="46"/>
  <c r="E159" i="46"/>
  <c r="F159" i="46"/>
  <c r="D159" i="46"/>
  <c r="F127" i="46"/>
  <c r="D127" i="46"/>
  <c r="E127" i="46"/>
  <c r="E95" i="46"/>
  <c r="F95" i="46"/>
  <c r="D95" i="46"/>
  <c r="F63" i="46"/>
  <c r="E63" i="46"/>
  <c r="D63" i="46"/>
  <c r="E31" i="46"/>
  <c r="D31" i="46"/>
  <c r="F31" i="46"/>
  <c r="E410" i="46"/>
  <c r="D410" i="46"/>
  <c r="F410" i="46"/>
  <c r="E406" i="46"/>
  <c r="F406" i="46"/>
  <c r="D406" i="46"/>
  <c r="E402" i="46"/>
  <c r="F402" i="46"/>
  <c r="D402" i="46"/>
  <c r="F398" i="46"/>
  <c r="D398" i="46"/>
  <c r="E398" i="46"/>
  <c r="F394" i="46"/>
  <c r="E394" i="46"/>
  <c r="D394" i="46"/>
  <c r="E390" i="46"/>
  <c r="D390" i="46"/>
  <c r="F390" i="46"/>
  <c r="F386" i="46"/>
  <c r="D386" i="46"/>
  <c r="E386" i="46"/>
  <c r="F382" i="46"/>
  <c r="E382" i="46"/>
  <c r="D382" i="46"/>
  <c r="E378" i="46"/>
  <c r="F378" i="46"/>
  <c r="D378" i="46"/>
  <c r="F374" i="46"/>
  <c r="E374" i="46"/>
  <c r="D374" i="46"/>
  <c r="F370" i="46"/>
  <c r="D370" i="46"/>
  <c r="E370" i="46"/>
  <c r="E366" i="46"/>
  <c r="F366" i="46"/>
  <c r="D366" i="46"/>
  <c r="E362" i="46"/>
  <c r="D362" i="46"/>
  <c r="F362" i="46"/>
  <c r="D358" i="46"/>
  <c r="F358" i="46"/>
  <c r="E358" i="46"/>
  <c r="E354" i="46"/>
  <c r="F354" i="46"/>
  <c r="D354" i="46"/>
  <c r="F350" i="46"/>
  <c r="E350" i="46"/>
  <c r="D350" i="46"/>
  <c r="F346" i="46"/>
  <c r="D346" i="46"/>
  <c r="E346" i="46"/>
  <c r="F342" i="46"/>
  <c r="D342" i="46"/>
  <c r="E342" i="46"/>
  <c r="E338" i="46"/>
  <c r="D338" i="46"/>
  <c r="F338" i="46"/>
  <c r="F334" i="46"/>
  <c r="D334" i="46"/>
  <c r="E334" i="46"/>
  <c r="E330" i="46"/>
  <c r="D330" i="46"/>
  <c r="F330" i="46"/>
  <c r="F326" i="46"/>
  <c r="D326" i="46"/>
  <c r="E326" i="46"/>
  <c r="F322" i="46"/>
  <c r="D322" i="46"/>
  <c r="E322" i="46"/>
  <c r="E318" i="46"/>
  <c r="F318" i="46"/>
  <c r="D318" i="46"/>
  <c r="E314" i="46"/>
  <c r="D314" i="46"/>
  <c r="F314" i="46"/>
  <c r="E310" i="46"/>
  <c r="D310" i="46"/>
  <c r="F310" i="46"/>
  <c r="F306" i="46"/>
  <c r="D306" i="46"/>
  <c r="E306" i="46"/>
  <c r="E302" i="46"/>
  <c r="F302" i="46"/>
  <c r="D302" i="46"/>
  <c r="F298" i="46"/>
  <c r="D298" i="46"/>
  <c r="E298" i="46"/>
  <c r="F294" i="46"/>
  <c r="E294" i="46"/>
  <c r="D294" i="46"/>
  <c r="F290" i="46"/>
  <c r="E290" i="46"/>
  <c r="D290" i="46"/>
  <c r="E286" i="46"/>
  <c r="F286" i="46"/>
  <c r="D286" i="46"/>
  <c r="E282" i="46"/>
  <c r="D282" i="46"/>
  <c r="F282" i="46"/>
  <c r="D278" i="46"/>
  <c r="F278" i="46"/>
  <c r="E278" i="46"/>
  <c r="F274" i="46"/>
  <c r="D274" i="46"/>
  <c r="E274" i="46"/>
  <c r="D270" i="46"/>
  <c r="F270" i="46"/>
  <c r="E270" i="46"/>
  <c r="E266" i="46"/>
  <c r="D266" i="46"/>
  <c r="F266" i="46"/>
  <c r="E262" i="46"/>
  <c r="F262" i="46"/>
  <c r="D262" i="46"/>
  <c r="D254" i="46"/>
  <c r="E254" i="46"/>
  <c r="F254" i="46"/>
  <c r="F246" i="46"/>
  <c r="D246" i="46"/>
  <c r="E246" i="46"/>
  <c r="D238" i="46"/>
  <c r="F238" i="46"/>
  <c r="E238" i="46"/>
  <c r="F230" i="46"/>
  <c r="D230" i="46"/>
  <c r="E230" i="46"/>
  <c r="E222" i="46"/>
  <c r="D222" i="46"/>
  <c r="F222" i="46"/>
  <c r="F214" i="46"/>
  <c r="D214" i="46"/>
  <c r="E214" i="46"/>
  <c r="F206" i="46"/>
  <c r="D206" i="46"/>
  <c r="E206" i="46"/>
  <c r="F198" i="46"/>
  <c r="E198" i="46"/>
  <c r="D198" i="46"/>
  <c r="F190" i="46"/>
  <c r="D190" i="46"/>
  <c r="E190" i="46"/>
  <c r="E182" i="46"/>
  <c r="D182" i="46"/>
  <c r="F182" i="46"/>
  <c r="F171" i="46"/>
  <c r="D171" i="46"/>
  <c r="E171" i="46"/>
  <c r="E155" i="46"/>
  <c r="D155" i="46"/>
  <c r="F155" i="46"/>
  <c r="F139" i="46"/>
  <c r="D139" i="46"/>
  <c r="E139" i="46"/>
  <c r="E123" i="46"/>
  <c r="D123" i="46"/>
  <c r="F123" i="46"/>
  <c r="E107" i="46"/>
  <c r="F107" i="46"/>
  <c r="D107" i="46"/>
  <c r="F91" i="46"/>
  <c r="D91" i="46"/>
  <c r="E91" i="46"/>
  <c r="F75" i="46"/>
  <c r="D75" i="46"/>
  <c r="E75" i="46"/>
  <c r="D59" i="46"/>
  <c r="E59" i="46"/>
  <c r="F59" i="46"/>
  <c r="E43" i="46"/>
  <c r="D43" i="46"/>
  <c r="F43" i="46"/>
  <c r="F27" i="46"/>
  <c r="D27" i="46"/>
  <c r="E27" i="46"/>
  <c r="E11" i="46"/>
  <c r="D11" i="46"/>
  <c r="F11" i="46"/>
  <c r="E259" i="46"/>
  <c r="F259" i="46"/>
  <c r="D259" i="46"/>
  <c r="E255" i="46"/>
  <c r="D255" i="46"/>
  <c r="F255" i="46"/>
  <c r="D251" i="46"/>
  <c r="F251" i="46"/>
  <c r="E251" i="46"/>
  <c r="E247" i="46"/>
  <c r="F247" i="46"/>
  <c r="D247" i="46"/>
  <c r="E243" i="46"/>
  <c r="F243" i="46"/>
  <c r="D243" i="46"/>
  <c r="E239" i="46"/>
  <c r="F239" i="46"/>
  <c r="D239" i="46"/>
  <c r="F235" i="46"/>
  <c r="D235" i="46"/>
  <c r="E235" i="46"/>
  <c r="E231" i="46"/>
  <c r="D231" i="46"/>
  <c r="F231" i="46"/>
  <c r="F227" i="46"/>
  <c r="D227" i="46"/>
  <c r="E227" i="46"/>
  <c r="F223" i="46"/>
  <c r="D223" i="46"/>
  <c r="E223" i="46"/>
  <c r="F219" i="46"/>
  <c r="D219" i="46"/>
  <c r="E219" i="46"/>
  <c r="E215" i="46"/>
  <c r="F215" i="46"/>
  <c r="D215" i="46"/>
  <c r="F211" i="46"/>
  <c r="D211" i="46"/>
  <c r="E211" i="46"/>
  <c r="E207" i="46"/>
  <c r="F207" i="46"/>
  <c r="D207" i="46"/>
  <c r="F203" i="46"/>
  <c r="D203" i="46"/>
  <c r="E203" i="46"/>
  <c r="E199" i="46"/>
  <c r="D199" i="46"/>
  <c r="F199" i="46"/>
  <c r="F195" i="46"/>
  <c r="D195" i="46"/>
  <c r="E195" i="46"/>
  <c r="E191" i="46"/>
  <c r="F191" i="46"/>
  <c r="D191" i="46"/>
  <c r="E187" i="46"/>
  <c r="F187" i="46"/>
  <c r="D187" i="46"/>
  <c r="E183" i="46"/>
  <c r="F183" i="46"/>
  <c r="D183" i="46"/>
  <c r="D179" i="46"/>
  <c r="F179" i="46"/>
  <c r="E179" i="46"/>
  <c r="D173" i="46"/>
  <c r="E173" i="46"/>
  <c r="F173" i="46"/>
  <c r="E165" i="46"/>
  <c r="F165" i="46"/>
  <c r="D165" i="46"/>
  <c r="F157" i="46"/>
  <c r="E157" i="46"/>
  <c r="D157" i="46"/>
  <c r="E149" i="46"/>
  <c r="D149" i="46"/>
  <c r="F149" i="46"/>
  <c r="E141" i="46"/>
  <c r="D141" i="46"/>
  <c r="F141" i="46"/>
  <c r="F133" i="46"/>
  <c r="D133" i="46"/>
  <c r="E133" i="46"/>
  <c r="D125" i="46"/>
  <c r="F125" i="46"/>
  <c r="E125" i="46"/>
  <c r="F117" i="46"/>
  <c r="D117" i="46"/>
  <c r="E117" i="46"/>
  <c r="F109" i="46"/>
  <c r="E109" i="46"/>
  <c r="D109" i="46"/>
  <c r="F101" i="46"/>
  <c r="E101" i="46"/>
  <c r="D101" i="46"/>
  <c r="F93" i="46"/>
  <c r="E93" i="46"/>
  <c r="D93" i="46"/>
  <c r="E85" i="46"/>
  <c r="D85" i="46"/>
  <c r="F85" i="46"/>
  <c r="F77" i="46"/>
  <c r="D77" i="46"/>
  <c r="E77" i="46"/>
  <c r="E69" i="46"/>
  <c r="D69" i="46"/>
  <c r="F69" i="46"/>
  <c r="E61" i="46"/>
  <c r="F61" i="46"/>
  <c r="D61" i="46"/>
  <c r="E53" i="46"/>
  <c r="F53" i="46"/>
  <c r="D53" i="46"/>
  <c r="F45" i="46"/>
  <c r="E45" i="46"/>
  <c r="D45" i="46"/>
  <c r="F37" i="46"/>
  <c r="D37" i="46"/>
  <c r="E37" i="46"/>
  <c r="F29" i="46"/>
  <c r="D29" i="46"/>
  <c r="E29" i="46"/>
  <c r="E21" i="46"/>
  <c r="D21" i="46"/>
  <c r="F21" i="46"/>
  <c r="F13" i="46"/>
  <c r="D13" i="46"/>
  <c r="E13" i="46"/>
  <c r="E176" i="46"/>
  <c r="F176" i="46"/>
  <c r="D176" i="46"/>
  <c r="E172" i="46"/>
  <c r="D172" i="46"/>
  <c r="F172" i="46"/>
  <c r="E168" i="46"/>
  <c r="D168" i="46"/>
  <c r="F168" i="46"/>
  <c r="E164" i="46"/>
  <c r="D164" i="46"/>
  <c r="F164" i="46"/>
  <c r="F160" i="46"/>
  <c r="D160" i="46"/>
  <c r="E160" i="46"/>
  <c r="F156" i="46"/>
  <c r="D156" i="46"/>
  <c r="E156" i="46"/>
  <c r="F152" i="46"/>
  <c r="D152" i="46"/>
  <c r="E152" i="46"/>
  <c r="E148" i="46"/>
  <c r="D148" i="46"/>
  <c r="F148" i="46"/>
  <c r="F144" i="46"/>
  <c r="E144" i="46"/>
  <c r="D144" i="46"/>
  <c r="F140" i="46"/>
  <c r="E140" i="46"/>
  <c r="D140" i="46"/>
  <c r="E136" i="46"/>
  <c r="D136" i="46"/>
  <c r="F136" i="46"/>
  <c r="F132" i="46"/>
  <c r="D132" i="46"/>
  <c r="E132" i="46"/>
  <c r="E128" i="46"/>
  <c r="F128" i="46"/>
  <c r="D128" i="46"/>
  <c r="E124" i="46"/>
  <c r="D124" i="46"/>
  <c r="F124" i="46"/>
  <c r="F120" i="46"/>
  <c r="D120" i="46"/>
  <c r="E120" i="46"/>
  <c r="E116" i="46"/>
  <c r="F116" i="46"/>
  <c r="D116" i="46"/>
  <c r="F112" i="46"/>
  <c r="D112" i="46"/>
  <c r="E112" i="46"/>
  <c r="F108" i="46"/>
  <c r="D108" i="46"/>
  <c r="E108" i="46"/>
  <c r="F104" i="46"/>
  <c r="D104" i="46"/>
  <c r="E104" i="46"/>
  <c r="D100" i="46"/>
  <c r="F100" i="46"/>
  <c r="E100" i="46"/>
  <c r="E96" i="46"/>
  <c r="D96" i="46"/>
  <c r="F96" i="46"/>
  <c r="E92" i="46"/>
  <c r="F92" i="46"/>
  <c r="D92" i="46"/>
  <c r="D88" i="46"/>
  <c r="F88" i="46"/>
  <c r="E88" i="46"/>
  <c r="E84" i="46"/>
  <c r="D84" i="46"/>
  <c r="F84" i="46"/>
  <c r="F80" i="46"/>
  <c r="D80" i="46"/>
  <c r="E80" i="46"/>
  <c r="E76" i="46"/>
  <c r="F76" i="46"/>
  <c r="D76" i="46"/>
  <c r="E72" i="46"/>
  <c r="D72" i="46"/>
  <c r="F72" i="46"/>
  <c r="F68" i="46"/>
  <c r="D68" i="46"/>
  <c r="E68" i="46"/>
  <c r="E64" i="46"/>
  <c r="F64" i="46"/>
  <c r="D64" i="46"/>
  <c r="F60" i="46"/>
  <c r="D60" i="46"/>
  <c r="E60" i="46"/>
  <c r="F56" i="46"/>
  <c r="D56" i="46"/>
  <c r="E56" i="46"/>
  <c r="E52" i="46"/>
  <c r="F52" i="46"/>
  <c r="D52" i="46"/>
  <c r="F48" i="46"/>
  <c r="E48" i="46"/>
  <c r="D48" i="46"/>
  <c r="F44" i="46"/>
  <c r="D44" i="46"/>
  <c r="E44" i="46"/>
  <c r="F40" i="46"/>
  <c r="D40" i="46"/>
  <c r="E40" i="46"/>
  <c r="F36" i="46"/>
  <c r="D36" i="46"/>
  <c r="E36" i="46"/>
  <c r="F32" i="46"/>
  <c r="D32" i="46"/>
  <c r="E32" i="46"/>
  <c r="E28" i="46"/>
  <c r="D28" i="46"/>
  <c r="F28" i="46"/>
  <c r="E24" i="46"/>
  <c r="D24" i="46"/>
  <c r="F24" i="46"/>
  <c r="F20" i="46"/>
  <c r="D20" i="46"/>
  <c r="E20" i="46"/>
  <c r="E16" i="46"/>
  <c r="F16" i="46"/>
  <c r="D16" i="46"/>
  <c r="E12" i="46"/>
  <c r="F12" i="46"/>
  <c r="D12" i="46"/>
  <c r="D8" i="46"/>
  <c r="E8" i="46"/>
  <c r="F8" i="46"/>
  <c r="G346" i="46" l="1"/>
  <c r="I346" i="46" s="1"/>
  <c r="J346" i="46" s="1"/>
  <c r="G362" i="46"/>
  <c r="I362" i="46" s="1"/>
  <c r="J362" i="46" s="1"/>
  <c r="G410" i="46"/>
  <c r="I410" i="46" s="1"/>
  <c r="J410" i="46" s="1"/>
  <c r="G127" i="46"/>
  <c r="I127" i="46" s="1"/>
  <c r="J127" i="46" s="1"/>
  <c r="G216" i="46"/>
  <c r="I216" i="46" s="1"/>
  <c r="J216" i="46" s="1"/>
  <c r="G271" i="46"/>
  <c r="I271" i="46" s="1"/>
  <c r="J271" i="46" s="1"/>
  <c r="G303" i="46"/>
  <c r="I303" i="46" s="1"/>
  <c r="J303" i="46" s="1"/>
  <c r="G335" i="46"/>
  <c r="I335" i="46" s="1"/>
  <c r="J335" i="46" s="1"/>
  <c r="G367" i="46"/>
  <c r="I367" i="46" s="1"/>
  <c r="J367" i="46" s="1"/>
  <c r="G277" i="46"/>
  <c r="I277" i="46" s="1"/>
  <c r="J277" i="46" s="1"/>
  <c r="G341" i="46"/>
  <c r="I341" i="46" s="1"/>
  <c r="J341" i="46" s="1"/>
  <c r="G405" i="46"/>
  <c r="I405" i="46" s="1"/>
  <c r="J405" i="46" s="1"/>
  <c r="G14" i="46"/>
  <c r="I14" i="46" s="1"/>
  <c r="J14" i="46" s="1"/>
  <c r="G62" i="46"/>
  <c r="I62" i="46" s="1"/>
  <c r="J62" i="46" s="1"/>
  <c r="G142" i="46"/>
  <c r="I142" i="46" s="1"/>
  <c r="J142" i="46" s="1"/>
  <c r="G158" i="46"/>
  <c r="I158" i="46" s="1"/>
  <c r="J158" i="46" s="1"/>
  <c r="G174" i="46"/>
  <c r="I174" i="46" s="1"/>
  <c r="J174" i="46" s="1"/>
  <c r="G65" i="46"/>
  <c r="I65" i="46" s="1"/>
  <c r="J65" i="46" s="1"/>
  <c r="G97" i="46"/>
  <c r="I97" i="46" s="1"/>
  <c r="J97" i="46" s="1"/>
  <c r="G412" i="47"/>
  <c r="I8" i="47"/>
  <c r="G28" i="46"/>
  <c r="I28" i="46" s="1"/>
  <c r="J28" i="46" s="1"/>
  <c r="G44" i="46"/>
  <c r="I44" i="46" s="1"/>
  <c r="J44" i="46" s="1"/>
  <c r="G60" i="46"/>
  <c r="I60" i="46" s="1"/>
  <c r="J60" i="46" s="1"/>
  <c r="G108" i="46"/>
  <c r="I108" i="46" s="1"/>
  <c r="J108" i="46" s="1"/>
  <c r="G124" i="46"/>
  <c r="I124" i="46" s="1"/>
  <c r="J124" i="46" s="1"/>
  <c r="G338" i="46"/>
  <c r="I338" i="46" s="1"/>
  <c r="J338" i="46" s="1"/>
  <c r="G350" i="46"/>
  <c r="I350" i="46" s="1"/>
  <c r="J350" i="46" s="1"/>
  <c r="G366" i="46"/>
  <c r="I366" i="46" s="1"/>
  <c r="J366" i="46" s="1"/>
  <c r="G370" i="46"/>
  <c r="I370" i="46" s="1"/>
  <c r="J370" i="46" s="1"/>
  <c r="G382" i="46"/>
  <c r="I382" i="46" s="1"/>
  <c r="J382" i="46" s="1"/>
  <c r="G386" i="46"/>
  <c r="I386" i="46" s="1"/>
  <c r="J386" i="46" s="1"/>
  <c r="G159" i="46"/>
  <c r="I159" i="46" s="1"/>
  <c r="J159" i="46" s="1"/>
  <c r="G184" i="46"/>
  <c r="I184" i="46" s="1"/>
  <c r="J184" i="46" s="1"/>
  <c r="G248" i="46"/>
  <c r="I248" i="46" s="1"/>
  <c r="J248" i="46" s="1"/>
  <c r="G319" i="46"/>
  <c r="I319" i="46" s="1"/>
  <c r="J319" i="46" s="1"/>
  <c r="G343" i="46"/>
  <c r="I343" i="46" s="1"/>
  <c r="J343" i="46" s="1"/>
  <c r="G375" i="46"/>
  <c r="I375" i="46" s="1"/>
  <c r="J375" i="46" s="1"/>
  <c r="G383" i="46"/>
  <c r="I383" i="46" s="1"/>
  <c r="J383" i="46" s="1"/>
  <c r="G228" i="46"/>
  <c r="I228" i="46" s="1"/>
  <c r="J228" i="46" s="1"/>
  <c r="G309" i="46"/>
  <c r="I309" i="46" s="1"/>
  <c r="J309" i="46" s="1"/>
  <c r="G361" i="46"/>
  <c r="I361" i="46" s="1"/>
  <c r="J361" i="46" s="1"/>
  <c r="G252" i="46"/>
  <c r="I252" i="46" s="1"/>
  <c r="J252" i="46" s="1"/>
  <c r="G385" i="46"/>
  <c r="I385" i="46" s="1"/>
  <c r="J385" i="46" s="1"/>
  <c r="G22" i="46"/>
  <c r="I22" i="46" s="1"/>
  <c r="J22" i="46" s="1"/>
  <c r="G38" i="46"/>
  <c r="I38" i="46" s="1"/>
  <c r="J38" i="46" s="1"/>
  <c r="G54" i="46"/>
  <c r="I54" i="46" s="1"/>
  <c r="J54" i="46" s="1"/>
  <c r="G82" i="46"/>
  <c r="I82" i="46" s="1"/>
  <c r="J82" i="46" s="1"/>
  <c r="G86" i="46"/>
  <c r="I86" i="46" s="1"/>
  <c r="J86" i="46" s="1"/>
  <c r="G118" i="46"/>
  <c r="I118" i="46" s="1"/>
  <c r="J118" i="46" s="1"/>
  <c r="G150" i="46"/>
  <c r="I150" i="46" s="1"/>
  <c r="J150" i="46" s="1"/>
  <c r="G166" i="46"/>
  <c r="I166" i="46" s="1"/>
  <c r="J166" i="46" s="1"/>
  <c r="G17" i="46"/>
  <c r="I17" i="46" s="1"/>
  <c r="J17" i="46" s="1"/>
  <c r="G105" i="46"/>
  <c r="I105" i="46" s="1"/>
  <c r="J105" i="46" s="1"/>
  <c r="G137" i="46"/>
  <c r="I137" i="46" s="1"/>
  <c r="J137" i="46" s="1"/>
  <c r="G156" i="46"/>
  <c r="I156" i="46" s="1"/>
  <c r="J156" i="46" s="1"/>
  <c r="G172" i="46"/>
  <c r="I172" i="46" s="1"/>
  <c r="J172" i="46" s="1"/>
  <c r="G29" i="46"/>
  <c r="I29" i="46" s="1"/>
  <c r="J29" i="46" s="1"/>
  <c r="G53" i="46"/>
  <c r="I53" i="46" s="1"/>
  <c r="J53" i="46" s="1"/>
  <c r="G199" i="46"/>
  <c r="I199" i="46" s="1"/>
  <c r="J199" i="46" s="1"/>
  <c r="G231" i="46"/>
  <c r="I231" i="46" s="1"/>
  <c r="J231" i="46" s="1"/>
  <c r="G243" i="46"/>
  <c r="I243" i="46" s="1"/>
  <c r="J243" i="46" s="1"/>
  <c r="G259" i="46"/>
  <c r="I259" i="46" s="1"/>
  <c r="J259" i="46" s="1"/>
  <c r="G11" i="46"/>
  <c r="I11" i="46" s="1"/>
  <c r="J11" i="46" s="1"/>
  <c r="G75" i="46"/>
  <c r="I75" i="46" s="1"/>
  <c r="J75" i="46" s="1"/>
  <c r="G139" i="46"/>
  <c r="I139" i="46" s="1"/>
  <c r="J139" i="46" s="1"/>
  <c r="G190" i="46"/>
  <c r="I190" i="46" s="1"/>
  <c r="J190" i="46" s="1"/>
  <c r="G222" i="46"/>
  <c r="I222" i="46" s="1"/>
  <c r="J222" i="46" s="1"/>
  <c r="G274" i="46"/>
  <c r="I274" i="46" s="1"/>
  <c r="J274" i="46" s="1"/>
  <c r="G286" i="46"/>
  <c r="I286" i="46" s="1"/>
  <c r="J286" i="46" s="1"/>
  <c r="G302" i="46"/>
  <c r="I302" i="46" s="1"/>
  <c r="J302" i="46" s="1"/>
  <c r="G306" i="46"/>
  <c r="I306" i="46" s="1"/>
  <c r="J306" i="46" s="1"/>
  <c r="G318" i="46"/>
  <c r="I318" i="46" s="1"/>
  <c r="J318" i="46" s="1"/>
  <c r="G322" i="46"/>
  <c r="I322" i="46" s="1"/>
  <c r="J322" i="46" s="1"/>
  <c r="G16" i="46"/>
  <c r="I16" i="46" s="1"/>
  <c r="J16" i="46" s="1"/>
  <c r="G68" i="46"/>
  <c r="I68" i="46" s="1"/>
  <c r="J68" i="46" s="1"/>
  <c r="G84" i="46"/>
  <c r="I84" i="46" s="1"/>
  <c r="J84" i="46" s="1"/>
  <c r="G132" i="46"/>
  <c r="I132" i="46" s="1"/>
  <c r="J132" i="46" s="1"/>
  <c r="G144" i="46"/>
  <c r="I144" i="46" s="1"/>
  <c r="J144" i="46" s="1"/>
  <c r="G164" i="46"/>
  <c r="I164" i="46" s="1"/>
  <c r="J164" i="46" s="1"/>
  <c r="G176" i="46"/>
  <c r="I176" i="46" s="1"/>
  <c r="J176" i="46" s="1"/>
  <c r="G77" i="46"/>
  <c r="I77" i="46" s="1"/>
  <c r="J77" i="46" s="1"/>
  <c r="G141" i="46"/>
  <c r="I141" i="46" s="1"/>
  <c r="J141" i="46" s="1"/>
  <c r="G165" i="46"/>
  <c r="I165" i="46" s="1"/>
  <c r="J165" i="46" s="1"/>
  <c r="G187" i="46"/>
  <c r="I187" i="46" s="1"/>
  <c r="J187" i="46" s="1"/>
  <c r="G223" i="46"/>
  <c r="I223" i="46" s="1"/>
  <c r="J223" i="46" s="1"/>
  <c r="G255" i="46"/>
  <c r="I255" i="46" s="1"/>
  <c r="J255" i="46" s="1"/>
  <c r="G43" i="46"/>
  <c r="I43" i="46" s="1"/>
  <c r="J43" i="46" s="1"/>
  <c r="G171" i="46"/>
  <c r="I171" i="46" s="1"/>
  <c r="J171" i="46" s="1"/>
  <c r="G198" i="46"/>
  <c r="I198" i="46" s="1"/>
  <c r="J198" i="46" s="1"/>
  <c r="G206" i="46"/>
  <c r="I206" i="46" s="1"/>
  <c r="J206" i="46" s="1"/>
  <c r="G262" i="46"/>
  <c r="I262" i="46" s="1"/>
  <c r="J262" i="46" s="1"/>
  <c r="G266" i="46"/>
  <c r="I266" i="46" s="1"/>
  <c r="J266" i="46" s="1"/>
  <c r="G282" i="46"/>
  <c r="I282" i="46" s="1"/>
  <c r="J282" i="46" s="1"/>
  <c r="G294" i="46"/>
  <c r="I294" i="46" s="1"/>
  <c r="J294" i="46" s="1"/>
  <c r="G298" i="46"/>
  <c r="I298" i="46" s="1"/>
  <c r="J298" i="46" s="1"/>
  <c r="G314" i="46"/>
  <c r="I314" i="46" s="1"/>
  <c r="J314" i="46" s="1"/>
  <c r="G330" i="46"/>
  <c r="I330" i="46" s="1"/>
  <c r="J330" i="46" s="1"/>
  <c r="G374" i="46"/>
  <c r="I374" i="46" s="1"/>
  <c r="J374" i="46" s="1"/>
  <c r="G406" i="46"/>
  <c r="I406" i="46" s="1"/>
  <c r="J406" i="46" s="1"/>
  <c r="G95" i="46"/>
  <c r="I95" i="46" s="1"/>
  <c r="J95" i="46" s="1"/>
  <c r="G87" i="46"/>
  <c r="I87" i="46" s="1"/>
  <c r="J87" i="46" s="1"/>
  <c r="G265" i="46"/>
  <c r="I265" i="46" s="1"/>
  <c r="J265" i="46" s="1"/>
  <c r="G10" i="46"/>
  <c r="I10" i="46" s="1"/>
  <c r="J10" i="46" s="1"/>
  <c r="G26" i="46"/>
  <c r="I26" i="46" s="1"/>
  <c r="J26" i="46" s="1"/>
  <c r="G42" i="46"/>
  <c r="I42" i="46" s="1"/>
  <c r="J42" i="46" s="1"/>
  <c r="G90" i="46"/>
  <c r="I90" i="46" s="1"/>
  <c r="J90" i="46" s="1"/>
  <c r="G122" i="46"/>
  <c r="I122" i="46" s="1"/>
  <c r="J122" i="46" s="1"/>
  <c r="G154" i="46"/>
  <c r="I154" i="46" s="1"/>
  <c r="J154" i="46" s="1"/>
  <c r="G170" i="46"/>
  <c r="I170" i="46" s="1"/>
  <c r="J170" i="46" s="1"/>
  <c r="G121" i="46"/>
  <c r="I121" i="46" s="1"/>
  <c r="J121" i="46" s="1"/>
  <c r="G181" i="46"/>
  <c r="I181" i="46" s="1"/>
  <c r="J181" i="46" s="1"/>
  <c r="G20" i="46"/>
  <c r="I20" i="46" s="1"/>
  <c r="J20" i="46" s="1"/>
  <c r="G36" i="46"/>
  <c r="I36" i="46" s="1"/>
  <c r="J36" i="46" s="1"/>
  <c r="G48" i="46"/>
  <c r="I48" i="46" s="1"/>
  <c r="J48" i="46" s="1"/>
  <c r="G64" i="46"/>
  <c r="I64" i="46" s="1"/>
  <c r="J64" i="46" s="1"/>
  <c r="G128" i="46"/>
  <c r="I128" i="46" s="1"/>
  <c r="J128" i="46" s="1"/>
  <c r="G148" i="46"/>
  <c r="I148" i="46" s="1"/>
  <c r="J148" i="46" s="1"/>
  <c r="G13" i="46"/>
  <c r="I13" i="46" s="1"/>
  <c r="J13" i="46" s="1"/>
  <c r="G101" i="46"/>
  <c r="I101" i="46" s="1"/>
  <c r="J101" i="46" s="1"/>
  <c r="F412" i="46"/>
  <c r="G113" i="46"/>
  <c r="I113" i="46" s="1"/>
  <c r="J113" i="46" s="1"/>
  <c r="G129" i="46"/>
  <c r="I129" i="46" s="1"/>
  <c r="J129" i="46" s="1"/>
  <c r="G177" i="46"/>
  <c r="I177" i="46" s="1"/>
  <c r="J177" i="46" s="1"/>
  <c r="G185" i="46"/>
  <c r="I185" i="46" s="1"/>
  <c r="J185" i="46" s="1"/>
  <c r="G197" i="46"/>
  <c r="I197" i="46" s="1"/>
  <c r="J197" i="46" s="1"/>
  <c r="G205" i="46"/>
  <c r="I205" i="46" s="1"/>
  <c r="J205" i="46" s="1"/>
  <c r="G213" i="46"/>
  <c r="I213" i="46" s="1"/>
  <c r="J213" i="46" s="1"/>
  <c r="G217" i="46"/>
  <c r="I217" i="46" s="1"/>
  <c r="J217" i="46" s="1"/>
  <c r="G221" i="46"/>
  <c r="I221" i="46" s="1"/>
  <c r="J221" i="46" s="1"/>
  <c r="G225" i="46"/>
  <c r="I225" i="46" s="1"/>
  <c r="J225" i="46" s="1"/>
  <c r="G237" i="46"/>
  <c r="I237" i="46" s="1"/>
  <c r="J237" i="46" s="1"/>
  <c r="G245" i="46"/>
  <c r="I245" i="46" s="1"/>
  <c r="J245" i="46" s="1"/>
  <c r="G249" i="46"/>
  <c r="I249" i="46" s="1"/>
  <c r="J249" i="46" s="1"/>
  <c r="G253" i="46"/>
  <c r="I253" i="46" s="1"/>
  <c r="J253" i="46" s="1"/>
  <c r="G261" i="46"/>
  <c r="I261" i="46" s="1"/>
  <c r="J261" i="46" s="1"/>
  <c r="G19" i="46"/>
  <c r="I19" i="46" s="1"/>
  <c r="J19" i="46" s="1"/>
  <c r="G35" i="46"/>
  <c r="I35" i="46" s="1"/>
  <c r="J35" i="46" s="1"/>
  <c r="G131" i="46"/>
  <c r="I131" i="46" s="1"/>
  <c r="J131" i="46" s="1"/>
  <c r="G147" i="46"/>
  <c r="I147" i="46" s="1"/>
  <c r="J147" i="46" s="1"/>
  <c r="G186" i="46"/>
  <c r="I186" i="46" s="1"/>
  <c r="J186" i="46" s="1"/>
  <c r="G194" i="46"/>
  <c r="I194" i="46" s="1"/>
  <c r="J194" i="46" s="1"/>
  <c r="G202" i="46"/>
  <c r="I202" i="46" s="1"/>
  <c r="J202" i="46" s="1"/>
  <c r="G218" i="46"/>
  <c r="I218" i="46" s="1"/>
  <c r="J218" i="46" s="1"/>
  <c r="G226" i="46"/>
  <c r="I226" i="46" s="1"/>
  <c r="J226" i="46" s="1"/>
  <c r="G250" i="46"/>
  <c r="I250" i="46" s="1"/>
  <c r="J250" i="46" s="1"/>
  <c r="G264" i="46"/>
  <c r="I264" i="46" s="1"/>
  <c r="J264" i="46" s="1"/>
  <c r="G272" i="46"/>
  <c r="I272" i="46" s="1"/>
  <c r="J272" i="46" s="1"/>
  <c r="G284" i="46"/>
  <c r="I284" i="46" s="1"/>
  <c r="J284" i="46" s="1"/>
  <c r="G300" i="46"/>
  <c r="I300" i="46" s="1"/>
  <c r="J300" i="46" s="1"/>
  <c r="G320" i="46"/>
  <c r="I320" i="46" s="1"/>
  <c r="J320" i="46" s="1"/>
  <c r="G340" i="46"/>
  <c r="I340" i="46" s="1"/>
  <c r="J340" i="46" s="1"/>
  <c r="G368" i="46"/>
  <c r="I368" i="46" s="1"/>
  <c r="J368" i="46" s="1"/>
  <c r="G372" i="46"/>
  <c r="I372" i="46" s="1"/>
  <c r="J372" i="46" s="1"/>
  <c r="G376" i="46"/>
  <c r="I376" i="46" s="1"/>
  <c r="J376" i="46" s="1"/>
  <c r="G384" i="46"/>
  <c r="I384" i="46" s="1"/>
  <c r="J384" i="46" s="1"/>
  <c r="G396" i="46"/>
  <c r="I396" i="46" s="1"/>
  <c r="J396" i="46" s="1"/>
  <c r="G408" i="46"/>
  <c r="I408" i="46" s="1"/>
  <c r="J408" i="46" s="1"/>
  <c r="G47" i="46"/>
  <c r="I47" i="46" s="1"/>
  <c r="J47" i="46" s="1"/>
  <c r="G224" i="46"/>
  <c r="I224" i="46" s="1"/>
  <c r="J224" i="46" s="1"/>
  <c r="G240" i="46"/>
  <c r="I240" i="46" s="1"/>
  <c r="J240" i="46" s="1"/>
  <c r="G275" i="46"/>
  <c r="I275" i="46" s="1"/>
  <c r="J275" i="46" s="1"/>
  <c r="G283" i="46"/>
  <c r="I283" i="46" s="1"/>
  <c r="J283" i="46" s="1"/>
  <c r="G291" i="46"/>
  <c r="I291" i="46" s="1"/>
  <c r="J291" i="46" s="1"/>
  <c r="G323" i="46"/>
  <c r="I323" i="46" s="1"/>
  <c r="J323" i="46" s="1"/>
  <c r="G331" i="46"/>
  <c r="I331" i="46" s="1"/>
  <c r="J331" i="46" s="1"/>
  <c r="G363" i="46"/>
  <c r="I363" i="46" s="1"/>
  <c r="J363" i="46" s="1"/>
  <c r="G379" i="46"/>
  <c r="I379" i="46" s="1"/>
  <c r="J379" i="46" s="1"/>
  <c r="G395" i="46"/>
  <c r="I395" i="46" s="1"/>
  <c r="J395" i="46" s="1"/>
  <c r="G55" i="46"/>
  <c r="I55" i="46" s="1"/>
  <c r="J55" i="46" s="1"/>
  <c r="G180" i="46"/>
  <c r="I180" i="46" s="1"/>
  <c r="J180" i="46" s="1"/>
  <c r="G269" i="46"/>
  <c r="I269" i="46" s="1"/>
  <c r="J269" i="46" s="1"/>
  <c r="G301" i="46"/>
  <c r="I301" i="46" s="1"/>
  <c r="J301" i="46" s="1"/>
  <c r="G365" i="46"/>
  <c r="I365" i="46" s="1"/>
  <c r="J365" i="46" s="1"/>
  <c r="G397" i="46"/>
  <c r="I397" i="46" s="1"/>
  <c r="J397" i="46" s="1"/>
  <c r="G167" i="46"/>
  <c r="I167" i="46" s="1"/>
  <c r="J167" i="46" s="1"/>
  <c r="G281" i="46"/>
  <c r="I281" i="46" s="1"/>
  <c r="J281" i="46" s="1"/>
  <c r="G313" i="46"/>
  <c r="I313" i="46" s="1"/>
  <c r="J313" i="46" s="1"/>
  <c r="G377" i="46"/>
  <c r="I377" i="46" s="1"/>
  <c r="J377" i="46" s="1"/>
  <c r="G409" i="46"/>
  <c r="I409" i="46" s="1"/>
  <c r="J409" i="46" s="1"/>
  <c r="G135" i="46"/>
  <c r="I135" i="46" s="1"/>
  <c r="J135" i="46" s="1"/>
  <c r="G273" i="46"/>
  <c r="I273" i="46" s="1"/>
  <c r="J273" i="46" s="1"/>
  <c r="G305" i="46"/>
  <c r="I305" i="46" s="1"/>
  <c r="J305" i="46" s="1"/>
  <c r="G337" i="46"/>
  <c r="I337" i="46" s="1"/>
  <c r="J337" i="46" s="1"/>
  <c r="G8" i="46"/>
  <c r="D412" i="46"/>
  <c r="G88" i="46"/>
  <c r="I88" i="46" s="1"/>
  <c r="J88" i="46" s="1"/>
  <c r="G251" i="46"/>
  <c r="I251" i="46" s="1"/>
  <c r="J251" i="46" s="1"/>
  <c r="G278" i="46"/>
  <c r="I278" i="46" s="1"/>
  <c r="J278" i="46" s="1"/>
  <c r="G358" i="46"/>
  <c r="I358" i="46" s="1"/>
  <c r="J358" i="46" s="1"/>
  <c r="G232" i="46"/>
  <c r="I232" i="46" s="1"/>
  <c r="J232" i="46" s="1"/>
  <c r="G58" i="46"/>
  <c r="I58" i="46" s="1"/>
  <c r="J58" i="46" s="1"/>
  <c r="G162" i="46"/>
  <c r="I162" i="46" s="1"/>
  <c r="J162" i="46" s="1"/>
  <c r="G193" i="46"/>
  <c r="I193" i="46" s="1"/>
  <c r="J193" i="46" s="1"/>
  <c r="G201" i="46"/>
  <c r="I201" i="46" s="1"/>
  <c r="J201" i="46" s="1"/>
  <c r="G209" i="46"/>
  <c r="I209" i="46" s="1"/>
  <c r="J209" i="46" s="1"/>
  <c r="G229" i="46"/>
  <c r="I229" i="46" s="1"/>
  <c r="J229" i="46" s="1"/>
  <c r="G233" i="46"/>
  <c r="I233" i="46" s="1"/>
  <c r="J233" i="46" s="1"/>
  <c r="G241" i="46"/>
  <c r="I241" i="46" s="1"/>
  <c r="J241" i="46" s="1"/>
  <c r="G257" i="46"/>
  <c r="I257" i="46" s="1"/>
  <c r="J257" i="46" s="1"/>
  <c r="G51" i="46"/>
  <c r="I51" i="46" s="1"/>
  <c r="J51" i="46" s="1"/>
  <c r="G67" i="46"/>
  <c r="I67" i="46" s="1"/>
  <c r="J67" i="46" s="1"/>
  <c r="G83" i="46"/>
  <c r="I83" i="46" s="1"/>
  <c r="J83" i="46" s="1"/>
  <c r="G99" i="46"/>
  <c r="I99" i="46" s="1"/>
  <c r="J99" i="46" s="1"/>
  <c r="G115" i="46"/>
  <c r="I115" i="46" s="1"/>
  <c r="J115" i="46" s="1"/>
  <c r="G163" i="46"/>
  <c r="I163" i="46" s="1"/>
  <c r="J163" i="46" s="1"/>
  <c r="G178" i="46"/>
  <c r="I178" i="46" s="1"/>
  <c r="J178" i="46" s="1"/>
  <c r="G210" i="46"/>
  <c r="I210" i="46" s="1"/>
  <c r="J210" i="46" s="1"/>
  <c r="G234" i="46"/>
  <c r="I234" i="46" s="1"/>
  <c r="J234" i="46" s="1"/>
  <c r="G242" i="46"/>
  <c r="I242" i="46" s="1"/>
  <c r="J242" i="46" s="1"/>
  <c r="G258" i="46"/>
  <c r="I258" i="46" s="1"/>
  <c r="J258" i="46" s="1"/>
  <c r="G268" i="46"/>
  <c r="I268" i="46" s="1"/>
  <c r="J268" i="46" s="1"/>
  <c r="G276" i="46"/>
  <c r="I276" i="46" s="1"/>
  <c r="J276" i="46" s="1"/>
  <c r="G280" i="46"/>
  <c r="I280" i="46" s="1"/>
  <c r="J280" i="46" s="1"/>
  <c r="G288" i="46"/>
  <c r="I288" i="46" s="1"/>
  <c r="J288" i="46" s="1"/>
  <c r="G292" i="46"/>
  <c r="I292" i="46" s="1"/>
  <c r="J292" i="46" s="1"/>
  <c r="G296" i="46"/>
  <c r="I296" i="46" s="1"/>
  <c r="J296" i="46" s="1"/>
  <c r="G304" i="46"/>
  <c r="I304" i="46" s="1"/>
  <c r="J304" i="46" s="1"/>
  <c r="G308" i="46"/>
  <c r="I308" i="46" s="1"/>
  <c r="J308" i="46" s="1"/>
  <c r="G312" i="46"/>
  <c r="I312" i="46" s="1"/>
  <c r="J312" i="46" s="1"/>
  <c r="G324" i="46"/>
  <c r="I324" i="46" s="1"/>
  <c r="J324" i="46" s="1"/>
  <c r="G328" i="46"/>
  <c r="I328" i="46" s="1"/>
  <c r="J328" i="46" s="1"/>
  <c r="G332" i="46"/>
  <c r="I332" i="46" s="1"/>
  <c r="J332" i="46" s="1"/>
  <c r="G336" i="46"/>
  <c r="I336" i="46" s="1"/>
  <c r="J336" i="46" s="1"/>
  <c r="G344" i="46"/>
  <c r="I344" i="46" s="1"/>
  <c r="J344" i="46" s="1"/>
  <c r="G348" i="46"/>
  <c r="I348" i="46" s="1"/>
  <c r="J348" i="46" s="1"/>
  <c r="G352" i="46"/>
  <c r="I352" i="46" s="1"/>
  <c r="J352" i="46" s="1"/>
  <c r="G356" i="46"/>
  <c r="I356" i="46" s="1"/>
  <c r="J356" i="46" s="1"/>
  <c r="G360" i="46"/>
  <c r="I360" i="46" s="1"/>
  <c r="J360" i="46" s="1"/>
  <c r="G364" i="46"/>
  <c r="I364" i="46" s="1"/>
  <c r="J364" i="46" s="1"/>
  <c r="G380" i="46"/>
  <c r="I380" i="46" s="1"/>
  <c r="J380" i="46" s="1"/>
  <c r="G388" i="46"/>
  <c r="I388" i="46" s="1"/>
  <c r="J388" i="46" s="1"/>
  <c r="G392" i="46"/>
  <c r="I392" i="46" s="1"/>
  <c r="J392" i="46" s="1"/>
  <c r="G400" i="46"/>
  <c r="I400" i="46" s="1"/>
  <c r="J400" i="46" s="1"/>
  <c r="G404" i="46"/>
  <c r="I404" i="46" s="1"/>
  <c r="J404" i="46" s="1"/>
  <c r="G15" i="46"/>
  <c r="I15" i="46" s="1"/>
  <c r="J15" i="46" s="1"/>
  <c r="G79" i="46"/>
  <c r="I79" i="46" s="1"/>
  <c r="J79" i="46" s="1"/>
  <c r="G111" i="46"/>
  <c r="I111" i="46" s="1"/>
  <c r="J111" i="46" s="1"/>
  <c r="G143" i="46"/>
  <c r="I143" i="46" s="1"/>
  <c r="J143" i="46" s="1"/>
  <c r="G175" i="46"/>
  <c r="I175" i="46" s="1"/>
  <c r="J175" i="46" s="1"/>
  <c r="G192" i="46"/>
  <c r="I192" i="46" s="1"/>
  <c r="J192" i="46" s="1"/>
  <c r="G208" i="46"/>
  <c r="I208" i="46" s="1"/>
  <c r="J208" i="46" s="1"/>
  <c r="G256" i="46"/>
  <c r="I256" i="46" s="1"/>
  <c r="J256" i="46" s="1"/>
  <c r="G267" i="46"/>
  <c r="I267" i="46" s="1"/>
  <c r="J267" i="46" s="1"/>
  <c r="G299" i="46"/>
  <c r="I299" i="46" s="1"/>
  <c r="J299" i="46" s="1"/>
  <c r="G307" i="46"/>
  <c r="I307" i="46" s="1"/>
  <c r="J307" i="46" s="1"/>
  <c r="G315" i="46"/>
  <c r="I315" i="46" s="1"/>
  <c r="J315" i="46" s="1"/>
  <c r="G339" i="46"/>
  <c r="I339" i="46" s="1"/>
  <c r="J339" i="46" s="1"/>
  <c r="G347" i="46"/>
  <c r="I347" i="46" s="1"/>
  <c r="J347" i="46" s="1"/>
  <c r="G355" i="46"/>
  <c r="I355" i="46" s="1"/>
  <c r="J355" i="46" s="1"/>
  <c r="G371" i="46"/>
  <c r="I371" i="46" s="1"/>
  <c r="J371" i="46" s="1"/>
  <c r="G387" i="46"/>
  <c r="I387" i="46" s="1"/>
  <c r="J387" i="46" s="1"/>
  <c r="G403" i="46"/>
  <c r="I403" i="46" s="1"/>
  <c r="J403" i="46" s="1"/>
  <c r="G411" i="46"/>
  <c r="I411" i="46" s="1"/>
  <c r="J411" i="46" s="1"/>
  <c r="G119" i="46"/>
  <c r="I119" i="46" s="1"/>
  <c r="J119" i="46" s="1"/>
  <c r="G212" i="46"/>
  <c r="I212" i="46" s="1"/>
  <c r="J212" i="46" s="1"/>
  <c r="G244" i="46"/>
  <c r="I244" i="46" s="1"/>
  <c r="J244" i="46" s="1"/>
  <c r="G285" i="46"/>
  <c r="I285" i="46" s="1"/>
  <c r="J285" i="46" s="1"/>
  <c r="G317" i="46"/>
  <c r="I317" i="46" s="1"/>
  <c r="J317" i="46" s="1"/>
  <c r="G333" i="46"/>
  <c r="I333" i="46" s="1"/>
  <c r="J333" i="46" s="1"/>
  <c r="G349" i="46"/>
  <c r="I349" i="46" s="1"/>
  <c r="J349" i="46" s="1"/>
  <c r="G381" i="46"/>
  <c r="I381" i="46" s="1"/>
  <c r="J381" i="46" s="1"/>
  <c r="G236" i="46"/>
  <c r="I236" i="46" s="1"/>
  <c r="J236" i="46" s="1"/>
  <c r="G345" i="46"/>
  <c r="I345" i="46" s="1"/>
  <c r="J345" i="46" s="1"/>
  <c r="G220" i="46"/>
  <c r="I220" i="46" s="1"/>
  <c r="J220" i="46" s="1"/>
  <c r="G401" i="46"/>
  <c r="I401" i="46" s="1"/>
  <c r="J401" i="46" s="1"/>
  <c r="G179" i="46"/>
  <c r="I179" i="46" s="1"/>
  <c r="J179" i="46" s="1"/>
  <c r="G59" i="46"/>
  <c r="I59" i="46" s="1"/>
  <c r="J59" i="46" s="1"/>
  <c r="G270" i="46"/>
  <c r="I270" i="46" s="1"/>
  <c r="J270" i="46" s="1"/>
  <c r="E412" i="46"/>
  <c r="G12" i="46"/>
  <c r="I12" i="46" s="1"/>
  <c r="J12" i="46" s="1"/>
  <c r="G24" i="46"/>
  <c r="I24" i="46" s="1"/>
  <c r="J24" i="46" s="1"/>
  <c r="G32" i="46"/>
  <c r="I32" i="46" s="1"/>
  <c r="J32" i="46" s="1"/>
  <c r="G40" i="46"/>
  <c r="I40" i="46" s="1"/>
  <c r="J40" i="46" s="1"/>
  <c r="G52" i="46"/>
  <c r="I52" i="46" s="1"/>
  <c r="J52" i="46" s="1"/>
  <c r="G56" i="46"/>
  <c r="I56" i="46" s="1"/>
  <c r="J56" i="46" s="1"/>
  <c r="G72" i="46"/>
  <c r="I72" i="46" s="1"/>
  <c r="J72" i="46" s="1"/>
  <c r="G76" i="46"/>
  <c r="I76" i="46" s="1"/>
  <c r="J76" i="46" s="1"/>
  <c r="G80" i="46"/>
  <c r="I80" i="46" s="1"/>
  <c r="J80" i="46" s="1"/>
  <c r="G92" i="46"/>
  <c r="I92" i="46" s="1"/>
  <c r="J92" i="46" s="1"/>
  <c r="G96" i="46"/>
  <c r="I96" i="46" s="1"/>
  <c r="J96" i="46" s="1"/>
  <c r="G100" i="46"/>
  <c r="I100" i="46" s="1"/>
  <c r="J100" i="46" s="1"/>
  <c r="G104" i="46"/>
  <c r="I104" i="46" s="1"/>
  <c r="J104" i="46" s="1"/>
  <c r="G112" i="46"/>
  <c r="I112" i="46" s="1"/>
  <c r="J112" i="46" s="1"/>
  <c r="G116" i="46"/>
  <c r="I116" i="46" s="1"/>
  <c r="J116" i="46" s="1"/>
  <c r="G120" i="46"/>
  <c r="I120" i="46" s="1"/>
  <c r="J120" i="46" s="1"/>
  <c r="G136" i="46"/>
  <c r="I136" i="46" s="1"/>
  <c r="J136" i="46" s="1"/>
  <c r="G140" i="46"/>
  <c r="I140" i="46" s="1"/>
  <c r="J140" i="46" s="1"/>
  <c r="G152" i="46"/>
  <c r="I152" i="46" s="1"/>
  <c r="J152" i="46" s="1"/>
  <c r="G160" i="46"/>
  <c r="I160" i="46" s="1"/>
  <c r="J160" i="46" s="1"/>
  <c r="G168" i="46"/>
  <c r="I168" i="46" s="1"/>
  <c r="J168" i="46" s="1"/>
  <c r="G21" i="46"/>
  <c r="I21" i="46" s="1"/>
  <c r="J21" i="46" s="1"/>
  <c r="G37" i="46"/>
  <c r="I37" i="46" s="1"/>
  <c r="J37" i="46" s="1"/>
  <c r="G45" i="46"/>
  <c r="I45" i="46" s="1"/>
  <c r="J45" i="46" s="1"/>
  <c r="G61" i="46"/>
  <c r="I61" i="46" s="1"/>
  <c r="J61" i="46" s="1"/>
  <c r="G69" i="46"/>
  <c r="I69" i="46" s="1"/>
  <c r="J69" i="46" s="1"/>
  <c r="G85" i="46"/>
  <c r="I85" i="46" s="1"/>
  <c r="J85" i="46" s="1"/>
  <c r="G93" i="46"/>
  <c r="I93" i="46" s="1"/>
  <c r="J93" i="46" s="1"/>
  <c r="G109" i="46"/>
  <c r="I109" i="46" s="1"/>
  <c r="J109" i="46" s="1"/>
  <c r="G117" i="46"/>
  <c r="I117" i="46" s="1"/>
  <c r="J117" i="46" s="1"/>
  <c r="G125" i="46"/>
  <c r="I125" i="46" s="1"/>
  <c r="J125" i="46" s="1"/>
  <c r="G133" i="46"/>
  <c r="I133" i="46" s="1"/>
  <c r="J133" i="46" s="1"/>
  <c r="G149" i="46"/>
  <c r="I149" i="46" s="1"/>
  <c r="J149" i="46" s="1"/>
  <c r="G157" i="46"/>
  <c r="I157" i="46" s="1"/>
  <c r="J157" i="46" s="1"/>
  <c r="G173" i="46"/>
  <c r="I173" i="46" s="1"/>
  <c r="J173" i="46" s="1"/>
  <c r="G183" i="46"/>
  <c r="I183" i="46" s="1"/>
  <c r="J183" i="46" s="1"/>
  <c r="G191" i="46"/>
  <c r="I191" i="46" s="1"/>
  <c r="J191" i="46" s="1"/>
  <c r="G195" i="46"/>
  <c r="I195" i="46" s="1"/>
  <c r="J195" i="46" s="1"/>
  <c r="G203" i="46"/>
  <c r="I203" i="46" s="1"/>
  <c r="J203" i="46" s="1"/>
  <c r="G207" i="46"/>
  <c r="I207" i="46" s="1"/>
  <c r="J207" i="46" s="1"/>
  <c r="G211" i="46"/>
  <c r="I211" i="46" s="1"/>
  <c r="J211" i="46" s="1"/>
  <c r="G215" i="46"/>
  <c r="I215" i="46" s="1"/>
  <c r="J215" i="46" s="1"/>
  <c r="G219" i="46"/>
  <c r="I219" i="46" s="1"/>
  <c r="J219" i="46" s="1"/>
  <c r="G227" i="46"/>
  <c r="I227" i="46" s="1"/>
  <c r="J227" i="46" s="1"/>
  <c r="G235" i="46"/>
  <c r="I235" i="46" s="1"/>
  <c r="J235" i="46" s="1"/>
  <c r="G239" i="46"/>
  <c r="I239" i="46" s="1"/>
  <c r="J239" i="46" s="1"/>
  <c r="G247" i="46"/>
  <c r="I247" i="46" s="1"/>
  <c r="J247" i="46" s="1"/>
  <c r="G27" i="46"/>
  <c r="I27" i="46" s="1"/>
  <c r="J27" i="46" s="1"/>
  <c r="G91" i="46"/>
  <c r="I91" i="46" s="1"/>
  <c r="J91" i="46" s="1"/>
  <c r="G107" i="46"/>
  <c r="I107" i="46" s="1"/>
  <c r="J107" i="46" s="1"/>
  <c r="G123" i="46"/>
  <c r="I123" i="46" s="1"/>
  <c r="J123" i="46" s="1"/>
  <c r="G155" i="46"/>
  <c r="I155" i="46" s="1"/>
  <c r="J155" i="46" s="1"/>
  <c r="G182" i="46"/>
  <c r="I182" i="46" s="1"/>
  <c r="J182" i="46" s="1"/>
  <c r="G214" i="46"/>
  <c r="I214" i="46" s="1"/>
  <c r="J214" i="46" s="1"/>
  <c r="G230" i="46"/>
  <c r="I230" i="46" s="1"/>
  <c r="J230" i="46" s="1"/>
  <c r="G238" i="46"/>
  <c r="I238" i="46" s="1"/>
  <c r="J238" i="46" s="1"/>
  <c r="G246" i="46"/>
  <c r="I246" i="46" s="1"/>
  <c r="J246" i="46" s="1"/>
  <c r="G254" i="46"/>
  <c r="I254" i="46" s="1"/>
  <c r="J254" i="46" s="1"/>
  <c r="G290" i="46"/>
  <c r="I290" i="46" s="1"/>
  <c r="J290" i="46" s="1"/>
  <c r="G310" i="46"/>
  <c r="I310" i="46" s="1"/>
  <c r="J310" i="46" s="1"/>
  <c r="G326" i="46"/>
  <c r="I326" i="46" s="1"/>
  <c r="J326" i="46" s="1"/>
  <c r="G334" i="46"/>
  <c r="I334" i="46" s="1"/>
  <c r="J334" i="46" s="1"/>
  <c r="G342" i="46"/>
  <c r="I342" i="46" s="1"/>
  <c r="J342" i="46" s="1"/>
  <c r="G354" i="46"/>
  <c r="I354" i="46" s="1"/>
  <c r="J354" i="46" s="1"/>
  <c r="G378" i="46"/>
  <c r="I378" i="46" s="1"/>
  <c r="J378" i="46" s="1"/>
  <c r="G390" i="46"/>
  <c r="I390" i="46" s="1"/>
  <c r="J390" i="46" s="1"/>
  <c r="G394" i="46"/>
  <c r="I394" i="46" s="1"/>
  <c r="J394" i="46" s="1"/>
  <c r="G398" i="46"/>
  <c r="I398" i="46" s="1"/>
  <c r="J398" i="46" s="1"/>
  <c r="G402" i="46"/>
  <c r="I402" i="46" s="1"/>
  <c r="J402" i="46" s="1"/>
  <c r="G31" i="46"/>
  <c r="I31" i="46" s="1"/>
  <c r="J31" i="46" s="1"/>
  <c r="G63" i="46"/>
  <c r="I63" i="46" s="1"/>
  <c r="J63" i="46" s="1"/>
  <c r="G200" i="46"/>
  <c r="I200" i="46" s="1"/>
  <c r="J200" i="46" s="1"/>
  <c r="G263" i="46"/>
  <c r="I263" i="46" s="1"/>
  <c r="J263" i="46" s="1"/>
  <c r="G279" i="46"/>
  <c r="I279" i="46" s="1"/>
  <c r="J279" i="46" s="1"/>
  <c r="G287" i="46"/>
  <c r="I287" i="46" s="1"/>
  <c r="J287" i="46" s="1"/>
  <c r="G295" i="46"/>
  <c r="I295" i="46" s="1"/>
  <c r="J295" i="46" s="1"/>
  <c r="G311" i="46"/>
  <c r="I311" i="46" s="1"/>
  <c r="J311" i="46" s="1"/>
  <c r="G327" i="46"/>
  <c r="I327" i="46" s="1"/>
  <c r="J327" i="46" s="1"/>
  <c r="G351" i="46"/>
  <c r="I351" i="46" s="1"/>
  <c r="J351" i="46" s="1"/>
  <c r="G359" i="46"/>
  <c r="I359" i="46" s="1"/>
  <c r="J359" i="46" s="1"/>
  <c r="G391" i="46"/>
  <c r="I391" i="46" s="1"/>
  <c r="J391" i="46" s="1"/>
  <c r="G399" i="46"/>
  <c r="I399" i="46" s="1"/>
  <c r="J399" i="46" s="1"/>
  <c r="G407" i="46"/>
  <c r="I407" i="46" s="1"/>
  <c r="J407" i="46" s="1"/>
  <c r="G23" i="46"/>
  <c r="I23" i="46" s="1"/>
  <c r="J23" i="46" s="1"/>
  <c r="G151" i="46"/>
  <c r="I151" i="46" s="1"/>
  <c r="J151" i="46" s="1"/>
  <c r="G196" i="46"/>
  <c r="I196" i="46" s="1"/>
  <c r="J196" i="46" s="1"/>
  <c r="G260" i="46"/>
  <c r="I260" i="46" s="1"/>
  <c r="J260" i="46" s="1"/>
  <c r="G293" i="46"/>
  <c r="I293" i="46" s="1"/>
  <c r="J293" i="46" s="1"/>
  <c r="G325" i="46"/>
  <c r="I325" i="46" s="1"/>
  <c r="J325" i="46" s="1"/>
  <c r="G357" i="46"/>
  <c r="I357" i="46" s="1"/>
  <c r="J357" i="46" s="1"/>
  <c r="G373" i="46"/>
  <c r="I373" i="46" s="1"/>
  <c r="J373" i="46" s="1"/>
  <c r="G389" i="46"/>
  <c r="I389" i="46" s="1"/>
  <c r="J389" i="46" s="1"/>
  <c r="G103" i="46"/>
  <c r="I103" i="46" s="1"/>
  <c r="J103" i="46" s="1"/>
  <c r="G204" i="46"/>
  <c r="I204" i="46" s="1"/>
  <c r="J204" i="46" s="1"/>
  <c r="G297" i="46"/>
  <c r="I297" i="46" s="1"/>
  <c r="J297" i="46" s="1"/>
  <c r="G329" i="46"/>
  <c r="I329" i="46" s="1"/>
  <c r="J329" i="46" s="1"/>
  <c r="G393" i="46"/>
  <c r="I393" i="46" s="1"/>
  <c r="J393" i="46" s="1"/>
  <c r="G71" i="46"/>
  <c r="I71" i="46" s="1"/>
  <c r="J71" i="46" s="1"/>
  <c r="G188" i="46"/>
  <c r="I188" i="46" s="1"/>
  <c r="J188" i="46" s="1"/>
  <c r="G289" i="46"/>
  <c r="I289" i="46" s="1"/>
  <c r="J289" i="46" s="1"/>
  <c r="G321" i="46"/>
  <c r="I321" i="46" s="1"/>
  <c r="J321" i="46" s="1"/>
  <c r="G353" i="46"/>
  <c r="I353" i="46" s="1"/>
  <c r="J353" i="46" s="1"/>
  <c r="G18" i="46"/>
  <c r="I18" i="46" s="1"/>
  <c r="J18" i="46" s="1"/>
  <c r="G30" i="46"/>
  <c r="I30" i="46" s="1"/>
  <c r="J30" i="46" s="1"/>
  <c r="G34" i="46"/>
  <c r="I34" i="46" s="1"/>
  <c r="J34" i="46" s="1"/>
  <c r="G46" i="46"/>
  <c r="I46" i="46" s="1"/>
  <c r="J46" i="46" s="1"/>
  <c r="G50" i="46"/>
  <c r="I50" i="46" s="1"/>
  <c r="J50" i="46" s="1"/>
  <c r="G66" i="46"/>
  <c r="I66" i="46" s="1"/>
  <c r="J66" i="46" s="1"/>
  <c r="G70" i="46"/>
  <c r="I70" i="46" s="1"/>
  <c r="J70" i="46" s="1"/>
  <c r="G74" i="46"/>
  <c r="I74" i="46" s="1"/>
  <c r="J74" i="46" s="1"/>
  <c r="G78" i="46"/>
  <c r="I78" i="46" s="1"/>
  <c r="J78" i="46" s="1"/>
  <c r="G94" i="46"/>
  <c r="I94" i="46" s="1"/>
  <c r="J94" i="46" s="1"/>
  <c r="G98" i="46"/>
  <c r="I98" i="46" s="1"/>
  <c r="J98" i="46" s="1"/>
  <c r="G102" i="46"/>
  <c r="I102" i="46" s="1"/>
  <c r="J102" i="46" s="1"/>
  <c r="G106" i="46"/>
  <c r="I106" i="46" s="1"/>
  <c r="J106" i="46" s="1"/>
  <c r="G110" i="46"/>
  <c r="I110" i="46" s="1"/>
  <c r="J110" i="46" s="1"/>
  <c r="G114" i="46"/>
  <c r="I114" i="46" s="1"/>
  <c r="J114" i="46" s="1"/>
  <c r="G126" i="46"/>
  <c r="I126" i="46" s="1"/>
  <c r="J126" i="46" s="1"/>
  <c r="G130" i="46"/>
  <c r="I130" i="46" s="1"/>
  <c r="J130" i="46" s="1"/>
  <c r="G134" i="46"/>
  <c r="I134" i="46" s="1"/>
  <c r="J134" i="46" s="1"/>
  <c r="G138" i="46"/>
  <c r="I138" i="46" s="1"/>
  <c r="J138" i="46" s="1"/>
  <c r="G146" i="46"/>
  <c r="I146" i="46" s="1"/>
  <c r="J146" i="46" s="1"/>
  <c r="G9" i="46"/>
  <c r="I9" i="46" s="1"/>
  <c r="J9" i="46" s="1"/>
  <c r="G25" i="46"/>
  <c r="I25" i="46" s="1"/>
  <c r="J25" i="46" s="1"/>
  <c r="G33" i="46"/>
  <c r="I33" i="46" s="1"/>
  <c r="J33" i="46" s="1"/>
  <c r="G41" i="46"/>
  <c r="I41" i="46" s="1"/>
  <c r="J41" i="46" s="1"/>
  <c r="G49" i="46"/>
  <c r="I49" i="46" s="1"/>
  <c r="J49" i="46" s="1"/>
  <c r="G57" i="46"/>
  <c r="I57" i="46" s="1"/>
  <c r="J57" i="46" s="1"/>
  <c r="G73" i="46"/>
  <c r="I73" i="46" s="1"/>
  <c r="J73" i="46" s="1"/>
  <c r="G81" i="46"/>
  <c r="I81" i="46" s="1"/>
  <c r="J81" i="46" s="1"/>
  <c r="G89" i="46"/>
  <c r="I89" i="46" s="1"/>
  <c r="J89" i="46" s="1"/>
  <c r="G145" i="46"/>
  <c r="I145" i="46" s="1"/>
  <c r="J145" i="46" s="1"/>
  <c r="G153" i="46"/>
  <c r="I153" i="46" s="1"/>
  <c r="J153" i="46" s="1"/>
  <c r="G161" i="46"/>
  <c r="I161" i="46" s="1"/>
  <c r="J161" i="46" s="1"/>
  <c r="G169" i="46"/>
  <c r="I169" i="46" s="1"/>
  <c r="J169" i="46" s="1"/>
  <c r="G189" i="46"/>
  <c r="I189" i="46" s="1"/>
  <c r="J189" i="46" s="1"/>
  <c r="G316" i="46"/>
  <c r="I316" i="46" s="1"/>
  <c r="J316" i="46" s="1"/>
  <c r="G39" i="46"/>
  <c r="I39" i="46" s="1"/>
  <c r="J39" i="46" s="1"/>
  <c r="G369" i="46"/>
  <c r="I369" i="46" s="1"/>
  <c r="J369" i="46" s="1"/>
  <c r="I412" i="47" l="1"/>
  <c r="J8" i="47"/>
  <c r="J412" i="47" s="1"/>
  <c r="G412" i="46"/>
  <c r="I8" i="46"/>
  <c r="J8" i="46" l="1"/>
  <c r="J412" i="46" s="1"/>
  <c r="I412" i="46"/>
</calcChain>
</file>

<file path=xl/sharedStrings.xml><?xml version="1.0" encoding="utf-8"?>
<sst xmlns="http://schemas.openxmlformats.org/spreadsheetml/2006/main" count="145" uniqueCount="83">
  <si>
    <t>Voucher Date_x000D__x000D_</t>
  </si>
  <si>
    <t>GL Account*_x000D__x000D_</t>
  </si>
  <si>
    <t>CCOA Description_x000D__x000D_</t>
  </si>
  <si>
    <t>Centre Code_x000D__x000D_</t>
  </si>
  <si>
    <t>Charge Code_x000D__x000D_</t>
  </si>
  <si>
    <t>Job File Number*_x000D__x000D_</t>
  </si>
  <si>
    <t>Creditor Account</t>
  </si>
  <si>
    <t>Full Name_x000D__x000D_</t>
  </si>
  <si>
    <t>Abbreviated Name_x000D__x000D_</t>
  </si>
  <si>
    <t>Item Type_x000D__x000D_</t>
  </si>
  <si>
    <t>Item Number_x000D__x000D_</t>
  </si>
  <si>
    <t>LC Amount_x000D__x000D_</t>
  </si>
  <si>
    <t>31/05/2016</t>
  </si>
  <si>
    <t>STOCKAGE VARIABLE - UE</t>
  </si>
  <si>
    <t>F15</t>
  </si>
  <si>
    <t>TRANSPORT - INTERNE</t>
  </si>
  <si>
    <t>I02</t>
  </si>
  <si>
    <t>DEBOURS - INTERNE</t>
  </si>
  <si>
    <t>I18</t>
  </si>
  <si>
    <t>TRANSPORT - TAXABLE</t>
  </si>
  <si>
    <t>T02</t>
  </si>
  <si>
    <t>PROV AFFRETEMENT</t>
  </si>
  <si>
    <t>888</t>
  </si>
  <si>
    <t>PROV DEBOURS</t>
  </si>
  <si>
    <t>F18</t>
  </si>
  <si>
    <t>PROV PALETTES</t>
  </si>
  <si>
    <t>F06</t>
  </si>
  <si>
    <t>PROV TRANSPORT</t>
  </si>
  <si>
    <t>F02</t>
  </si>
  <si>
    <t>DEBOURS - TAXABLE</t>
  </si>
  <si>
    <t>T18</t>
  </si>
  <si>
    <t>TRANSPORT - UE</t>
  </si>
  <si>
    <t>E02</t>
  </si>
  <si>
    <t>DEBOURS DOUANE DROITS ET TAXES</t>
  </si>
  <si>
    <t>D00</t>
  </si>
  <si>
    <t>LITIGES - TAXABLE</t>
  </si>
  <si>
    <t>T09</t>
  </si>
  <si>
    <t>R08</t>
  </si>
  <si>
    <t>LITIGES - UE</t>
  </si>
  <si>
    <t>F09</t>
  </si>
  <si>
    <t>PALETTES - TAXABLE</t>
  </si>
  <si>
    <t>T06</t>
  </si>
  <si>
    <t>PALETTES - UE</t>
  </si>
  <si>
    <t>E06</t>
  </si>
  <si>
    <t>MOIS COMPTABLE</t>
  </si>
  <si>
    <t>TRANSPORTS</t>
  </si>
  <si>
    <t>PRESTATIONS</t>
  </si>
  <si>
    <t>PALETTES</t>
  </si>
  <si>
    <t>Engagements</t>
  </si>
  <si>
    <t>PROV / TRANSF.</t>
  </si>
  <si>
    <t>DOUANES</t>
  </si>
  <si>
    <t>LITIGES</t>
  </si>
  <si>
    <t>EMBALLAGES</t>
  </si>
  <si>
    <t>REFACT</t>
  </si>
  <si>
    <t>STOCK D'EMBALLAGES</t>
  </si>
  <si>
    <t>BONI</t>
  </si>
  <si>
    <t>MALI</t>
  </si>
  <si>
    <t>solde engagement à reporter sur mois suivant (*)</t>
  </si>
  <si>
    <t>E350236</t>
  </si>
  <si>
    <t>T350469</t>
  </si>
  <si>
    <t>TOTAL</t>
  </si>
  <si>
    <t>62-5500-60302000</t>
  </si>
  <si>
    <t>62-5500-60302100</t>
  </si>
  <si>
    <t>62-5500-60402000</t>
  </si>
  <si>
    <t>8961</t>
  </si>
  <si>
    <t>62-5500-60502100</t>
  </si>
  <si>
    <t>62-5500-60502000</t>
  </si>
  <si>
    <t>2600690</t>
  </si>
  <si>
    <t>3120250</t>
  </si>
  <si>
    <t>20/05/2016</t>
  </si>
  <si>
    <t>3149903</t>
  </si>
  <si>
    <t>2819209</t>
  </si>
  <si>
    <t>1901404</t>
  </si>
  <si>
    <t>21953</t>
  </si>
  <si>
    <t>30/05/2016</t>
  </si>
  <si>
    <t>76279</t>
  </si>
  <si>
    <t>3060019</t>
  </si>
  <si>
    <t>23/06/2016</t>
  </si>
  <si>
    <t>3038908</t>
  </si>
  <si>
    <t>6950000</t>
  </si>
  <si>
    <t>0796748</t>
  </si>
  <si>
    <t>62-5500-60602100</t>
  </si>
  <si>
    <t>62-5500-60602000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</si>
</sst>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mmm\-yy;@"/>
    <numFmt numFmtId="165" formatCode="_-* #,##0.00&quot; €&quot;_-;\-* #,##0.00&quot; €&quot;_-;_-* \-??&quot; €&quot;_-;_-@_-"/>
  </numFmts>
  <fonts count="9" x14ac:knownFonts="1">
    <font>
      <sz val="10"/>
      <color indexed="8"/>
      <name val="ARIAL"/>
      <charset val="1"/>
    </font>
    <font>
      <sz val="9"/>
      <color indexed="8"/>
      <name val="ARIAL"/>
      <charset val="1"/>
    </font>
    <font>
      <sz val="9"/>
      <color indexed="8"/>
      <name val="Arial"/>
      <family val="2"/>
    </font>
    <font>
      <sz val="10"/>
      <color indexed="8"/>
      <name val="Arial"/>
      <family val="2"/>
    </font>
    <font>
      <b/>
      <sz val="9"/>
      <color indexed="8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>
      <alignment vertical="top"/>
    </xf>
    <xf numFmtId="165" fontId="6" fillId="0" borderId="0" applyFont="0" applyFill="0" applyBorder="0" applyAlignment="0" applyProtection="0"/>
    <xf numFmtId="165" fontId="6" fillId="0" borderId="0" applyFill="0" applyBorder="0" applyAlignment="0" applyProtection="0"/>
    <xf numFmtId="0" fontId="6" fillId="0" borderId="0"/>
  </cellStyleXfs>
  <cellXfs count="49">
    <xf numFmtId="0" fontId="0" fillId="0" borderId="0" xfId="0">
      <alignment vertical="top"/>
    </xf>
    <xf numFmtId="0" fontId="1" fillId="0" borderId="1" xfId="0" applyFont="1" applyBorder="1">
      <alignment vertical="top"/>
    </xf>
    <xf numFmtId="0" fontId="1" fillId="0" borderId="2" xfId="0" applyFont="1" applyBorder="1">
      <alignment vertical="top"/>
    </xf>
    <xf numFmtId="0" fontId="4" fillId="0" borderId="3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2" fillId="0" borderId="2" xfId="0" applyFont="1" applyBorder="1">
      <alignment vertical="top"/>
    </xf>
    <xf numFmtId="0" fontId="0" fillId="0" borderId="0" xfId="0" applyAlignment="1">
      <alignment horizontal="center" vertical="top"/>
    </xf>
    <xf numFmtId="0" fontId="4" fillId="2" borderId="4" xfId="0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top"/>
    </xf>
    <xf numFmtId="0" fontId="0" fillId="0" borderId="0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top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0" fontId="2" fillId="3" borderId="7" xfId="0" applyNumberFormat="1" applyFont="1" applyFill="1" applyBorder="1" applyAlignment="1" applyProtection="1">
      <alignment horizontal="center" vertical="top"/>
      <protection locked="0"/>
    </xf>
    <xf numFmtId="0" fontId="4" fillId="3" borderId="8" xfId="0" applyFont="1" applyFill="1" applyBorder="1" applyAlignment="1" applyProtection="1">
      <alignment horizontal="center" vertical="center" wrapText="1"/>
      <protection locked="0"/>
    </xf>
    <xf numFmtId="0" fontId="0" fillId="3" borderId="5" xfId="0" applyFill="1" applyBorder="1" applyAlignment="1" applyProtection="1">
      <alignment horizontal="center" vertical="top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3" fillId="2" borderId="2" xfId="0" applyFont="1" applyFill="1" applyBorder="1" applyAlignment="1">
      <alignment horizontal="left" vertical="top"/>
    </xf>
    <xf numFmtId="2" fontId="0" fillId="2" borderId="5" xfId="0" applyNumberFormat="1" applyFill="1" applyBorder="1" applyAlignment="1">
      <alignment horizontal="center" vertical="top"/>
    </xf>
    <xf numFmtId="0" fontId="3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0" xfId="0" applyFill="1" applyAlignment="1">
      <alignment horizontal="center" vertical="top"/>
    </xf>
    <xf numFmtId="0" fontId="3" fillId="4" borderId="4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1" fillId="0" borderId="0" xfId="0" applyFont="1" applyBorder="1">
      <alignment vertical="top"/>
    </xf>
    <xf numFmtId="0" fontId="1" fillId="2" borderId="0" xfId="0" applyFont="1" applyFill="1" applyBorder="1">
      <alignment vertical="top"/>
    </xf>
    <xf numFmtId="0" fontId="1" fillId="2" borderId="0" xfId="0" applyFont="1" applyFill="1" applyBorder="1" applyAlignment="1">
      <alignment horizontal="center" vertical="top"/>
    </xf>
    <xf numFmtId="0" fontId="3" fillId="0" borderId="0" xfId="0" applyFont="1">
      <alignment vertical="top"/>
    </xf>
    <xf numFmtId="0" fontId="2" fillId="0" borderId="0" xfId="0" applyFont="1">
      <alignment vertical="top"/>
    </xf>
    <xf numFmtId="0" fontId="2" fillId="2" borderId="0" xfId="0" applyFont="1" applyFill="1">
      <alignment vertical="top"/>
    </xf>
    <xf numFmtId="0" fontId="6" fillId="0" borderId="0" xfId="0" applyNumberFormat="1" applyFont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3" xfId="0" applyFill="1" applyBorder="1" applyAlignment="1">
      <alignment horizontal="center" vertical="top"/>
    </xf>
    <xf numFmtId="0" fontId="0" fillId="3" borderId="13" xfId="0" applyFill="1" applyBorder="1" applyAlignment="1" applyProtection="1">
      <alignment horizontal="center" vertical="top"/>
      <protection locked="0"/>
    </xf>
    <xf numFmtId="2" fontId="0" fillId="2" borderId="13" xfId="0" applyNumberFormat="1" applyFill="1" applyBorder="1" applyAlignment="1">
      <alignment horizontal="center" vertical="top"/>
    </xf>
    <xf numFmtId="0" fontId="0" fillId="0" borderId="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 wrapText="1"/>
    </xf>
    <xf numFmtId="0" fontId="2" fillId="5" borderId="0" xfId="0" applyFont="1" applyFill="1">
      <alignment vertical="top"/>
    </xf>
    <xf numFmtId="0" fontId="5" fillId="5" borderId="4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right" vertical="top"/>
    </xf>
    <xf numFmtId="11" fontId="2" fillId="0" borderId="0" xfId="0" applyNumberFormat="1" applyFont="1" applyAlignment="1">
      <alignment horizontal="right" vertical="top"/>
    </xf>
    <xf numFmtId="0" fontId="4" fillId="6" borderId="10" xfId="0" applyFont="1" applyFill="1" applyBorder="1" applyAlignment="1">
      <alignment horizontal="center" vertical="center" wrapText="1"/>
    </xf>
    <xf numFmtId="0" fontId="2" fillId="6" borderId="0" xfId="0" applyFont="1" applyFill="1">
      <alignment vertical="top"/>
    </xf>
    <xf numFmtId="164" fontId="7" fillId="5" borderId="0" xfId="0" applyNumberFormat="1" applyFont="1" applyFill="1" applyAlignment="1">
      <alignment horizontal="center" vertical="center" wrapText="1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</cellXfs>
  <cellStyles count="4">
    <cellStyle name="Euro" xfId="1"/>
    <cellStyle name="Monétaire 2" xfId="2"/>
    <cellStyle name="Normal" xfId="0" builtinId="0"/>
    <cellStyle name="Normal 2" xfId="3"/>
  </cellStyles>
  <dxfs count="10">
    <dxf>
      <fill>
        <patternFill>
          <bgColor theme="9" tint="0.59996337778862885"/>
        </patternFill>
      </fill>
    </dxf>
    <dxf>
      <fill>
        <patternFill>
          <bgColor rgb="FFFF7C80"/>
        </patternFill>
      </fill>
    </dxf>
    <dxf>
      <fill>
        <patternFill patternType="gray0625"/>
      </fill>
    </dxf>
    <dxf>
      <fill>
        <patternFill>
          <bgColor theme="9" tint="0.59996337778862885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7C80"/>
        </patternFill>
      </fill>
    </dxf>
    <dxf>
      <fill>
        <patternFill patternType="gray0625"/>
      </fill>
    </dxf>
    <dxf>
      <fill>
        <patternFill>
          <bgColor theme="9" tint="0.59996337778862885"/>
        </patternFill>
      </fill>
    </dxf>
    <dxf>
      <font>
        <color rgb="FFFFFF00"/>
      </font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3</xdr:row>
          <xdr:rowOff>104775</xdr:rowOff>
        </xdr:from>
        <xdr:to>
          <xdr:col>2</xdr:col>
          <xdr:colOff>0</xdr:colOff>
          <xdr:row>5</xdr:row>
          <xdr:rowOff>66675</xdr:rowOff>
        </xdr:to>
        <xdr:sp macro="" textlink="">
          <xdr:nvSpPr>
            <xdr:cNvPr id="284694" name="Button 22" hidden="1">
              <a:extLst>
                <a:ext uri="{63B3BB69-23CF-44E3-9099-C40C66FF867C}">
                  <a14:compatExt spid="_x0000_s2846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Extraction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FF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2027464</xdr:colOff>
      <xdr:row>10</xdr:row>
      <xdr:rowOff>81643</xdr:rowOff>
    </xdr:from>
    <xdr:to>
      <xdr:col>2</xdr:col>
      <xdr:colOff>0</xdr:colOff>
      <xdr:row>23</xdr:row>
      <xdr:rowOff>27214</xdr:rowOff>
    </xdr:to>
    <xdr:sp macro="" textlink="">
      <xdr:nvSpPr>
        <xdr:cNvPr id="7" name="Rectangle à coins arrondis 6"/>
        <xdr:cNvSpPr/>
      </xdr:nvSpPr>
      <xdr:spPr>
        <a:xfrm>
          <a:off x="2816678" y="2775857"/>
          <a:ext cx="4299857" cy="2068286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>
            <a:lnSpc>
              <a:spcPts val="2000"/>
            </a:lnSpc>
          </a:pPr>
          <a:r>
            <a:rPr lang="fr-FR" sz="1800">
              <a:solidFill>
                <a:schemeClr val="tx1">
                  <a:lumMod val="95000"/>
                  <a:lumOff val="5000"/>
                </a:schemeClr>
              </a:solidFill>
            </a:rPr>
            <a:t>En</a:t>
          </a:r>
          <a:r>
            <a:rPr lang="fr-FR" sz="1800" baseline="0">
              <a:solidFill>
                <a:schemeClr val="tx1">
                  <a:lumMod val="95000"/>
                  <a:lumOff val="5000"/>
                </a:schemeClr>
              </a:solidFill>
            </a:rPr>
            <a:t> vba, je ne réussis qu'à extraire la colonne G sans doublon mais sans la condition qui consiste à extraire uniquement les fournisseurs dont le n° de dossier ( colonne F onglet GL) correspondant à la celulle B3 </a:t>
          </a:r>
          <a:endParaRPr lang="fr-FR" sz="1800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  <xdr:twoCellAnchor>
    <xdr:from>
      <xdr:col>0</xdr:col>
      <xdr:colOff>707573</xdr:colOff>
      <xdr:row>12</xdr:row>
      <xdr:rowOff>27213</xdr:rowOff>
    </xdr:from>
    <xdr:to>
      <xdr:col>1</xdr:col>
      <xdr:colOff>1796143</xdr:colOff>
      <xdr:row>12</xdr:row>
      <xdr:rowOff>108857</xdr:rowOff>
    </xdr:to>
    <xdr:cxnSp macro="">
      <xdr:nvCxnSpPr>
        <xdr:cNvPr id="9" name="Connecteur droit avec flèche 8"/>
        <xdr:cNvCxnSpPr/>
      </xdr:nvCxnSpPr>
      <xdr:spPr>
        <a:xfrm flipH="1" flipV="1">
          <a:off x="707573" y="3047999"/>
          <a:ext cx="1877784" cy="8164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2204357</xdr:colOff>
      <xdr:row>4</xdr:row>
      <xdr:rowOff>136071</xdr:rowOff>
    </xdr:from>
    <xdr:to>
      <xdr:col>1</xdr:col>
      <xdr:colOff>3088822</xdr:colOff>
      <xdr:row>10</xdr:row>
      <xdr:rowOff>27215</xdr:rowOff>
    </xdr:to>
    <xdr:cxnSp macro="">
      <xdr:nvCxnSpPr>
        <xdr:cNvPr id="12" name="Connecteur droit avec flèche 11"/>
        <xdr:cNvCxnSpPr/>
      </xdr:nvCxnSpPr>
      <xdr:spPr>
        <a:xfrm flipH="1" flipV="1">
          <a:off x="2993571" y="993321"/>
          <a:ext cx="884465" cy="172810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4354286</xdr:colOff>
      <xdr:row>2</xdr:row>
      <xdr:rowOff>54429</xdr:rowOff>
    </xdr:from>
    <xdr:to>
      <xdr:col>2</xdr:col>
      <xdr:colOff>0</xdr:colOff>
      <xdr:row>10</xdr:row>
      <xdr:rowOff>81643</xdr:rowOff>
    </xdr:to>
    <xdr:cxnSp macro="">
      <xdr:nvCxnSpPr>
        <xdr:cNvPr id="17" name="Connecteur droit avec flèche 16"/>
        <xdr:cNvCxnSpPr/>
      </xdr:nvCxnSpPr>
      <xdr:spPr>
        <a:xfrm flipH="1" flipV="1">
          <a:off x="5143500" y="557893"/>
          <a:ext cx="1469571" cy="221796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966106</xdr:colOff>
      <xdr:row>12</xdr:row>
      <xdr:rowOff>13607</xdr:rowOff>
    </xdr:from>
    <xdr:to>
      <xdr:col>7</xdr:col>
      <xdr:colOff>503463</xdr:colOff>
      <xdr:row>24</xdr:row>
      <xdr:rowOff>81643</xdr:rowOff>
    </xdr:to>
    <xdr:sp macro="" textlink="">
      <xdr:nvSpPr>
        <xdr:cNvPr id="18" name="Rectangle à coins arrondis 17"/>
        <xdr:cNvSpPr/>
      </xdr:nvSpPr>
      <xdr:spPr>
        <a:xfrm>
          <a:off x="8395606" y="3034393"/>
          <a:ext cx="3633107" cy="202746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/>
            <a:t>J'ai également tester avec une fonction matricielle ...</a:t>
          </a:r>
          <a:r>
            <a:rPr lang="fr-FR" sz="1800" baseline="0"/>
            <a:t> sans succes . Le résultat étant que je n'avais q'un fourniseur qui apparaissait et ceci sur toute la plage selectionné au préalable. </a:t>
          </a:r>
          <a:endParaRPr lang="fr-FR" sz="1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3</xdr:row>
          <xdr:rowOff>104775</xdr:rowOff>
        </xdr:from>
        <xdr:to>
          <xdr:col>2</xdr:col>
          <xdr:colOff>0</xdr:colOff>
          <xdr:row>5</xdr:row>
          <xdr:rowOff>66675</xdr:rowOff>
        </xdr:to>
        <xdr:sp macro="" textlink="">
          <xdr:nvSpPr>
            <xdr:cNvPr id="285697" name="Button 1" hidden="1">
              <a:extLst>
                <a:ext uri="{63B3BB69-23CF-44E3-9099-C40C66FF867C}">
                  <a14:compatExt spid="_x0000_s2856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Extraction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FF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2027464</xdr:colOff>
      <xdr:row>10</xdr:row>
      <xdr:rowOff>81643</xdr:rowOff>
    </xdr:from>
    <xdr:to>
      <xdr:col>2</xdr:col>
      <xdr:colOff>0</xdr:colOff>
      <xdr:row>23</xdr:row>
      <xdr:rowOff>27214</xdr:rowOff>
    </xdr:to>
    <xdr:sp macro="" textlink="">
      <xdr:nvSpPr>
        <xdr:cNvPr id="3" name="Rectangle à coins arrondis 2"/>
        <xdr:cNvSpPr/>
      </xdr:nvSpPr>
      <xdr:spPr>
        <a:xfrm>
          <a:off x="3113314" y="2739118"/>
          <a:ext cx="3449411" cy="2050596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>
            <a:lnSpc>
              <a:spcPts val="2000"/>
            </a:lnSpc>
          </a:pPr>
          <a:r>
            <a:rPr lang="fr-FR" sz="1800">
              <a:solidFill>
                <a:schemeClr val="tx1">
                  <a:lumMod val="95000"/>
                  <a:lumOff val="5000"/>
                </a:schemeClr>
              </a:solidFill>
            </a:rPr>
            <a:t>En</a:t>
          </a:r>
          <a:r>
            <a:rPr lang="fr-FR" sz="1800" baseline="0">
              <a:solidFill>
                <a:schemeClr val="tx1">
                  <a:lumMod val="95000"/>
                  <a:lumOff val="5000"/>
                </a:schemeClr>
              </a:solidFill>
            </a:rPr>
            <a:t> vba, je ne réussis qu'à extraire la colonne G sans doublon mais sans la condition qui consiste à extraire uniquement les fournisseurs dont le n° de dossier ( colonne F onglet GL) correspondant à la celulle B3 </a:t>
          </a:r>
          <a:endParaRPr lang="fr-FR" sz="1800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  <xdr:twoCellAnchor>
    <xdr:from>
      <xdr:col>0</xdr:col>
      <xdr:colOff>707573</xdr:colOff>
      <xdr:row>12</xdr:row>
      <xdr:rowOff>27213</xdr:rowOff>
    </xdr:from>
    <xdr:to>
      <xdr:col>1</xdr:col>
      <xdr:colOff>1796143</xdr:colOff>
      <xdr:row>12</xdr:row>
      <xdr:rowOff>108857</xdr:rowOff>
    </xdr:to>
    <xdr:cxnSp macro="">
      <xdr:nvCxnSpPr>
        <xdr:cNvPr id="4" name="Connecteur droit avec flèche 3"/>
        <xdr:cNvCxnSpPr/>
      </xdr:nvCxnSpPr>
      <xdr:spPr>
        <a:xfrm flipH="1" flipV="1">
          <a:off x="707573" y="3008538"/>
          <a:ext cx="2174420" cy="8164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2204357</xdr:colOff>
      <xdr:row>4</xdr:row>
      <xdr:rowOff>136071</xdr:rowOff>
    </xdr:from>
    <xdr:to>
      <xdr:col>1</xdr:col>
      <xdr:colOff>3088822</xdr:colOff>
      <xdr:row>10</xdr:row>
      <xdr:rowOff>27215</xdr:rowOff>
    </xdr:to>
    <xdr:cxnSp macro="">
      <xdr:nvCxnSpPr>
        <xdr:cNvPr id="5" name="Connecteur droit avec flèche 4"/>
        <xdr:cNvCxnSpPr/>
      </xdr:nvCxnSpPr>
      <xdr:spPr>
        <a:xfrm flipH="1" flipV="1">
          <a:off x="3290207" y="974271"/>
          <a:ext cx="884465" cy="171041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4354286</xdr:colOff>
      <xdr:row>2</xdr:row>
      <xdr:rowOff>54429</xdr:rowOff>
    </xdr:from>
    <xdr:to>
      <xdr:col>2</xdr:col>
      <xdr:colOff>0</xdr:colOff>
      <xdr:row>10</xdr:row>
      <xdr:rowOff>81643</xdr:rowOff>
    </xdr:to>
    <xdr:cxnSp macro="">
      <xdr:nvCxnSpPr>
        <xdr:cNvPr id="6" name="Connecteur droit avec flèche 5"/>
        <xdr:cNvCxnSpPr/>
      </xdr:nvCxnSpPr>
      <xdr:spPr>
        <a:xfrm flipH="1" flipV="1">
          <a:off x="5440136" y="549729"/>
          <a:ext cx="1122589" cy="218938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966106</xdr:colOff>
      <xdr:row>12</xdr:row>
      <xdr:rowOff>13607</xdr:rowOff>
    </xdr:from>
    <xdr:to>
      <xdr:col>7</xdr:col>
      <xdr:colOff>503463</xdr:colOff>
      <xdr:row>24</xdr:row>
      <xdr:rowOff>81643</xdr:rowOff>
    </xdr:to>
    <xdr:sp macro="" textlink="">
      <xdr:nvSpPr>
        <xdr:cNvPr id="7" name="Rectangle à coins arrondis 6"/>
        <xdr:cNvSpPr/>
      </xdr:nvSpPr>
      <xdr:spPr>
        <a:xfrm>
          <a:off x="7528831" y="2994932"/>
          <a:ext cx="3633107" cy="201113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/>
            <a:t>J'ai également tester avec une fonction matricielle ...</a:t>
          </a:r>
          <a:r>
            <a:rPr lang="fr-FR" sz="1800" baseline="0"/>
            <a:t> sans succes . Le résultat étant que je n'avais q'un fourniseur qui apparaissait et ceci sur toute la plage selectionné au préalable. </a:t>
          </a:r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C00000"/>
    <outlinePr summaryBelow="0" summaryRight="0"/>
    <pageSetUpPr autoPageBreaks="0"/>
  </sheetPr>
  <dimension ref="A3:O50"/>
  <sheetViews>
    <sheetView showFormulas="1" showOutlineSymbols="0" zoomScaleNormal="100" workbookViewId="0">
      <selection activeCell="F5" sqref="F5"/>
    </sheetView>
  </sheetViews>
  <sheetFormatPr baseColWidth="10" defaultColWidth="6.85546875" defaultRowHeight="12.75" customHeight="1" x14ac:dyDescent="0.2"/>
  <cols>
    <col min="1" max="1" width="10.28515625" bestFit="1" customWidth="1"/>
    <col min="2" max="5" width="1.7109375" customWidth="1"/>
    <col min="6" max="6" width="23.7109375" bestFit="1" customWidth="1"/>
    <col min="7" max="7" width="22.85546875" bestFit="1" customWidth="1"/>
    <col min="8" max="11" width="1.7109375" customWidth="1"/>
    <col min="12" max="12" width="18" bestFit="1" customWidth="1"/>
    <col min="13" max="13" width="9.5703125" customWidth="1"/>
    <col min="14" max="14" width="9.85546875" bestFit="1" customWidth="1"/>
    <col min="15" max="15" width="27.85546875" bestFit="1" customWidth="1"/>
  </cols>
  <sheetData>
    <row r="3" spans="1:15" ht="12.75" customHeight="1" thickBot="1" x14ac:dyDescent="0.25"/>
    <row r="4" spans="1:15" ht="27" customHeight="1" x14ac:dyDescent="0.2">
      <c r="A4" s="22" t="s">
        <v>0</v>
      </c>
      <c r="B4" s="23" t="s">
        <v>1</v>
      </c>
      <c r="C4" s="23" t="s">
        <v>2</v>
      </c>
      <c r="D4" s="23" t="s">
        <v>3</v>
      </c>
      <c r="E4" s="23" t="s">
        <v>4</v>
      </c>
      <c r="F4" s="39" t="s">
        <v>5</v>
      </c>
      <c r="G4" s="44" t="s">
        <v>6</v>
      </c>
      <c r="H4" s="23" t="s">
        <v>7</v>
      </c>
      <c r="I4" s="23" t="s">
        <v>8</v>
      </c>
      <c r="J4" s="23" t="s">
        <v>9</v>
      </c>
      <c r="K4" s="23" t="s">
        <v>10</v>
      </c>
      <c r="L4" s="24" t="s">
        <v>11</v>
      </c>
      <c r="M4" s="25" t="s">
        <v>44</v>
      </c>
    </row>
    <row r="5" spans="1:15" x14ac:dyDescent="0.2">
      <c r="A5" s="30" t="s">
        <v>69</v>
      </c>
      <c r="B5" s="30"/>
      <c r="C5" s="30"/>
      <c r="D5" s="30"/>
      <c r="E5" s="30"/>
      <c r="F5" s="40" t="s">
        <v>63</v>
      </c>
      <c r="G5" s="45" t="s">
        <v>67</v>
      </c>
      <c r="H5" s="30"/>
      <c r="I5" s="30"/>
      <c r="J5" s="30"/>
      <c r="K5" s="42"/>
      <c r="L5" s="31">
        <v>300</v>
      </c>
      <c r="M5" s="28">
        <f>IF(ISBLANK(A5),"",MONTH(A5))</f>
        <v>5</v>
      </c>
      <c r="O5" s="29"/>
    </row>
    <row r="6" spans="1:15" x14ac:dyDescent="0.2">
      <c r="A6" s="30" t="s">
        <v>69</v>
      </c>
      <c r="B6" s="30"/>
      <c r="C6" s="30"/>
      <c r="D6" s="30"/>
      <c r="E6" s="30"/>
      <c r="F6" s="40" t="s">
        <v>63</v>
      </c>
      <c r="G6" s="45" t="s">
        <v>64</v>
      </c>
      <c r="H6" s="30"/>
      <c r="I6" s="30"/>
      <c r="J6" s="30"/>
      <c r="K6" s="42"/>
      <c r="L6" s="31">
        <v>900</v>
      </c>
      <c r="M6" s="28">
        <f t="shared" ref="M6:M25" si="0">IF(ISBLANK(A6),"",MONTH(A6))</f>
        <v>5</v>
      </c>
      <c r="O6" s="29"/>
    </row>
    <row r="7" spans="1:15" x14ac:dyDescent="0.2">
      <c r="A7" s="30" t="s">
        <v>69</v>
      </c>
      <c r="B7" s="30"/>
      <c r="C7" s="30"/>
      <c r="D7" s="30"/>
      <c r="E7" s="30"/>
      <c r="F7" s="40" t="s">
        <v>63</v>
      </c>
      <c r="G7" s="45" t="s">
        <v>78</v>
      </c>
      <c r="H7" s="30"/>
      <c r="I7" s="30"/>
      <c r="J7" s="30"/>
      <c r="K7" s="42"/>
      <c r="L7" s="31">
        <v>1240</v>
      </c>
      <c r="M7" s="28">
        <f t="shared" si="0"/>
        <v>5</v>
      </c>
      <c r="O7" s="29"/>
    </row>
    <row r="8" spans="1:15" x14ac:dyDescent="0.2">
      <c r="A8" s="30" t="s">
        <v>69</v>
      </c>
      <c r="B8" s="30"/>
      <c r="C8" s="30"/>
      <c r="D8" s="30"/>
      <c r="E8" s="30"/>
      <c r="F8" s="40" t="s">
        <v>63</v>
      </c>
      <c r="G8" s="45" t="s">
        <v>73</v>
      </c>
      <c r="H8" s="30"/>
      <c r="I8" s="30"/>
      <c r="J8" s="30"/>
      <c r="K8" s="42"/>
      <c r="L8" s="31">
        <v>1600</v>
      </c>
      <c r="M8" s="28">
        <f t="shared" si="0"/>
        <v>5</v>
      </c>
      <c r="O8" s="29"/>
    </row>
    <row r="9" spans="1:15" x14ac:dyDescent="0.2">
      <c r="A9" s="30" t="s">
        <v>69</v>
      </c>
      <c r="B9" s="30"/>
      <c r="C9" s="30"/>
      <c r="D9" s="30"/>
      <c r="E9" s="30"/>
      <c r="F9" s="40" t="s">
        <v>61</v>
      </c>
      <c r="G9" s="45" t="s">
        <v>70</v>
      </c>
      <c r="H9" s="30"/>
      <c r="I9" s="30"/>
      <c r="J9" s="30"/>
      <c r="K9" s="42"/>
      <c r="L9" s="31">
        <v>300</v>
      </c>
      <c r="M9" s="28">
        <f t="shared" si="0"/>
        <v>5</v>
      </c>
      <c r="O9" s="29"/>
    </row>
    <row r="10" spans="1:15" x14ac:dyDescent="0.2">
      <c r="A10" s="30" t="s">
        <v>69</v>
      </c>
      <c r="B10" s="30"/>
      <c r="C10" s="30"/>
      <c r="D10" s="30"/>
      <c r="E10" s="30"/>
      <c r="F10" s="40" t="s">
        <v>63</v>
      </c>
      <c r="G10" s="45" t="s">
        <v>67</v>
      </c>
      <c r="H10" s="30"/>
      <c r="I10" s="30"/>
      <c r="J10" s="30"/>
      <c r="K10" s="42"/>
      <c r="L10" s="31">
        <v>150</v>
      </c>
      <c r="M10" s="28">
        <f t="shared" si="0"/>
        <v>5</v>
      </c>
      <c r="O10" s="29"/>
    </row>
    <row r="11" spans="1:15" x14ac:dyDescent="0.2">
      <c r="A11" s="30" t="s">
        <v>69</v>
      </c>
      <c r="B11" s="30"/>
      <c r="C11" s="30"/>
      <c r="D11" s="30"/>
      <c r="E11" s="30"/>
      <c r="F11" s="40" t="s">
        <v>63</v>
      </c>
      <c r="G11" s="45" t="s">
        <v>71</v>
      </c>
      <c r="H11" s="30"/>
      <c r="I11" s="30"/>
      <c r="J11" s="30"/>
      <c r="K11" s="42"/>
      <c r="L11" s="31">
        <v>3504.5</v>
      </c>
      <c r="M11" s="28">
        <f t="shared" si="0"/>
        <v>5</v>
      </c>
      <c r="O11" s="29"/>
    </row>
    <row r="12" spans="1:15" x14ac:dyDescent="0.2">
      <c r="A12" s="30" t="s">
        <v>69</v>
      </c>
      <c r="B12" s="30"/>
      <c r="C12" s="30"/>
      <c r="D12" s="30"/>
      <c r="E12" s="30"/>
      <c r="F12" s="40" t="s">
        <v>63</v>
      </c>
      <c r="G12" s="45" t="s">
        <v>67</v>
      </c>
      <c r="H12" s="30"/>
      <c r="I12" s="30"/>
      <c r="J12" s="30"/>
      <c r="K12" s="42"/>
      <c r="L12" s="31">
        <v>150</v>
      </c>
      <c r="M12" s="28">
        <f t="shared" si="0"/>
        <v>5</v>
      </c>
      <c r="O12" s="29"/>
    </row>
    <row r="13" spans="1:15" x14ac:dyDescent="0.2">
      <c r="A13" s="30" t="s">
        <v>69</v>
      </c>
      <c r="B13" s="30"/>
      <c r="C13" s="30"/>
      <c r="D13" s="30"/>
      <c r="E13" s="30"/>
      <c r="F13" s="40" t="s">
        <v>63</v>
      </c>
      <c r="G13" s="45" t="s">
        <v>67</v>
      </c>
      <c r="H13" s="30"/>
      <c r="I13" s="30"/>
      <c r="J13" s="30"/>
      <c r="K13" s="42"/>
      <c r="L13" s="31">
        <v>150</v>
      </c>
      <c r="M13" s="28">
        <f t="shared" si="0"/>
        <v>5</v>
      </c>
      <c r="O13" s="29"/>
    </row>
    <row r="14" spans="1:15" x14ac:dyDescent="0.2">
      <c r="A14" s="30" t="s">
        <v>12</v>
      </c>
      <c r="B14" s="30"/>
      <c r="C14" s="30"/>
      <c r="D14" s="30"/>
      <c r="E14" s="30"/>
      <c r="F14" s="40" t="s">
        <v>63</v>
      </c>
      <c r="G14" s="45" t="s">
        <v>72</v>
      </c>
      <c r="H14" s="30"/>
      <c r="I14" s="30"/>
      <c r="J14" s="30"/>
      <c r="K14" s="42"/>
      <c r="L14" s="31">
        <v>29135.4</v>
      </c>
      <c r="M14" s="28">
        <f t="shared" si="0"/>
        <v>5</v>
      </c>
      <c r="O14" s="29"/>
    </row>
    <row r="15" spans="1:15" x14ac:dyDescent="0.2">
      <c r="A15" s="30" t="s">
        <v>74</v>
      </c>
      <c r="B15" s="30"/>
      <c r="C15" s="30"/>
      <c r="D15" s="30"/>
      <c r="E15" s="30"/>
      <c r="F15" s="40" t="s">
        <v>66</v>
      </c>
      <c r="G15" s="45" t="s">
        <v>75</v>
      </c>
      <c r="H15" s="30"/>
      <c r="I15" s="30"/>
      <c r="J15" s="30"/>
      <c r="K15" s="42"/>
      <c r="L15" s="31">
        <v>18876.18</v>
      </c>
      <c r="M15" s="28">
        <f t="shared" si="0"/>
        <v>5</v>
      </c>
      <c r="O15" s="29"/>
    </row>
    <row r="16" spans="1:15" x14ac:dyDescent="0.2">
      <c r="A16" s="30" t="s">
        <v>74</v>
      </c>
      <c r="B16" s="30"/>
      <c r="C16" s="30"/>
      <c r="D16" s="30"/>
      <c r="E16" s="30"/>
      <c r="F16" s="40" t="s">
        <v>63</v>
      </c>
      <c r="G16" s="45" t="s">
        <v>64</v>
      </c>
      <c r="H16" s="30"/>
      <c r="I16" s="30"/>
      <c r="J16" s="30"/>
      <c r="K16" s="42"/>
      <c r="L16" s="31">
        <v>900</v>
      </c>
      <c r="M16" s="28">
        <f t="shared" si="0"/>
        <v>5</v>
      </c>
      <c r="O16" s="29"/>
    </row>
    <row r="17" spans="1:15" x14ac:dyDescent="0.2">
      <c r="A17" s="30" t="s">
        <v>74</v>
      </c>
      <c r="B17" s="30"/>
      <c r="C17" s="30"/>
      <c r="D17" s="30"/>
      <c r="E17" s="30"/>
      <c r="F17" s="40" t="s">
        <v>63</v>
      </c>
      <c r="G17" s="45" t="s">
        <v>68</v>
      </c>
      <c r="H17" s="30"/>
      <c r="I17" s="30"/>
      <c r="J17" s="30"/>
      <c r="K17" s="42"/>
      <c r="L17" s="31">
        <v>11916.45</v>
      </c>
      <c r="M17" s="28">
        <f t="shared" si="0"/>
        <v>5</v>
      </c>
      <c r="O17" s="29"/>
    </row>
    <row r="18" spans="1:15" x14ac:dyDescent="0.2">
      <c r="A18" s="30" t="s">
        <v>77</v>
      </c>
      <c r="B18" s="30"/>
      <c r="C18" s="30"/>
      <c r="D18" s="30"/>
      <c r="E18" s="30"/>
      <c r="F18" s="40" t="s">
        <v>62</v>
      </c>
      <c r="G18" s="45" t="s">
        <v>58</v>
      </c>
      <c r="H18" s="30"/>
      <c r="I18" s="30"/>
      <c r="J18" s="30"/>
      <c r="K18" s="42"/>
      <c r="L18" s="31">
        <v>580</v>
      </c>
      <c r="M18" s="28">
        <f t="shared" si="0"/>
        <v>6</v>
      </c>
      <c r="O18" s="29"/>
    </row>
    <row r="19" spans="1:15" x14ac:dyDescent="0.2">
      <c r="A19" s="30" t="s">
        <v>77</v>
      </c>
      <c r="B19" s="30"/>
      <c r="C19" s="30"/>
      <c r="D19" s="30"/>
      <c r="E19" s="30"/>
      <c r="F19" s="40" t="s">
        <v>65</v>
      </c>
      <c r="G19" s="45" t="s">
        <v>79</v>
      </c>
      <c r="H19" s="30"/>
      <c r="I19" s="30"/>
      <c r="J19" s="30"/>
      <c r="K19" s="42"/>
      <c r="L19" s="31">
        <v>700</v>
      </c>
      <c r="M19" s="28">
        <f t="shared" si="0"/>
        <v>6</v>
      </c>
      <c r="O19" s="29"/>
    </row>
    <row r="20" spans="1:15" x14ac:dyDescent="0.2">
      <c r="A20" s="30" t="s">
        <v>77</v>
      </c>
      <c r="B20" s="30"/>
      <c r="C20" s="30"/>
      <c r="D20" s="30"/>
      <c r="E20" s="30"/>
      <c r="F20" s="40" t="s">
        <v>61</v>
      </c>
      <c r="G20" s="45" t="s">
        <v>80</v>
      </c>
      <c r="H20" s="30"/>
      <c r="I20" s="30"/>
      <c r="J20" s="30"/>
      <c r="K20" s="43"/>
      <c r="L20" s="31">
        <v>400</v>
      </c>
      <c r="M20" s="28">
        <f t="shared" si="0"/>
        <v>6</v>
      </c>
      <c r="O20" s="29"/>
    </row>
    <row r="21" spans="1:15" x14ac:dyDescent="0.2">
      <c r="A21" s="30" t="s">
        <v>77</v>
      </c>
      <c r="B21" s="30"/>
      <c r="C21" s="30"/>
      <c r="D21" s="30"/>
      <c r="E21" s="30"/>
      <c r="F21" s="40" t="s">
        <v>65</v>
      </c>
      <c r="G21" s="45" t="s">
        <v>59</v>
      </c>
      <c r="H21" s="30"/>
      <c r="I21" s="30"/>
      <c r="J21" s="30"/>
      <c r="K21" s="42"/>
      <c r="L21" s="31">
        <v>875</v>
      </c>
      <c r="M21" s="28">
        <f t="shared" si="0"/>
        <v>6</v>
      </c>
      <c r="O21" s="29"/>
    </row>
    <row r="22" spans="1:15" x14ac:dyDescent="0.2">
      <c r="A22" s="30" t="s">
        <v>77</v>
      </c>
      <c r="B22" s="30"/>
      <c r="C22" s="30"/>
      <c r="D22" s="30"/>
      <c r="E22" s="30"/>
      <c r="F22" s="40" t="s">
        <v>65</v>
      </c>
      <c r="G22" s="45" t="s">
        <v>76</v>
      </c>
      <c r="H22" s="30"/>
      <c r="I22" s="30"/>
      <c r="J22" s="30"/>
      <c r="K22" s="42"/>
      <c r="L22" s="31">
        <v>750</v>
      </c>
      <c r="M22" s="28">
        <f t="shared" si="0"/>
        <v>6</v>
      </c>
      <c r="O22" s="29"/>
    </row>
    <row r="23" spans="1:15" x14ac:dyDescent="0.2">
      <c r="A23" s="30" t="s">
        <v>77</v>
      </c>
      <c r="B23" s="30"/>
      <c r="C23" s="30"/>
      <c r="D23" s="30"/>
      <c r="E23" s="30"/>
      <c r="F23" s="40" t="s">
        <v>81</v>
      </c>
      <c r="G23" s="45" t="s">
        <v>76</v>
      </c>
      <c r="H23" s="30"/>
      <c r="I23" s="30"/>
      <c r="J23" s="30"/>
      <c r="K23" s="42"/>
      <c r="L23" s="31">
        <v>820</v>
      </c>
      <c r="M23" s="28">
        <f t="shared" si="0"/>
        <v>6</v>
      </c>
      <c r="O23" s="29"/>
    </row>
    <row r="24" spans="1:15" x14ac:dyDescent="0.2">
      <c r="A24" s="30" t="s">
        <v>77</v>
      </c>
      <c r="B24" s="30"/>
      <c r="C24" s="30"/>
      <c r="D24" s="30"/>
      <c r="E24" s="30"/>
      <c r="F24" s="40" t="s">
        <v>82</v>
      </c>
      <c r="G24" s="45" t="s">
        <v>76</v>
      </c>
      <c r="H24" s="30"/>
      <c r="I24" s="30"/>
      <c r="J24" s="30"/>
      <c r="K24" s="42"/>
      <c r="L24" s="31">
        <v>820</v>
      </c>
      <c r="M24" s="28">
        <f t="shared" si="0"/>
        <v>6</v>
      </c>
      <c r="O24" s="29"/>
    </row>
    <row r="25" spans="1:15" x14ac:dyDescent="0.2">
      <c r="A25" s="30" t="s">
        <v>77</v>
      </c>
      <c r="B25" s="30"/>
      <c r="C25" s="30"/>
      <c r="D25" s="30"/>
      <c r="E25" s="30"/>
      <c r="F25" s="40" t="s">
        <v>65</v>
      </c>
      <c r="G25" s="45" t="s">
        <v>76</v>
      </c>
      <c r="H25" s="30"/>
      <c r="I25" s="30"/>
      <c r="J25" s="30"/>
      <c r="K25" s="42"/>
      <c r="L25" s="31">
        <v>820</v>
      </c>
      <c r="M25" s="28">
        <f t="shared" si="0"/>
        <v>6</v>
      </c>
      <c r="O25" s="29"/>
    </row>
    <row r="26" spans="1:15" ht="12.75" customHeight="1" x14ac:dyDescent="0.2">
      <c r="A26" s="26"/>
      <c r="B26" s="26"/>
      <c r="C26" s="26"/>
      <c r="D26" s="26"/>
      <c r="E26" s="26"/>
      <c r="F26" s="26"/>
      <c r="G26" s="26"/>
      <c r="H26" s="26"/>
      <c r="I26" s="26"/>
      <c r="J26" s="26"/>
      <c r="K26" s="26"/>
      <c r="L26" s="27"/>
      <c r="M26" s="28"/>
    </row>
    <row r="27" spans="1:15" ht="12.75" customHeight="1" x14ac:dyDescent="0.2">
      <c r="A27" s="26"/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7"/>
      <c r="M27" s="28"/>
    </row>
    <row r="28" spans="1:15" ht="12.75" customHeight="1" x14ac:dyDescent="0.2">
      <c r="A28" s="26"/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7"/>
      <c r="M28" s="28"/>
    </row>
    <row r="29" spans="1:15" ht="12.75" customHeight="1" x14ac:dyDescent="0.2">
      <c r="A29" s="26"/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7"/>
      <c r="M29" s="28"/>
    </row>
    <row r="30" spans="1:15" ht="12.75" customHeight="1" x14ac:dyDescent="0.2">
      <c r="A30" s="26"/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7"/>
      <c r="M30" s="28"/>
    </row>
    <row r="31" spans="1:15" ht="12.75" customHeight="1" x14ac:dyDescent="0.2">
      <c r="A31" s="26"/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7"/>
      <c r="M31" s="28"/>
    </row>
    <row r="32" spans="1:15" ht="12.75" customHeight="1" x14ac:dyDescent="0.2">
      <c r="A32" s="26"/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7"/>
      <c r="M32" s="28"/>
    </row>
    <row r="33" spans="1:13" ht="12.75" customHeight="1" x14ac:dyDescent="0.2">
      <c r="A33" s="26"/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7"/>
      <c r="M33" s="28"/>
    </row>
    <row r="34" spans="1:13" ht="12.75" customHeight="1" x14ac:dyDescent="0.2">
      <c r="A34" s="26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7"/>
      <c r="M34" s="28"/>
    </row>
    <row r="35" spans="1:13" ht="12.75" customHeight="1" x14ac:dyDescent="0.2">
      <c r="A35" s="26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7"/>
      <c r="M35" s="28"/>
    </row>
    <row r="36" spans="1:13" ht="12.75" customHeight="1" x14ac:dyDescent="0.2">
      <c r="A36" s="26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7"/>
      <c r="M36" s="28"/>
    </row>
    <row r="37" spans="1:13" ht="12.75" customHeight="1" x14ac:dyDescent="0.2">
      <c r="A37" s="26"/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7"/>
      <c r="M37" s="28"/>
    </row>
    <row r="38" spans="1:13" ht="12.75" customHeight="1" x14ac:dyDescent="0.2">
      <c r="A38" s="26"/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27"/>
      <c r="M38" s="28"/>
    </row>
    <row r="39" spans="1:13" ht="12.75" customHeight="1" x14ac:dyDescent="0.2">
      <c r="A39" s="26"/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7"/>
      <c r="M39" s="28"/>
    </row>
    <row r="40" spans="1:13" ht="12.75" customHeight="1" x14ac:dyDescent="0.2">
      <c r="A40" s="26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7"/>
      <c r="M40" s="28"/>
    </row>
    <row r="41" spans="1:13" ht="12.75" customHeight="1" x14ac:dyDescent="0.2">
      <c r="A41" s="26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7"/>
      <c r="M41" s="28"/>
    </row>
    <row r="42" spans="1:13" ht="12.75" customHeight="1" x14ac:dyDescent="0.2">
      <c r="A42" s="26"/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7"/>
      <c r="M42" s="28"/>
    </row>
    <row r="43" spans="1:13" ht="12.75" customHeight="1" x14ac:dyDescent="0.2">
      <c r="A43" s="26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7"/>
      <c r="M43" s="28"/>
    </row>
    <row r="44" spans="1:13" ht="12.75" customHeight="1" x14ac:dyDescent="0.2">
      <c r="A44" s="26"/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7"/>
      <c r="M44" s="28"/>
    </row>
    <row r="45" spans="1:13" ht="12.75" customHeight="1" x14ac:dyDescent="0.2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7"/>
      <c r="M45" s="28"/>
    </row>
    <row r="46" spans="1:13" ht="12.75" customHeight="1" x14ac:dyDescent="0.2">
      <c r="A46" s="26"/>
      <c r="B46" s="26"/>
      <c r="C46" s="26"/>
      <c r="D46" s="26"/>
      <c r="E46" s="26"/>
      <c r="F46" s="26"/>
      <c r="G46" s="26"/>
      <c r="H46" s="26"/>
      <c r="I46" s="26"/>
      <c r="J46" s="26"/>
      <c r="K46" s="26"/>
      <c r="L46" s="27"/>
      <c r="M46" s="28"/>
    </row>
    <row r="47" spans="1:13" ht="12.75" customHeight="1" x14ac:dyDescent="0.2">
      <c r="A47" s="26"/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27"/>
      <c r="M47" s="28"/>
    </row>
    <row r="48" spans="1:13" ht="12.75" customHeight="1" x14ac:dyDescent="0.2">
      <c r="A48" s="26"/>
      <c r="B48" s="26"/>
      <c r="C48" s="26"/>
      <c r="D48" s="26"/>
      <c r="E48" s="26"/>
      <c r="F48" s="26"/>
      <c r="G48" s="26"/>
      <c r="H48" s="26"/>
      <c r="I48" s="26"/>
      <c r="J48" s="26"/>
      <c r="K48" s="26"/>
      <c r="L48" s="27"/>
      <c r="M48" s="28"/>
    </row>
    <row r="49" spans="1:13" ht="12.75" customHeight="1" x14ac:dyDescent="0.2">
      <c r="A49" s="26"/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7"/>
      <c r="M49" s="28"/>
    </row>
    <row r="50" spans="1:13" ht="12.75" customHeight="1" x14ac:dyDescent="0.2">
      <c r="A50" s="26"/>
      <c r="B50" s="26"/>
      <c r="C50" s="26"/>
      <c r="D50" s="26"/>
      <c r="E50" s="26"/>
      <c r="F50" s="26"/>
      <c r="G50" s="26"/>
      <c r="H50" s="26"/>
      <c r="I50" s="26"/>
      <c r="J50" s="26"/>
      <c r="K50" s="26"/>
      <c r="L50" s="27"/>
      <c r="M50" s="28"/>
    </row>
  </sheetData>
  <autoFilter ref="A4:M50"/>
  <pageMargins left="0" right="0" top="0" bottom="0" header="0" footer="0"/>
  <pageSetup paperSize="8" fitToWidth="0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C19"/>
  <sheetViews>
    <sheetView workbookViewId="0">
      <selection activeCell="D24" sqref="D24"/>
    </sheetView>
  </sheetViews>
  <sheetFormatPr baseColWidth="10" defaultColWidth="11.42578125" defaultRowHeight="12.75" x14ac:dyDescent="0.2"/>
  <cols>
    <col min="2" max="2" width="33" bestFit="1" customWidth="1"/>
    <col min="3" max="3" width="19" bestFit="1" customWidth="1"/>
  </cols>
  <sheetData>
    <row r="2" spans="1:3" ht="13.5" thickBot="1" x14ac:dyDescent="0.25"/>
    <row r="3" spans="1:3" ht="24.75" thickBot="1" x14ac:dyDescent="0.25">
      <c r="A3" s="3" t="s">
        <v>4</v>
      </c>
      <c r="B3" s="3" t="s">
        <v>2</v>
      </c>
      <c r="C3" s="3" t="s">
        <v>46</v>
      </c>
    </row>
    <row r="4" spans="1:3" x14ac:dyDescent="0.2">
      <c r="A4" s="1" t="s">
        <v>22</v>
      </c>
      <c r="B4" s="1" t="s">
        <v>21</v>
      </c>
      <c r="C4" s="1" t="s">
        <v>49</v>
      </c>
    </row>
    <row r="5" spans="1:3" x14ac:dyDescent="0.2">
      <c r="A5" s="2" t="s">
        <v>34</v>
      </c>
      <c r="B5" s="2" t="s">
        <v>33</v>
      </c>
      <c r="C5" s="2" t="s">
        <v>50</v>
      </c>
    </row>
    <row r="6" spans="1:3" x14ac:dyDescent="0.2">
      <c r="A6" s="2" t="s">
        <v>32</v>
      </c>
      <c r="B6" s="2" t="s">
        <v>31</v>
      </c>
      <c r="C6" s="2" t="s">
        <v>45</v>
      </c>
    </row>
    <row r="7" spans="1:3" x14ac:dyDescent="0.2">
      <c r="A7" s="2" t="s">
        <v>43</v>
      </c>
      <c r="B7" s="2" t="s">
        <v>42</v>
      </c>
      <c r="C7" s="2" t="s">
        <v>47</v>
      </c>
    </row>
    <row r="8" spans="1:3" x14ac:dyDescent="0.2">
      <c r="A8" s="2" t="s">
        <v>28</v>
      </c>
      <c r="B8" s="2" t="s">
        <v>27</v>
      </c>
      <c r="C8" s="2" t="s">
        <v>49</v>
      </c>
    </row>
    <row r="9" spans="1:3" x14ac:dyDescent="0.2">
      <c r="A9" s="2" t="s">
        <v>26</v>
      </c>
      <c r="B9" s="2" t="s">
        <v>25</v>
      </c>
      <c r="C9" s="2" t="s">
        <v>49</v>
      </c>
    </row>
    <row r="10" spans="1:3" x14ac:dyDescent="0.2">
      <c r="A10" s="2" t="s">
        <v>39</v>
      </c>
      <c r="B10" s="2" t="s">
        <v>38</v>
      </c>
      <c r="C10" s="2" t="s">
        <v>49</v>
      </c>
    </row>
    <row r="11" spans="1:3" x14ac:dyDescent="0.2">
      <c r="A11" s="2" t="s">
        <v>14</v>
      </c>
      <c r="B11" s="2" t="s">
        <v>13</v>
      </c>
      <c r="C11" s="5" t="s">
        <v>54</v>
      </c>
    </row>
    <row r="12" spans="1:3" x14ac:dyDescent="0.2">
      <c r="A12" s="2" t="s">
        <v>24</v>
      </c>
      <c r="B12" s="2" t="s">
        <v>23</v>
      </c>
      <c r="C12" s="2" t="s">
        <v>49</v>
      </c>
    </row>
    <row r="13" spans="1:3" x14ac:dyDescent="0.2">
      <c r="A13" s="2" t="s">
        <v>16</v>
      </c>
      <c r="B13" s="2" t="s">
        <v>15</v>
      </c>
      <c r="C13" s="5" t="s">
        <v>53</v>
      </c>
    </row>
    <row r="14" spans="1:3" x14ac:dyDescent="0.2">
      <c r="A14" s="2" t="s">
        <v>18</v>
      </c>
      <c r="B14" s="2" t="s">
        <v>17</v>
      </c>
      <c r="C14" s="5" t="s">
        <v>53</v>
      </c>
    </row>
    <row r="15" spans="1:3" x14ac:dyDescent="0.2">
      <c r="A15" s="2" t="s">
        <v>37</v>
      </c>
      <c r="B15" s="2" t="s">
        <v>35</v>
      </c>
      <c r="C15" s="2" t="s">
        <v>51</v>
      </c>
    </row>
    <row r="16" spans="1:3" x14ac:dyDescent="0.2">
      <c r="A16" s="2" t="s">
        <v>20</v>
      </c>
      <c r="B16" s="2" t="s">
        <v>19</v>
      </c>
      <c r="C16" s="2" t="s">
        <v>45</v>
      </c>
    </row>
    <row r="17" spans="1:3" x14ac:dyDescent="0.2">
      <c r="A17" s="2" t="s">
        <v>41</v>
      </c>
      <c r="B17" s="2" t="s">
        <v>40</v>
      </c>
      <c r="C17" s="2" t="s">
        <v>47</v>
      </c>
    </row>
    <row r="18" spans="1:3" x14ac:dyDescent="0.2">
      <c r="A18" s="2" t="s">
        <v>36</v>
      </c>
      <c r="B18" s="2" t="s">
        <v>35</v>
      </c>
      <c r="C18" s="2" t="s">
        <v>51</v>
      </c>
    </row>
    <row r="19" spans="1:3" x14ac:dyDescent="0.2">
      <c r="A19" s="2" t="s">
        <v>30</v>
      </c>
      <c r="B19" s="2" t="s">
        <v>29</v>
      </c>
      <c r="C19" s="2" t="s">
        <v>52</v>
      </c>
    </row>
  </sheetData>
  <autoFilter ref="A3:C3">
    <sortState ref="A4:C19">
      <sortCondition ref="A3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J412"/>
  <sheetViews>
    <sheetView zoomScale="70" zoomScaleNormal="70" workbookViewId="0">
      <pane ySplit="7" topLeftCell="A8" activePane="bottomLeft" state="frozen"/>
      <selection activeCell="C26" sqref="C26"/>
      <selection pane="bottomLeft" activeCell="A8" sqref="A8"/>
    </sheetView>
  </sheetViews>
  <sheetFormatPr baseColWidth="10" defaultRowHeight="12.75" x14ac:dyDescent="0.2"/>
  <cols>
    <col min="1" max="1" width="16.28515625" style="6" bestFit="1" customWidth="1"/>
    <col min="2" max="2" width="82.140625" style="6" bestFit="1" customWidth="1"/>
    <col min="3" max="3" width="14.5703125" style="6" customWidth="1"/>
    <col min="4" max="6" width="11.42578125" style="6"/>
    <col min="7" max="7" width="12.5703125" style="6" customWidth="1"/>
    <col min="8" max="9" width="11.42578125" style="6"/>
    <col min="10" max="10" width="13.140625" style="6" customWidth="1"/>
  </cols>
  <sheetData>
    <row r="1" spans="1:10" ht="13.5" thickBot="1" x14ac:dyDescent="0.25"/>
    <row r="2" spans="1:10" ht="25.5" customHeight="1" thickBot="1" x14ac:dyDescent="0.25">
      <c r="B2" s="21" t="s">
        <v>45</v>
      </c>
      <c r="C2" s="18"/>
      <c r="D2" s="19"/>
      <c r="E2" s="19"/>
      <c r="F2" s="19"/>
      <c r="H2" s="46"/>
      <c r="I2" s="46"/>
      <c r="J2" s="46"/>
    </row>
    <row r="3" spans="1:10" ht="13.5" thickBot="1" x14ac:dyDescent="0.25">
      <c r="B3" s="41" t="s">
        <v>61</v>
      </c>
      <c r="C3" s="9"/>
      <c r="I3" s="32">
        <f>+MAX(GL!M:M)</f>
        <v>6</v>
      </c>
    </row>
    <row r="4" spans="1:10" ht="13.5" thickBot="1" x14ac:dyDescent="0.25">
      <c r="B4" s="9"/>
      <c r="C4" s="9"/>
    </row>
    <row r="5" spans="1:10" x14ac:dyDescent="0.2">
      <c r="D5" s="47"/>
      <c r="E5" s="47"/>
      <c r="F5" s="47"/>
      <c r="G5" s="20"/>
    </row>
    <row r="6" spans="1:10" ht="13.5" thickBot="1" x14ac:dyDescent="0.25">
      <c r="D6" s="48"/>
      <c r="E6" s="48"/>
      <c r="F6" s="48"/>
      <c r="G6" s="20"/>
    </row>
    <row r="7" spans="1:10" ht="78.75" customHeight="1" thickBot="1" x14ac:dyDescent="0.25">
      <c r="A7" s="11" t="s">
        <v>6</v>
      </c>
      <c r="B7" s="4" t="s">
        <v>7</v>
      </c>
      <c r="C7" s="13" t="s">
        <v>48</v>
      </c>
      <c r="D7" s="4">
        <v>4</v>
      </c>
      <c r="E7" s="4">
        <v>5</v>
      </c>
      <c r="F7" s="4">
        <v>6</v>
      </c>
      <c r="G7" s="7" t="s">
        <v>60</v>
      </c>
      <c r="H7" s="15" t="s">
        <v>55</v>
      </c>
      <c r="I7" s="7" t="s">
        <v>56</v>
      </c>
      <c r="J7" s="7" t="s">
        <v>57</v>
      </c>
    </row>
    <row r="8" spans="1:10" x14ac:dyDescent="0.2">
      <c r="A8" s="12" t="str">
        <f t="array" aca="1" ref="A8:A411" ca="1">IFERROR(INDEX(Col_CrAnt,SMALL(IF(Col_JFN=B3,IF(MATCH(Col_CrAnt&amp;Col_JFN,Col_CrAnt&amp;Col_JFN,0)=ROW(INDIRECT("1:"&amp;ROWS(Col_JFN))),ROW(INDIRECT("1:"&amp;ROWS(Col_JFN))))),ROW(INDIRECT("1:"&amp;ROWS(Col_JFN))))),"")</f>
        <v>3149903</v>
      </c>
      <c r="B8" s="16"/>
      <c r="C8" s="14"/>
      <c r="D8" s="10" t="str">
        <f t="shared" ref="D8:F23" ca="1" si="0">IF(SUMIFS(MONTANT,FSL,$B$3,COMPTE,$A8,MOIS,D$7)=0,"",SUMIFS(MONTANT,FSL,$B$3,COMPTE,$A8,MOIS,D$7))</f>
        <v/>
      </c>
      <c r="E8" s="10">
        <f t="shared" ca="1" si="0"/>
        <v>300</v>
      </c>
      <c r="F8" s="10" t="str">
        <f t="shared" ca="1" si="0"/>
        <v/>
      </c>
      <c r="G8" s="8" t="str">
        <f ca="1">+IF(C8-SUM(D8:F8)&lt;0,"",C8-SUM(D8:F8))</f>
        <v/>
      </c>
      <c r="H8" s="14"/>
      <c r="I8" s="8">
        <f t="shared" ref="I8:I71" ca="1" si="1">+IF(G8=0,C8-SUM(D8:F8),0)</f>
        <v>0</v>
      </c>
      <c r="J8" s="17">
        <f ca="1">IF(I8&lt;0,0,SUM(G8:I8))</f>
        <v>0</v>
      </c>
    </row>
    <row r="9" spans="1:10" x14ac:dyDescent="0.2">
      <c r="A9" s="12" t="str">
        <f ca="1"/>
        <v>0796748</v>
      </c>
      <c r="B9" s="16"/>
      <c r="C9" s="14"/>
      <c r="D9" s="10" t="str">
        <f t="shared" ca="1" si="0"/>
        <v/>
      </c>
      <c r="E9" s="10" t="str">
        <f t="shared" ca="1" si="0"/>
        <v/>
      </c>
      <c r="F9" s="10">
        <f t="shared" ca="1" si="0"/>
        <v>400</v>
      </c>
      <c r="G9" s="8">
        <f t="shared" ref="G9:G72" ca="1" si="2">+IF(C9-SUM(D9:F9)&lt;0,0,C9-SUM(D9:F9))</f>
        <v>0</v>
      </c>
      <c r="H9" s="14"/>
      <c r="I9" s="8">
        <f t="shared" ca="1" si="1"/>
        <v>-400</v>
      </c>
      <c r="J9" s="17">
        <f t="shared" ref="J9:J72" ca="1" si="3">IF(I9&lt;0,0,SUM(G9:I9))</f>
        <v>0</v>
      </c>
    </row>
    <row r="10" spans="1:10" x14ac:dyDescent="0.2">
      <c r="A10" s="12" t="str">
        <f ca="1"/>
        <v/>
      </c>
      <c r="B10" s="16"/>
      <c r="C10" s="14"/>
      <c r="D10" s="10" t="str">
        <f t="shared" ca="1" si="0"/>
        <v/>
      </c>
      <c r="E10" s="10" t="str">
        <f t="shared" ca="1" si="0"/>
        <v/>
      </c>
      <c r="F10" s="10" t="str">
        <f t="shared" ca="1" si="0"/>
        <v/>
      </c>
      <c r="G10" s="8">
        <f t="shared" ca="1" si="2"/>
        <v>0</v>
      </c>
      <c r="H10" s="14"/>
      <c r="I10" s="8">
        <f t="shared" ca="1" si="1"/>
        <v>0</v>
      </c>
      <c r="J10" s="17">
        <f t="shared" ca="1" si="3"/>
        <v>0</v>
      </c>
    </row>
    <row r="11" spans="1:10" x14ac:dyDescent="0.2">
      <c r="A11" s="12" t="str">
        <f ca="1"/>
        <v/>
      </c>
      <c r="B11" s="16"/>
      <c r="C11" s="14"/>
      <c r="D11" s="10" t="str">
        <f t="shared" ca="1" si="0"/>
        <v/>
      </c>
      <c r="E11" s="10" t="str">
        <f t="shared" ca="1" si="0"/>
        <v/>
      </c>
      <c r="F11" s="10" t="str">
        <f t="shared" ca="1" si="0"/>
        <v/>
      </c>
      <c r="G11" s="8">
        <f t="shared" ca="1" si="2"/>
        <v>0</v>
      </c>
      <c r="H11" s="14"/>
      <c r="I11" s="8">
        <f t="shared" ca="1" si="1"/>
        <v>0</v>
      </c>
      <c r="J11" s="17">
        <f t="shared" ca="1" si="3"/>
        <v>0</v>
      </c>
    </row>
    <row r="12" spans="1:10" x14ac:dyDescent="0.2">
      <c r="A12" s="12" t="str">
        <f ca="1"/>
        <v/>
      </c>
      <c r="B12" s="16"/>
      <c r="C12" s="14"/>
      <c r="D12" s="10" t="str">
        <f t="shared" ca="1" si="0"/>
        <v/>
      </c>
      <c r="E12" s="10" t="str">
        <f t="shared" ca="1" si="0"/>
        <v/>
      </c>
      <c r="F12" s="10" t="str">
        <f t="shared" ca="1" si="0"/>
        <v/>
      </c>
      <c r="G12" s="8">
        <f t="shared" ca="1" si="2"/>
        <v>0</v>
      </c>
      <c r="H12" s="14"/>
      <c r="I12" s="8">
        <f t="shared" ca="1" si="1"/>
        <v>0</v>
      </c>
      <c r="J12" s="17">
        <f t="shared" ca="1" si="3"/>
        <v>0</v>
      </c>
    </row>
    <row r="13" spans="1:10" x14ac:dyDescent="0.2">
      <c r="A13" s="12" t="str">
        <f ca="1"/>
        <v/>
      </c>
      <c r="B13" s="16"/>
      <c r="C13" s="14"/>
      <c r="D13" s="10" t="str">
        <f t="shared" ca="1" si="0"/>
        <v/>
      </c>
      <c r="E13" s="10" t="str">
        <f t="shared" ca="1" si="0"/>
        <v/>
      </c>
      <c r="F13" s="10" t="str">
        <f t="shared" ca="1" si="0"/>
        <v/>
      </c>
      <c r="G13" s="8">
        <f t="shared" ca="1" si="2"/>
        <v>0</v>
      </c>
      <c r="H13" s="14"/>
      <c r="I13" s="8">
        <f t="shared" ca="1" si="1"/>
        <v>0</v>
      </c>
      <c r="J13" s="17">
        <f t="shared" ca="1" si="3"/>
        <v>0</v>
      </c>
    </row>
    <row r="14" spans="1:10" x14ac:dyDescent="0.2">
      <c r="A14" s="12" t="str">
        <f ca="1"/>
        <v/>
      </c>
      <c r="B14" s="16"/>
      <c r="C14" s="14"/>
      <c r="D14" s="10" t="str">
        <f t="shared" ca="1" si="0"/>
        <v/>
      </c>
      <c r="E14" s="10" t="str">
        <f t="shared" ca="1" si="0"/>
        <v/>
      </c>
      <c r="F14" s="10" t="str">
        <f t="shared" ca="1" si="0"/>
        <v/>
      </c>
      <c r="G14" s="8">
        <f t="shared" ca="1" si="2"/>
        <v>0</v>
      </c>
      <c r="H14" s="14"/>
      <c r="I14" s="8">
        <f t="shared" ca="1" si="1"/>
        <v>0</v>
      </c>
      <c r="J14" s="17">
        <f t="shared" ca="1" si="3"/>
        <v>0</v>
      </c>
    </row>
    <row r="15" spans="1:10" x14ac:dyDescent="0.2">
      <c r="A15" s="12" t="str">
        <f ca="1"/>
        <v/>
      </c>
      <c r="B15" s="16"/>
      <c r="C15" s="14"/>
      <c r="D15" s="10" t="str">
        <f t="shared" ca="1" si="0"/>
        <v/>
      </c>
      <c r="E15" s="10" t="str">
        <f t="shared" ca="1" si="0"/>
        <v/>
      </c>
      <c r="F15" s="10" t="str">
        <f t="shared" ca="1" si="0"/>
        <v/>
      </c>
      <c r="G15" s="8">
        <f t="shared" ca="1" si="2"/>
        <v>0</v>
      </c>
      <c r="H15" s="14"/>
      <c r="I15" s="8">
        <f t="shared" ca="1" si="1"/>
        <v>0</v>
      </c>
      <c r="J15" s="17">
        <f t="shared" ca="1" si="3"/>
        <v>0</v>
      </c>
    </row>
    <row r="16" spans="1:10" x14ac:dyDescent="0.2">
      <c r="A16" s="12" t="str">
        <f ca="1"/>
        <v/>
      </c>
      <c r="B16" s="16"/>
      <c r="C16" s="14"/>
      <c r="D16" s="10" t="str">
        <f t="shared" ca="1" si="0"/>
        <v/>
      </c>
      <c r="E16" s="10" t="str">
        <f t="shared" ca="1" si="0"/>
        <v/>
      </c>
      <c r="F16" s="10" t="str">
        <f t="shared" ca="1" si="0"/>
        <v/>
      </c>
      <c r="G16" s="8">
        <f t="shared" ca="1" si="2"/>
        <v>0</v>
      </c>
      <c r="H16" s="14"/>
      <c r="I16" s="8">
        <f t="shared" ca="1" si="1"/>
        <v>0</v>
      </c>
      <c r="J16" s="17">
        <f t="shared" ca="1" si="3"/>
        <v>0</v>
      </c>
    </row>
    <row r="17" spans="1:10" x14ac:dyDescent="0.2">
      <c r="A17" s="12" t="str">
        <f ca="1"/>
        <v/>
      </c>
      <c r="B17" s="16"/>
      <c r="C17" s="14"/>
      <c r="D17" s="10" t="str">
        <f t="shared" ca="1" si="0"/>
        <v/>
      </c>
      <c r="E17" s="10" t="str">
        <f t="shared" ca="1" si="0"/>
        <v/>
      </c>
      <c r="F17" s="10" t="str">
        <f t="shared" ca="1" si="0"/>
        <v/>
      </c>
      <c r="G17" s="8">
        <f t="shared" ca="1" si="2"/>
        <v>0</v>
      </c>
      <c r="H17" s="14"/>
      <c r="I17" s="8">
        <f t="shared" ca="1" si="1"/>
        <v>0</v>
      </c>
      <c r="J17" s="17">
        <f t="shared" ca="1" si="3"/>
        <v>0</v>
      </c>
    </row>
    <row r="18" spans="1:10" x14ac:dyDescent="0.2">
      <c r="A18" s="12" t="str">
        <f ca="1"/>
        <v/>
      </c>
      <c r="B18" s="16"/>
      <c r="C18" s="14"/>
      <c r="D18" s="10" t="str">
        <f t="shared" ca="1" si="0"/>
        <v/>
      </c>
      <c r="E18" s="10" t="str">
        <f t="shared" ca="1" si="0"/>
        <v/>
      </c>
      <c r="F18" s="10" t="str">
        <f t="shared" ca="1" si="0"/>
        <v/>
      </c>
      <c r="G18" s="8">
        <f t="shared" ca="1" si="2"/>
        <v>0</v>
      </c>
      <c r="H18" s="14"/>
      <c r="I18" s="8">
        <f t="shared" ca="1" si="1"/>
        <v>0</v>
      </c>
      <c r="J18" s="17">
        <f t="shared" ca="1" si="3"/>
        <v>0</v>
      </c>
    </row>
    <row r="19" spans="1:10" x14ac:dyDescent="0.2">
      <c r="A19" s="12" t="str">
        <f ca="1"/>
        <v/>
      </c>
      <c r="B19" s="16"/>
      <c r="C19" s="14"/>
      <c r="D19" s="10" t="str">
        <f t="shared" ca="1" si="0"/>
        <v/>
      </c>
      <c r="E19" s="10" t="str">
        <f t="shared" ca="1" si="0"/>
        <v/>
      </c>
      <c r="F19" s="10" t="str">
        <f t="shared" ca="1" si="0"/>
        <v/>
      </c>
      <c r="G19" s="8">
        <f t="shared" ca="1" si="2"/>
        <v>0</v>
      </c>
      <c r="H19" s="14"/>
      <c r="I19" s="8">
        <f t="shared" ca="1" si="1"/>
        <v>0</v>
      </c>
      <c r="J19" s="17">
        <f t="shared" ca="1" si="3"/>
        <v>0</v>
      </c>
    </row>
    <row r="20" spans="1:10" x14ac:dyDescent="0.2">
      <c r="A20" s="12" t="str">
        <f ca="1"/>
        <v/>
      </c>
      <c r="B20" s="16"/>
      <c r="C20" s="14"/>
      <c r="D20" s="10" t="str">
        <f t="shared" ca="1" si="0"/>
        <v/>
      </c>
      <c r="E20" s="10" t="str">
        <f t="shared" ca="1" si="0"/>
        <v/>
      </c>
      <c r="F20" s="10" t="str">
        <f t="shared" ca="1" si="0"/>
        <v/>
      </c>
      <c r="G20" s="8">
        <f t="shared" ca="1" si="2"/>
        <v>0</v>
      </c>
      <c r="H20" s="14"/>
      <c r="I20" s="8">
        <f t="shared" ca="1" si="1"/>
        <v>0</v>
      </c>
      <c r="J20" s="17">
        <f t="shared" ca="1" si="3"/>
        <v>0</v>
      </c>
    </row>
    <row r="21" spans="1:10" x14ac:dyDescent="0.2">
      <c r="A21" s="12" t="str">
        <f ca="1"/>
        <v/>
      </c>
      <c r="B21" s="16"/>
      <c r="C21" s="14"/>
      <c r="D21" s="10" t="str">
        <f t="shared" ca="1" si="0"/>
        <v/>
      </c>
      <c r="E21" s="10" t="str">
        <f t="shared" ca="1" si="0"/>
        <v/>
      </c>
      <c r="F21" s="10" t="str">
        <f t="shared" ca="1" si="0"/>
        <v/>
      </c>
      <c r="G21" s="8">
        <f t="shared" ca="1" si="2"/>
        <v>0</v>
      </c>
      <c r="H21" s="14"/>
      <c r="I21" s="8">
        <f t="shared" ca="1" si="1"/>
        <v>0</v>
      </c>
      <c r="J21" s="17">
        <f t="shared" ca="1" si="3"/>
        <v>0</v>
      </c>
    </row>
    <row r="22" spans="1:10" x14ac:dyDescent="0.2">
      <c r="A22" s="12" t="str">
        <f ca="1"/>
        <v/>
      </c>
      <c r="B22" s="16"/>
      <c r="C22" s="14"/>
      <c r="D22" s="10" t="str">
        <f t="shared" ca="1" si="0"/>
        <v/>
      </c>
      <c r="E22" s="10" t="str">
        <f t="shared" ca="1" si="0"/>
        <v/>
      </c>
      <c r="F22" s="10" t="str">
        <f t="shared" ca="1" si="0"/>
        <v/>
      </c>
      <c r="G22" s="8">
        <f t="shared" ca="1" si="2"/>
        <v>0</v>
      </c>
      <c r="H22" s="14"/>
      <c r="I22" s="8">
        <f t="shared" ca="1" si="1"/>
        <v>0</v>
      </c>
      <c r="J22" s="17">
        <f t="shared" ca="1" si="3"/>
        <v>0</v>
      </c>
    </row>
    <row r="23" spans="1:10" x14ac:dyDescent="0.2">
      <c r="A23" s="12" t="str">
        <f ca="1"/>
        <v/>
      </c>
      <c r="B23" s="16"/>
      <c r="C23" s="14"/>
      <c r="D23" s="10" t="str">
        <f t="shared" ca="1" si="0"/>
        <v/>
      </c>
      <c r="E23" s="10" t="str">
        <f t="shared" ca="1" si="0"/>
        <v/>
      </c>
      <c r="F23" s="10" t="str">
        <f t="shared" ca="1" si="0"/>
        <v/>
      </c>
      <c r="G23" s="8">
        <f t="shared" ca="1" si="2"/>
        <v>0</v>
      </c>
      <c r="H23" s="14"/>
      <c r="I23" s="8">
        <f t="shared" ca="1" si="1"/>
        <v>0</v>
      </c>
      <c r="J23" s="17">
        <f t="shared" ca="1" si="3"/>
        <v>0</v>
      </c>
    </row>
    <row r="24" spans="1:10" x14ac:dyDescent="0.2">
      <c r="A24" s="12" t="str">
        <f ca="1"/>
        <v/>
      </c>
      <c r="B24" s="16"/>
      <c r="C24" s="14"/>
      <c r="D24" s="10" t="str">
        <f t="shared" ref="D24:F39" ca="1" si="4">IF(SUMIFS(MONTANT,FSL,$B$3,COMPTE,$A24,MOIS,D$7)=0,"",SUMIFS(MONTANT,FSL,$B$3,COMPTE,$A24,MOIS,D$7))</f>
        <v/>
      </c>
      <c r="E24" s="10" t="str">
        <f t="shared" ca="1" si="4"/>
        <v/>
      </c>
      <c r="F24" s="10" t="str">
        <f t="shared" ca="1" si="4"/>
        <v/>
      </c>
      <c r="G24" s="8">
        <f t="shared" ca="1" si="2"/>
        <v>0</v>
      </c>
      <c r="H24" s="14"/>
      <c r="I24" s="8">
        <f t="shared" ca="1" si="1"/>
        <v>0</v>
      </c>
      <c r="J24" s="17">
        <f t="shared" ca="1" si="3"/>
        <v>0</v>
      </c>
    </row>
    <row r="25" spans="1:10" x14ac:dyDescent="0.2">
      <c r="A25" s="12" t="str">
        <f ca="1"/>
        <v/>
      </c>
      <c r="B25" s="16"/>
      <c r="C25" s="14"/>
      <c r="D25" s="10" t="str">
        <f t="shared" ca="1" si="4"/>
        <v/>
      </c>
      <c r="E25" s="10" t="str">
        <f t="shared" ca="1" si="4"/>
        <v/>
      </c>
      <c r="F25" s="10" t="str">
        <f t="shared" ca="1" si="4"/>
        <v/>
      </c>
      <c r="G25" s="8">
        <f t="shared" ca="1" si="2"/>
        <v>0</v>
      </c>
      <c r="H25" s="14"/>
      <c r="I25" s="8">
        <f t="shared" ca="1" si="1"/>
        <v>0</v>
      </c>
      <c r="J25" s="17">
        <f t="shared" ca="1" si="3"/>
        <v>0</v>
      </c>
    </row>
    <row r="26" spans="1:10" x14ac:dyDescent="0.2">
      <c r="A26" s="12" t="str">
        <f ca="1"/>
        <v/>
      </c>
      <c r="B26" s="16"/>
      <c r="C26" s="14"/>
      <c r="D26" s="10" t="str">
        <f t="shared" ca="1" si="4"/>
        <v/>
      </c>
      <c r="E26" s="10" t="str">
        <f t="shared" ca="1" si="4"/>
        <v/>
      </c>
      <c r="F26" s="10" t="str">
        <f t="shared" ca="1" si="4"/>
        <v/>
      </c>
      <c r="G26" s="8">
        <f t="shared" ca="1" si="2"/>
        <v>0</v>
      </c>
      <c r="H26" s="14"/>
      <c r="I26" s="8">
        <f t="shared" ca="1" si="1"/>
        <v>0</v>
      </c>
      <c r="J26" s="17">
        <f t="shared" ca="1" si="3"/>
        <v>0</v>
      </c>
    </row>
    <row r="27" spans="1:10" x14ac:dyDescent="0.2">
      <c r="A27" s="12" t="str">
        <f ca="1"/>
        <v/>
      </c>
      <c r="B27" s="16"/>
      <c r="C27" s="14"/>
      <c r="D27" s="10" t="str">
        <f t="shared" ca="1" si="4"/>
        <v/>
      </c>
      <c r="E27" s="10" t="str">
        <f t="shared" ca="1" si="4"/>
        <v/>
      </c>
      <c r="F27" s="10" t="str">
        <f t="shared" ca="1" si="4"/>
        <v/>
      </c>
      <c r="G27" s="8">
        <f t="shared" ca="1" si="2"/>
        <v>0</v>
      </c>
      <c r="H27" s="14"/>
      <c r="I27" s="8">
        <f t="shared" ca="1" si="1"/>
        <v>0</v>
      </c>
      <c r="J27" s="17">
        <f t="shared" ca="1" si="3"/>
        <v>0</v>
      </c>
    </row>
    <row r="28" spans="1:10" x14ac:dyDescent="0.2">
      <c r="A28" s="12" t="str">
        <f ca="1"/>
        <v/>
      </c>
      <c r="B28" s="16"/>
      <c r="C28" s="14"/>
      <c r="D28" s="10" t="str">
        <f t="shared" ca="1" si="4"/>
        <v/>
      </c>
      <c r="E28" s="10" t="str">
        <f t="shared" ca="1" si="4"/>
        <v/>
      </c>
      <c r="F28" s="10" t="str">
        <f t="shared" ca="1" si="4"/>
        <v/>
      </c>
      <c r="G28" s="8">
        <f t="shared" ca="1" si="2"/>
        <v>0</v>
      </c>
      <c r="H28" s="14"/>
      <c r="I28" s="8">
        <f t="shared" ca="1" si="1"/>
        <v>0</v>
      </c>
      <c r="J28" s="17">
        <f t="shared" ca="1" si="3"/>
        <v>0</v>
      </c>
    </row>
    <row r="29" spans="1:10" x14ac:dyDescent="0.2">
      <c r="A29" s="12" t="e">
        <f ca="1"/>
        <v>#N/A</v>
      </c>
      <c r="B29" s="16"/>
      <c r="C29" s="14"/>
      <c r="D29" s="10" t="str">
        <f t="shared" ca="1" si="4"/>
        <v/>
      </c>
      <c r="E29" s="10" t="str">
        <f t="shared" ca="1" si="4"/>
        <v/>
      </c>
      <c r="F29" s="10" t="str">
        <f t="shared" ca="1" si="4"/>
        <v/>
      </c>
      <c r="G29" s="8">
        <f t="shared" ca="1" si="2"/>
        <v>0</v>
      </c>
      <c r="H29" s="14"/>
      <c r="I29" s="8">
        <f t="shared" ca="1" si="1"/>
        <v>0</v>
      </c>
      <c r="J29" s="17">
        <f t="shared" ca="1" si="3"/>
        <v>0</v>
      </c>
    </row>
    <row r="30" spans="1:10" x14ac:dyDescent="0.2">
      <c r="A30" s="12" t="e">
        <f ca="1"/>
        <v>#N/A</v>
      </c>
      <c r="B30" s="16"/>
      <c r="C30" s="14"/>
      <c r="D30" s="10" t="str">
        <f t="shared" ca="1" si="4"/>
        <v/>
      </c>
      <c r="E30" s="10" t="str">
        <f t="shared" ca="1" si="4"/>
        <v/>
      </c>
      <c r="F30" s="10" t="str">
        <f t="shared" ca="1" si="4"/>
        <v/>
      </c>
      <c r="G30" s="8">
        <f t="shared" ca="1" si="2"/>
        <v>0</v>
      </c>
      <c r="H30" s="14"/>
      <c r="I30" s="8">
        <f t="shared" ca="1" si="1"/>
        <v>0</v>
      </c>
      <c r="J30" s="17">
        <f t="shared" ca="1" si="3"/>
        <v>0</v>
      </c>
    </row>
    <row r="31" spans="1:10" x14ac:dyDescent="0.2">
      <c r="A31" s="12" t="e">
        <f ca="1"/>
        <v>#N/A</v>
      </c>
      <c r="B31" s="16"/>
      <c r="C31" s="14"/>
      <c r="D31" s="10" t="str">
        <f t="shared" ca="1" si="4"/>
        <v/>
      </c>
      <c r="E31" s="10" t="str">
        <f t="shared" ca="1" si="4"/>
        <v/>
      </c>
      <c r="F31" s="10" t="str">
        <f t="shared" ca="1" si="4"/>
        <v/>
      </c>
      <c r="G31" s="8">
        <f t="shared" ca="1" si="2"/>
        <v>0</v>
      </c>
      <c r="H31" s="14"/>
      <c r="I31" s="8">
        <f t="shared" ca="1" si="1"/>
        <v>0</v>
      </c>
      <c r="J31" s="17">
        <f t="shared" ca="1" si="3"/>
        <v>0</v>
      </c>
    </row>
    <row r="32" spans="1:10" x14ac:dyDescent="0.2">
      <c r="A32" s="12" t="e">
        <f ca="1"/>
        <v>#N/A</v>
      </c>
      <c r="B32" s="16"/>
      <c r="C32" s="14"/>
      <c r="D32" s="10" t="str">
        <f t="shared" ca="1" si="4"/>
        <v/>
      </c>
      <c r="E32" s="10" t="str">
        <f t="shared" ca="1" si="4"/>
        <v/>
      </c>
      <c r="F32" s="10" t="str">
        <f t="shared" ca="1" si="4"/>
        <v/>
      </c>
      <c r="G32" s="8">
        <f t="shared" ca="1" si="2"/>
        <v>0</v>
      </c>
      <c r="H32" s="14"/>
      <c r="I32" s="8">
        <f t="shared" ca="1" si="1"/>
        <v>0</v>
      </c>
      <c r="J32" s="17">
        <f t="shared" ca="1" si="3"/>
        <v>0</v>
      </c>
    </row>
    <row r="33" spans="1:10" x14ac:dyDescent="0.2">
      <c r="A33" s="12" t="e">
        <f ca="1"/>
        <v>#N/A</v>
      </c>
      <c r="B33" s="16"/>
      <c r="C33" s="14"/>
      <c r="D33" s="10" t="str">
        <f t="shared" ca="1" si="4"/>
        <v/>
      </c>
      <c r="E33" s="10" t="str">
        <f t="shared" ca="1" si="4"/>
        <v/>
      </c>
      <c r="F33" s="10" t="str">
        <f t="shared" ca="1" si="4"/>
        <v/>
      </c>
      <c r="G33" s="8">
        <f t="shared" ca="1" si="2"/>
        <v>0</v>
      </c>
      <c r="H33" s="14"/>
      <c r="I33" s="8">
        <f t="shared" ca="1" si="1"/>
        <v>0</v>
      </c>
      <c r="J33" s="17">
        <f t="shared" ca="1" si="3"/>
        <v>0</v>
      </c>
    </row>
    <row r="34" spans="1:10" x14ac:dyDescent="0.2">
      <c r="A34" s="12" t="e">
        <f ca="1"/>
        <v>#N/A</v>
      </c>
      <c r="B34" s="16"/>
      <c r="C34" s="14"/>
      <c r="D34" s="10" t="str">
        <f t="shared" ca="1" si="4"/>
        <v/>
      </c>
      <c r="E34" s="10" t="str">
        <f t="shared" ca="1" si="4"/>
        <v/>
      </c>
      <c r="F34" s="10" t="str">
        <f t="shared" ca="1" si="4"/>
        <v/>
      </c>
      <c r="G34" s="8">
        <f t="shared" ca="1" si="2"/>
        <v>0</v>
      </c>
      <c r="H34" s="14"/>
      <c r="I34" s="8">
        <f t="shared" ca="1" si="1"/>
        <v>0</v>
      </c>
      <c r="J34" s="17">
        <f t="shared" ca="1" si="3"/>
        <v>0</v>
      </c>
    </row>
    <row r="35" spans="1:10" x14ac:dyDescent="0.2">
      <c r="A35" s="12" t="e">
        <f ca="1"/>
        <v>#N/A</v>
      </c>
      <c r="B35" s="16"/>
      <c r="C35" s="14"/>
      <c r="D35" s="10" t="str">
        <f t="shared" ca="1" si="4"/>
        <v/>
      </c>
      <c r="E35" s="10" t="str">
        <f t="shared" ca="1" si="4"/>
        <v/>
      </c>
      <c r="F35" s="10" t="str">
        <f t="shared" ca="1" si="4"/>
        <v/>
      </c>
      <c r="G35" s="8">
        <f t="shared" ca="1" si="2"/>
        <v>0</v>
      </c>
      <c r="H35" s="14"/>
      <c r="I35" s="8">
        <f t="shared" ca="1" si="1"/>
        <v>0</v>
      </c>
      <c r="J35" s="17">
        <f t="shared" ca="1" si="3"/>
        <v>0</v>
      </c>
    </row>
    <row r="36" spans="1:10" x14ac:dyDescent="0.2">
      <c r="A36" s="12" t="e">
        <f ca="1"/>
        <v>#N/A</v>
      </c>
      <c r="B36" s="16"/>
      <c r="C36" s="14"/>
      <c r="D36" s="10" t="str">
        <f t="shared" ca="1" si="4"/>
        <v/>
      </c>
      <c r="E36" s="10" t="str">
        <f t="shared" ca="1" si="4"/>
        <v/>
      </c>
      <c r="F36" s="10" t="str">
        <f t="shared" ca="1" si="4"/>
        <v/>
      </c>
      <c r="G36" s="8">
        <f t="shared" ca="1" si="2"/>
        <v>0</v>
      </c>
      <c r="H36" s="14"/>
      <c r="I36" s="8">
        <f t="shared" ca="1" si="1"/>
        <v>0</v>
      </c>
      <c r="J36" s="17">
        <f t="shared" ca="1" si="3"/>
        <v>0</v>
      </c>
    </row>
    <row r="37" spans="1:10" x14ac:dyDescent="0.2">
      <c r="A37" s="12" t="e">
        <f ca="1"/>
        <v>#N/A</v>
      </c>
      <c r="B37" s="16"/>
      <c r="C37" s="14"/>
      <c r="D37" s="10" t="str">
        <f t="shared" ca="1" si="4"/>
        <v/>
      </c>
      <c r="E37" s="10" t="str">
        <f t="shared" ca="1" si="4"/>
        <v/>
      </c>
      <c r="F37" s="10" t="str">
        <f t="shared" ca="1" si="4"/>
        <v/>
      </c>
      <c r="G37" s="8">
        <f t="shared" ca="1" si="2"/>
        <v>0</v>
      </c>
      <c r="H37" s="14"/>
      <c r="I37" s="8">
        <f t="shared" ca="1" si="1"/>
        <v>0</v>
      </c>
      <c r="J37" s="17">
        <f t="shared" ca="1" si="3"/>
        <v>0</v>
      </c>
    </row>
    <row r="38" spans="1:10" x14ac:dyDescent="0.2">
      <c r="A38" s="12" t="e">
        <f ca="1"/>
        <v>#N/A</v>
      </c>
      <c r="B38" s="16"/>
      <c r="C38" s="14"/>
      <c r="D38" s="10" t="str">
        <f t="shared" ca="1" si="4"/>
        <v/>
      </c>
      <c r="E38" s="10" t="str">
        <f t="shared" ca="1" si="4"/>
        <v/>
      </c>
      <c r="F38" s="10" t="str">
        <f t="shared" ca="1" si="4"/>
        <v/>
      </c>
      <c r="G38" s="8">
        <f t="shared" ca="1" si="2"/>
        <v>0</v>
      </c>
      <c r="H38" s="14"/>
      <c r="I38" s="8">
        <f t="shared" ca="1" si="1"/>
        <v>0</v>
      </c>
      <c r="J38" s="17">
        <f t="shared" ca="1" si="3"/>
        <v>0</v>
      </c>
    </row>
    <row r="39" spans="1:10" x14ac:dyDescent="0.2">
      <c r="A39" s="12" t="e">
        <f ca="1"/>
        <v>#N/A</v>
      </c>
      <c r="B39" s="16"/>
      <c r="C39" s="14"/>
      <c r="D39" s="10" t="str">
        <f t="shared" ca="1" si="4"/>
        <v/>
      </c>
      <c r="E39" s="10" t="str">
        <f t="shared" ca="1" si="4"/>
        <v/>
      </c>
      <c r="F39" s="10" t="str">
        <f t="shared" ca="1" si="4"/>
        <v/>
      </c>
      <c r="G39" s="8">
        <f t="shared" ca="1" si="2"/>
        <v>0</v>
      </c>
      <c r="H39" s="14"/>
      <c r="I39" s="8">
        <f t="shared" ca="1" si="1"/>
        <v>0</v>
      </c>
      <c r="J39" s="17">
        <f t="shared" ca="1" si="3"/>
        <v>0</v>
      </c>
    </row>
    <row r="40" spans="1:10" x14ac:dyDescent="0.2">
      <c r="A40" s="12" t="e">
        <f ca="1"/>
        <v>#N/A</v>
      </c>
      <c r="B40" s="16"/>
      <c r="C40" s="14"/>
      <c r="D40" s="10" t="str">
        <f t="shared" ref="D40:F55" ca="1" si="5">IF(SUMIFS(MONTANT,FSL,$B$3,COMPTE,$A40,MOIS,D$7)=0,"",SUMIFS(MONTANT,FSL,$B$3,COMPTE,$A40,MOIS,D$7))</f>
        <v/>
      </c>
      <c r="E40" s="10" t="str">
        <f t="shared" ca="1" si="5"/>
        <v/>
      </c>
      <c r="F40" s="10" t="str">
        <f t="shared" ca="1" si="5"/>
        <v/>
      </c>
      <c r="G40" s="8">
        <f t="shared" ca="1" si="2"/>
        <v>0</v>
      </c>
      <c r="H40" s="14"/>
      <c r="I40" s="8">
        <f t="shared" ca="1" si="1"/>
        <v>0</v>
      </c>
      <c r="J40" s="17">
        <f t="shared" ca="1" si="3"/>
        <v>0</v>
      </c>
    </row>
    <row r="41" spans="1:10" x14ac:dyDescent="0.2">
      <c r="A41" s="12" t="e">
        <f ca="1"/>
        <v>#N/A</v>
      </c>
      <c r="B41" s="16"/>
      <c r="C41" s="14"/>
      <c r="D41" s="10" t="str">
        <f t="shared" ca="1" si="5"/>
        <v/>
      </c>
      <c r="E41" s="10" t="str">
        <f t="shared" ca="1" si="5"/>
        <v/>
      </c>
      <c r="F41" s="10" t="str">
        <f t="shared" ca="1" si="5"/>
        <v/>
      </c>
      <c r="G41" s="8">
        <f t="shared" ca="1" si="2"/>
        <v>0</v>
      </c>
      <c r="H41" s="14"/>
      <c r="I41" s="8">
        <f t="shared" ca="1" si="1"/>
        <v>0</v>
      </c>
      <c r="J41" s="17">
        <f t="shared" ca="1" si="3"/>
        <v>0</v>
      </c>
    </row>
    <row r="42" spans="1:10" x14ac:dyDescent="0.2">
      <c r="A42" s="12" t="e">
        <f ca="1"/>
        <v>#N/A</v>
      </c>
      <c r="B42" s="16"/>
      <c r="C42" s="14"/>
      <c r="D42" s="10" t="str">
        <f t="shared" ca="1" si="5"/>
        <v/>
      </c>
      <c r="E42" s="10" t="str">
        <f t="shared" ca="1" si="5"/>
        <v/>
      </c>
      <c r="F42" s="10" t="str">
        <f t="shared" ca="1" si="5"/>
        <v/>
      </c>
      <c r="G42" s="8">
        <f t="shared" ca="1" si="2"/>
        <v>0</v>
      </c>
      <c r="H42" s="14"/>
      <c r="I42" s="8">
        <f t="shared" ca="1" si="1"/>
        <v>0</v>
      </c>
      <c r="J42" s="17">
        <f t="shared" ca="1" si="3"/>
        <v>0</v>
      </c>
    </row>
    <row r="43" spans="1:10" x14ac:dyDescent="0.2">
      <c r="A43" s="12" t="e">
        <f ca="1"/>
        <v>#N/A</v>
      </c>
      <c r="B43" s="16"/>
      <c r="C43" s="14"/>
      <c r="D43" s="10" t="str">
        <f t="shared" ca="1" si="5"/>
        <v/>
      </c>
      <c r="E43" s="10" t="str">
        <f t="shared" ca="1" si="5"/>
        <v/>
      </c>
      <c r="F43" s="10" t="str">
        <f t="shared" ca="1" si="5"/>
        <v/>
      </c>
      <c r="G43" s="8">
        <f t="shared" ca="1" si="2"/>
        <v>0</v>
      </c>
      <c r="H43" s="14"/>
      <c r="I43" s="8">
        <f t="shared" ca="1" si="1"/>
        <v>0</v>
      </c>
      <c r="J43" s="17">
        <f t="shared" ca="1" si="3"/>
        <v>0</v>
      </c>
    </row>
    <row r="44" spans="1:10" x14ac:dyDescent="0.2">
      <c r="A44" s="12" t="e">
        <f ca="1"/>
        <v>#N/A</v>
      </c>
      <c r="B44" s="16"/>
      <c r="C44" s="14"/>
      <c r="D44" s="10" t="str">
        <f t="shared" ca="1" si="5"/>
        <v/>
      </c>
      <c r="E44" s="10" t="str">
        <f t="shared" ca="1" si="5"/>
        <v/>
      </c>
      <c r="F44" s="10" t="str">
        <f t="shared" ca="1" si="5"/>
        <v/>
      </c>
      <c r="G44" s="8">
        <f t="shared" ca="1" si="2"/>
        <v>0</v>
      </c>
      <c r="H44" s="14"/>
      <c r="I44" s="8">
        <f t="shared" ca="1" si="1"/>
        <v>0</v>
      </c>
      <c r="J44" s="17">
        <f t="shared" ca="1" si="3"/>
        <v>0</v>
      </c>
    </row>
    <row r="45" spans="1:10" x14ac:dyDescent="0.2">
      <c r="A45" s="12" t="e">
        <f ca="1"/>
        <v>#N/A</v>
      </c>
      <c r="B45" s="16"/>
      <c r="C45" s="14"/>
      <c r="D45" s="10" t="str">
        <f t="shared" ca="1" si="5"/>
        <v/>
      </c>
      <c r="E45" s="10" t="str">
        <f t="shared" ca="1" si="5"/>
        <v/>
      </c>
      <c r="F45" s="10" t="str">
        <f t="shared" ca="1" si="5"/>
        <v/>
      </c>
      <c r="G45" s="8">
        <f t="shared" ca="1" si="2"/>
        <v>0</v>
      </c>
      <c r="H45" s="14"/>
      <c r="I45" s="8">
        <f t="shared" ca="1" si="1"/>
        <v>0</v>
      </c>
      <c r="J45" s="17">
        <f t="shared" ca="1" si="3"/>
        <v>0</v>
      </c>
    </row>
    <row r="46" spans="1:10" x14ac:dyDescent="0.2">
      <c r="A46" s="12" t="e">
        <f ca="1"/>
        <v>#N/A</v>
      </c>
      <c r="B46" s="16"/>
      <c r="C46" s="14"/>
      <c r="D46" s="10" t="str">
        <f t="shared" ca="1" si="5"/>
        <v/>
      </c>
      <c r="E46" s="10" t="str">
        <f t="shared" ca="1" si="5"/>
        <v/>
      </c>
      <c r="F46" s="10" t="str">
        <f t="shared" ca="1" si="5"/>
        <v/>
      </c>
      <c r="G46" s="8">
        <f t="shared" ca="1" si="2"/>
        <v>0</v>
      </c>
      <c r="H46" s="14"/>
      <c r="I46" s="8">
        <f t="shared" ca="1" si="1"/>
        <v>0</v>
      </c>
      <c r="J46" s="17">
        <f t="shared" ca="1" si="3"/>
        <v>0</v>
      </c>
    </row>
    <row r="47" spans="1:10" x14ac:dyDescent="0.2">
      <c r="A47" s="12" t="e">
        <f ca="1"/>
        <v>#N/A</v>
      </c>
      <c r="B47" s="16"/>
      <c r="C47" s="14"/>
      <c r="D47" s="10" t="str">
        <f t="shared" ca="1" si="5"/>
        <v/>
      </c>
      <c r="E47" s="10" t="str">
        <f t="shared" ca="1" si="5"/>
        <v/>
      </c>
      <c r="F47" s="10" t="str">
        <f t="shared" ca="1" si="5"/>
        <v/>
      </c>
      <c r="G47" s="8">
        <f t="shared" ca="1" si="2"/>
        <v>0</v>
      </c>
      <c r="H47" s="14"/>
      <c r="I47" s="8">
        <f t="shared" ca="1" si="1"/>
        <v>0</v>
      </c>
      <c r="J47" s="17">
        <f t="shared" ca="1" si="3"/>
        <v>0</v>
      </c>
    </row>
    <row r="48" spans="1:10" x14ac:dyDescent="0.2">
      <c r="A48" s="12" t="e">
        <f ca="1"/>
        <v>#N/A</v>
      </c>
      <c r="B48" s="16"/>
      <c r="C48" s="14"/>
      <c r="D48" s="10" t="str">
        <f t="shared" ca="1" si="5"/>
        <v/>
      </c>
      <c r="E48" s="10" t="str">
        <f t="shared" ca="1" si="5"/>
        <v/>
      </c>
      <c r="F48" s="10" t="str">
        <f t="shared" ca="1" si="5"/>
        <v/>
      </c>
      <c r="G48" s="8">
        <f t="shared" ca="1" si="2"/>
        <v>0</v>
      </c>
      <c r="H48" s="14"/>
      <c r="I48" s="8">
        <f t="shared" ca="1" si="1"/>
        <v>0</v>
      </c>
      <c r="J48" s="17">
        <f t="shared" ca="1" si="3"/>
        <v>0</v>
      </c>
    </row>
    <row r="49" spans="1:10" x14ac:dyDescent="0.2">
      <c r="A49" s="12" t="e">
        <f ca="1"/>
        <v>#N/A</v>
      </c>
      <c r="B49" s="16"/>
      <c r="C49" s="14"/>
      <c r="D49" s="10" t="str">
        <f t="shared" ca="1" si="5"/>
        <v/>
      </c>
      <c r="E49" s="10" t="str">
        <f t="shared" ca="1" si="5"/>
        <v/>
      </c>
      <c r="F49" s="10" t="str">
        <f t="shared" ca="1" si="5"/>
        <v/>
      </c>
      <c r="G49" s="8">
        <f t="shared" ca="1" si="2"/>
        <v>0</v>
      </c>
      <c r="H49" s="14"/>
      <c r="I49" s="8">
        <f t="shared" ca="1" si="1"/>
        <v>0</v>
      </c>
      <c r="J49" s="17">
        <f t="shared" ca="1" si="3"/>
        <v>0</v>
      </c>
    </row>
    <row r="50" spans="1:10" x14ac:dyDescent="0.2">
      <c r="A50" s="12" t="e">
        <f ca="1"/>
        <v>#N/A</v>
      </c>
      <c r="B50" s="16"/>
      <c r="C50" s="14"/>
      <c r="D50" s="10" t="str">
        <f t="shared" ca="1" si="5"/>
        <v/>
      </c>
      <c r="E50" s="10" t="str">
        <f t="shared" ca="1" si="5"/>
        <v/>
      </c>
      <c r="F50" s="10" t="str">
        <f t="shared" ca="1" si="5"/>
        <v/>
      </c>
      <c r="G50" s="8">
        <f t="shared" ca="1" si="2"/>
        <v>0</v>
      </c>
      <c r="H50" s="14"/>
      <c r="I50" s="8">
        <f t="shared" ca="1" si="1"/>
        <v>0</v>
      </c>
      <c r="J50" s="17">
        <f t="shared" ca="1" si="3"/>
        <v>0</v>
      </c>
    </row>
    <row r="51" spans="1:10" x14ac:dyDescent="0.2">
      <c r="A51" s="12" t="e">
        <f ca="1"/>
        <v>#N/A</v>
      </c>
      <c r="B51" s="16"/>
      <c r="C51" s="14"/>
      <c r="D51" s="10" t="str">
        <f t="shared" ca="1" si="5"/>
        <v/>
      </c>
      <c r="E51" s="10" t="str">
        <f t="shared" ca="1" si="5"/>
        <v/>
      </c>
      <c r="F51" s="10" t="str">
        <f t="shared" ca="1" si="5"/>
        <v/>
      </c>
      <c r="G51" s="8">
        <f t="shared" ca="1" si="2"/>
        <v>0</v>
      </c>
      <c r="H51" s="14"/>
      <c r="I51" s="8">
        <f t="shared" ca="1" si="1"/>
        <v>0</v>
      </c>
      <c r="J51" s="17">
        <f t="shared" ca="1" si="3"/>
        <v>0</v>
      </c>
    </row>
    <row r="52" spans="1:10" x14ac:dyDescent="0.2">
      <c r="A52" s="12" t="e">
        <f ca="1"/>
        <v>#N/A</v>
      </c>
      <c r="B52" s="16"/>
      <c r="C52" s="14"/>
      <c r="D52" s="10" t="str">
        <f t="shared" ca="1" si="5"/>
        <v/>
      </c>
      <c r="E52" s="10" t="str">
        <f t="shared" ca="1" si="5"/>
        <v/>
      </c>
      <c r="F52" s="10" t="str">
        <f t="shared" ca="1" si="5"/>
        <v/>
      </c>
      <c r="G52" s="8">
        <f t="shared" ca="1" si="2"/>
        <v>0</v>
      </c>
      <c r="H52" s="14"/>
      <c r="I52" s="8">
        <f t="shared" ca="1" si="1"/>
        <v>0</v>
      </c>
      <c r="J52" s="17">
        <f t="shared" ca="1" si="3"/>
        <v>0</v>
      </c>
    </row>
    <row r="53" spans="1:10" x14ac:dyDescent="0.2">
      <c r="A53" s="12" t="e">
        <f ca="1"/>
        <v>#N/A</v>
      </c>
      <c r="B53" s="16"/>
      <c r="C53" s="14"/>
      <c r="D53" s="10" t="str">
        <f t="shared" ca="1" si="5"/>
        <v/>
      </c>
      <c r="E53" s="10" t="str">
        <f t="shared" ca="1" si="5"/>
        <v/>
      </c>
      <c r="F53" s="10" t="str">
        <f t="shared" ca="1" si="5"/>
        <v/>
      </c>
      <c r="G53" s="8">
        <f t="shared" ca="1" si="2"/>
        <v>0</v>
      </c>
      <c r="H53" s="14"/>
      <c r="I53" s="8">
        <f t="shared" ca="1" si="1"/>
        <v>0</v>
      </c>
      <c r="J53" s="17">
        <f t="shared" ca="1" si="3"/>
        <v>0</v>
      </c>
    </row>
    <row r="54" spans="1:10" x14ac:dyDescent="0.2">
      <c r="A54" s="12" t="e">
        <f ca="1"/>
        <v>#N/A</v>
      </c>
      <c r="B54" s="16"/>
      <c r="C54" s="14"/>
      <c r="D54" s="10" t="str">
        <f t="shared" ca="1" si="5"/>
        <v/>
      </c>
      <c r="E54" s="10" t="str">
        <f t="shared" ca="1" si="5"/>
        <v/>
      </c>
      <c r="F54" s="10" t="str">
        <f t="shared" ca="1" si="5"/>
        <v/>
      </c>
      <c r="G54" s="8">
        <f t="shared" ca="1" si="2"/>
        <v>0</v>
      </c>
      <c r="H54" s="14"/>
      <c r="I54" s="8">
        <f t="shared" ca="1" si="1"/>
        <v>0</v>
      </c>
      <c r="J54" s="17">
        <f t="shared" ca="1" si="3"/>
        <v>0</v>
      </c>
    </row>
    <row r="55" spans="1:10" x14ac:dyDescent="0.2">
      <c r="A55" s="12" t="e">
        <f ca="1"/>
        <v>#N/A</v>
      </c>
      <c r="B55" s="16"/>
      <c r="C55" s="14"/>
      <c r="D55" s="10" t="str">
        <f t="shared" ca="1" si="5"/>
        <v/>
      </c>
      <c r="E55" s="10" t="str">
        <f t="shared" ca="1" si="5"/>
        <v/>
      </c>
      <c r="F55" s="10" t="str">
        <f t="shared" ca="1" si="5"/>
        <v/>
      </c>
      <c r="G55" s="8">
        <f t="shared" ca="1" si="2"/>
        <v>0</v>
      </c>
      <c r="H55" s="14"/>
      <c r="I55" s="8">
        <f t="shared" ca="1" si="1"/>
        <v>0</v>
      </c>
      <c r="J55" s="17">
        <f t="shared" ca="1" si="3"/>
        <v>0</v>
      </c>
    </row>
    <row r="56" spans="1:10" x14ac:dyDescent="0.2">
      <c r="A56" s="12" t="e">
        <f ca="1"/>
        <v>#N/A</v>
      </c>
      <c r="B56" s="16"/>
      <c r="C56" s="14"/>
      <c r="D56" s="10" t="str">
        <f t="shared" ref="D56:F71" ca="1" si="6">IF(SUMIFS(MONTANT,FSL,$B$3,COMPTE,$A56,MOIS,D$7)=0,"",SUMIFS(MONTANT,FSL,$B$3,COMPTE,$A56,MOIS,D$7))</f>
        <v/>
      </c>
      <c r="E56" s="10" t="str">
        <f t="shared" ca="1" si="6"/>
        <v/>
      </c>
      <c r="F56" s="10" t="str">
        <f t="shared" ca="1" si="6"/>
        <v/>
      </c>
      <c r="G56" s="8">
        <f t="shared" ca="1" si="2"/>
        <v>0</v>
      </c>
      <c r="H56" s="14"/>
      <c r="I56" s="8">
        <f t="shared" ca="1" si="1"/>
        <v>0</v>
      </c>
      <c r="J56" s="17">
        <f t="shared" ca="1" si="3"/>
        <v>0</v>
      </c>
    </row>
    <row r="57" spans="1:10" x14ac:dyDescent="0.2">
      <c r="A57" s="12" t="e">
        <f ca="1"/>
        <v>#N/A</v>
      </c>
      <c r="B57" s="16"/>
      <c r="C57" s="14"/>
      <c r="D57" s="10" t="str">
        <f t="shared" ca="1" si="6"/>
        <v/>
      </c>
      <c r="E57" s="10" t="str">
        <f t="shared" ca="1" si="6"/>
        <v/>
      </c>
      <c r="F57" s="10" t="str">
        <f t="shared" ca="1" si="6"/>
        <v/>
      </c>
      <c r="G57" s="8">
        <f t="shared" ca="1" si="2"/>
        <v>0</v>
      </c>
      <c r="H57" s="14"/>
      <c r="I57" s="8">
        <f t="shared" ca="1" si="1"/>
        <v>0</v>
      </c>
      <c r="J57" s="17">
        <f t="shared" ca="1" si="3"/>
        <v>0</v>
      </c>
    </row>
    <row r="58" spans="1:10" x14ac:dyDescent="0.2">
      <c r="A58" s="12" t="e">
        <f ca="1"/>
        <v>#N/A</v>
      </c>
      <c r="B58" s="16"/>
      <c r="C58" s="14"/>
      <c r="D58" s="10" t="str">
        <f t="shared" ca="1" si="6"/>
        <v/>
      </c>
      <c r="E58" s="10" t="str">
        <f t="shared" ca="1" si="6"/>
        <v/>
      </c>
      <c r="F58" s="10" t="str">
        <f t="shared" ca="1" si="6"/>
        <v/>
      </c>
      <c r="G58" s="8">
        <f t="shared" ca="1" si="2"/>
        <v>0</v>
      </c>
      <c r="H58" s="14"/>
      <c r="I58" s="8">
        <f t="shared" ca="1" si="1"/>
        <v>0</v>
      </c>
      <c r="J58" s="17">
        <f t="shared" ca="1" si="3"/>
        <v>0</v>
      </c>
    </row>
    <row r="59" spans="1:10" x14ac:dyDescent="0.2">
      <c r="A59" s="12" t="e">
        <f ca="1"/>
        <v>#N/A</v>
      </c>
      <c r="B59" s="16"/>
      <c r="C59" s="14"/>
      <c r="D59" s="10" t="str">
        <f t="shared" ca="1" si="6"/>
        <v/>
      </c>
      <c r="E59" s="10" t="str">
        <f t="shared" ca="1" si="6"/>
        <v/>
      </c>
      <c r="F59" s="10" t="str">
        <f t="shared" ca="1" si="6"/>
        <v/>
      </c>
      <c r="G59" s="8">
        <f t="shared" ca="1" si="2"/>
        <v>0</v>
      </c>
      <c r="H59" s="14"/>
      <c r="I59" s="8">
        <f t="shared" ca="1" si="1"/>
        <v>0</v>
      </c>
      <c r="J59" s="17">
        <f t="shared" ca="1" si="3"/>
        <v>0</v>
      </c>
    </row>
    <row r="60" spans="1:10" x14ac:dyDescent="0.2">
      <c r="A60" s="12" t="e">
        <f ca="1"/>
        <v>#N/A</v>
      </c>
      <c r="B60" s="16"/>
      <c r="C60" s="14"/>
      <c r="D60" s="10" t="str">
        <f t="shared" ca="1" si="6"/>
        <v/>
      </c>
      <c r="E60" s="10" t="str">
        <f t="shared" ca="1" si="6"/>
        <v/>
      </c>
      <c r="F60" s="10" t="str">
        <f t="shared" ca="1" si="6"/>
        <v/>
      </c>
      <c r="G60" s="8">
        <f t="shared" ca="1" si="2"/>
        <v>0</v>
      </c>
      <c r="H60" s="14"/>
      <c r="I60" s="8">
        <f t="shared" ca="1" si="1"/>
        <v>0</v>
      </c>
      <c r="J60" s="17">
        <f t="shared" ca="1" si="3"/>
        <v>0</v>
      </c>
    </row>
    <row r="61" spans="1:10" x14ac:dyDescent="0.2">
      <c r="A61" s="12" t="e">
        <f ca="1"/>
        <v>#N/A</v>
      </c>
      <c r="B61" s="16"/>
      <c r="C61" s="14"/>
      <c r="D61" s="10" t="str">
        <f t="shared" ca="1" si="6"/>
        <v/>
      </c>
      <c r="E61" s="10" t="str">
        <f t="shared" ca="1" si="6"/>
        <v/>
      </c>
      <c r="F61" s="10" t="str">
        <f t="shared" ca="1" si="6"/>
        <v/>
      </c>
      <c r="G61" s="8">
        <f t="shared" ca="1" si="2"/>
        <v>0</v>
      </c>
      <c r="H61" s="14"/>
      <c r="I61" s="8">
        <f t="shared" ca="1" si="1"/>
        <v>0</v>
      </c>
      <c r="J61" s="17">
        <f t="shared" ca="1" si="3"/>
        <v>0</v>
      </c>
    </row>
    <row r="62" spans="1:10" x14ac:dyDescent="0.2">
      <c r="A62" s="12" t="e">
        <f ca="1"/>
        <v>#N/A</v>
      </c>
      <c r="B62" s="16"/>
      <c r="C62" s="14"/>
      <c r="D62" s="10" t="str">
        <f t="shared" ca="1" si="6"/>
        <v/>
      </c>
      <c r="E62" s="10" t="str">
        <f t="shared" ca="1" si="6"/>
        <v/>
      </c>
      <c r="F62" s="10" t="str">
        <f t="shared" ca="1" si="6"/>
        <v/>
      </c>
      <c r="G62" s="8">
        <f t="shared" ca="1" si="2"/>
        <v>0</v>
      </c>
      <c r="H62" s="14"/>
      <c r="I62" s="8">
        <f t="shared" ca="1" si="1"/>
        <v>0</v>
      </c>
      <c r="J62" s="17">
        <f t="shared" ca="1" si="3"/>
        <v>0</v>
      </c>
    </row>
    <row r="63" spans="1:10" x14ac:dyDescent="0.2">
      <c r="A63" s="12" t="e">
        <f ca="1"/>
        <v>#N/A</v>
      </c>
      <c r="B63" s="16"/>
      <c r="C63" s="14"/>
      <c r="D63" s="10" t="str">
        <f t="shared" ca="1" si="6"/>
        <v/>
      </c>
      <c r="E63" s="10" t="str">
        <f t="shared" ca="1" si="6"/>
        <v/>
      </c>
      <c r="F63" s="10" t="str">
        <f t="shared" ca="1" si="6"/>
        <v/>
      </c>
      <c r="G63" s="8">
        <f t="shared" ca="1" si="2"/>
        <v>0</v>
      </c>
      <c r="H63" s="14"/>
      <c r="I63" s="8">
        <f t="shared" ca="1" si="1"/>
        <v>0</v>
      </c>
      <c r="J63" s="17">
        <f t="shared" ca="1" si="3"/>
        <v>0</v>
      </c>
    </row>
    <row r="64" spans="1:10" x14ac:dyDescent="0.2">
      <c r="A64" s="12" t="e">
        <f ca="1"/>
        <v>#N/A</v>
      </c>
      <c r="B64" s="16"/>
      <c r="C64" s="14"/>
      <c r="D64" s="10" t="str">
        <f t="shared" ca="1" si="6"/>
        <v/>
      </c>
      <c r="E64" s="10" t="str">
        <f t="shared" ca="1" si="6"/>
        <v/>
      </c>
      <c r="F64" s="10" t="str">
        <f t="shared" ca="1" si="6"/>
        <v/>
      </c>
      <c r="G64" s="8">
        <f t="shared" ca="1" si="2"/>
        <v>0</v>
      </c>
      <c r="H64" s="14"/>
      <c r="I64" s="8">
        <f t="shared" ca="1" si="1"/>
        <v>0</v>
      </c>
      <c r="J64" s="17">
        <f t="shared" ca="1" si="3"/>
        <v>0</v>
      </c>
    </row>
    <row r="65" spans="1:10" x14ac:dyDescent="0.2">
      <c r="A65" s="12" t="e">
        <f ca="1"/>
        <v>#N/A</v>
      </c>
      <c r="B65" s="16"/>
      <c r="C65" s="14"/>
      <c r="D65" s="10" t="str">
        <f t="shared" ca="1" si="6"/>
        <v/>
      </c>
      <c r="E65" s="10" t="str">
        <f t="shared" ca="1" si="6"/>
        <v/>
      </c>
      <c r="F65" s="10" t="str">
        <f t="shared" ca="1" si="6"/>
        <v/>
      </c>
      <c r="G65" s="8">
        <f t="shared" ca="1" si="2"/>
        <v>0</v>
      </c>
      <c r="H65" s="14"/>
      <c r="I65" s="8">
        <f t="shared" ca="1" si="1"/>
        <v>0</v>
      </c>
      <c r="J65" s="17">
        <f t="shared" ca="1" si="3"/>
        <v>0</v>
      </c>
    </row>
    <row r="66" spans="1:10" x14ac:dyDescent="0.2">
      <c r="A66" s="12" t="e">
        <f ca="1"/>
        <v>#N/A</v>
      </c>
      <c r="B66" s="16"/>
      <c r="C66" s="14"/>
      <c r="D66" s="10" t="str">
        <f t="shared" ca="1" si="6"/>
        <v/>
      </c>
      <c r="E66" s="10" t="str">
        <f t="shared" ca="1" si="6"/>
        <v/>
      </c>
      <c r="F66" s="10" t="str">
        <f t="shared" ca="1" si="6"/>
        <v/>
      </c>
      <c r="G66" s="8">
        <f t="shared" ca="1" si="2"/>
        <v>0</v>
      </c>
      <c r="H66" s="14"/>
      <c r="I66" s="8">
        <f t="shared" ca="1" si="1"/>
        <v>0</v>
      </c>
      <c r="J66" s="17">
        <f t="shared" ca="1" si="3"/>
        <v>0</v>
      </c>
    </row>
    <row r="67" spans="1:10" x14ac:dyDescent="0.2">
      <c r="A67" s="12" t="e">
        <f ca="1"/>
        <v>#N/A</v>
      </c>
      <c r="B67" s="16"/>
      <c r="C67" s="14"/>
      <c r="D67" s="10" t="str">
        <f t="shared" ca="1" si="6"/>
        <v/>
      </c>
      <c r="E67" s="10" t="str">
        <f t="shared" ca="1" si="6"/>
        <v/>
      </c>
      <c r="F67" s="10" t="str">
        <f t="shared" ca="1" si="6"/>
        <v/>
      </c>
      <c r="G67" s="8">
        <f t="shared" ca="1" si="2"/>
        <v>0</v>
      </c>
      <c r="H67" s="14"/>
      <c r="I67" s="8">
        <f t="shared" ca="1" si="1"/>
        <v>0</v>
      </c>
      <c r="J67" s="17">
        <f t="shared" ca="1" si="3"/>
        <v>0</v>
      </c>
    </row>
    <row r="68" spans="1:10" x14ac:dyDescent="0.2">
      <c r="A68" s="12" t="e">
        <f ca="1"/>
        <v>#N/A</v>
      </c>
      <c r="B68" s="16"/>
      <c r="C68" s="14"/>
      <c r="D68" s="10" t="str">
        <f t="shared" ca="1" si="6"/>
        <v/>
      </c>
      <c r="E68" s="10" t="str">
        <f t="shared" ca="1" si="6"/>
        <v/>
      </c>
      <c r="F68" s="10" t="str">
        <f t="shared" ca="1" si="6"/>
        <v/>
      </c>
      <c r="G68" s="8">
        <f t="shared" ca="1" si="2"/>
        <v>0</v>
      </c>
      <c r="H68" s="14"/>
      <c r="I68" s="8">
        <f t="shared" ca="1" si="1"/>
        <v>0</v>
      </c>
      <c r="J68" s="17">
        <f t="shared" ca="1" si="3"/>
        <v>0</v>
      </c>
    </row>
    <row r="69" spans="1:10" x14ac:dyDescent="0.2">
      <c r="A69" s="12" t="e">
        <f ca="1"/>
        <v>#N/A</v>
      </c>
      <c r="B69" s="16"/>
      <c r="C69" s="14"/>
      <c r="D69" s="10" t="str">
        <f t="shared" ca="1" si="6"/>
        <v/>
      </c>
      <c r="E69" s="10" t="str">
        <f t="shared" ca="1" si="6"/>
        <v/>
      </c>
      <c r="F69" s="10" t="str">
        <f t="shared" ca="1" si="6"/>
        <v/>
      </c>
      <c r="G69" s="8">
        <f t="shared" ca="1" si="2"/>
        <v>0</v>
      </c>
      <c r="H69" s="14"/>
      <c r="I69" s="8">
        <f t="shared" ca="1" si="1"/>
        <v>0</v>
      </c>
      <c r="J69" s="17">
        <f t="shared" ca="1" si="3"/>
        <v>0</v>
      </c>
    </row>
    <row r="70" spans="1:10" x14ac:dyDescent="0.2">
      <c r="A70" s="12" t="e">
        <f ca="1"/>
        <v>#N/A</v>
      </c>
      <c r="B70" s="16"/>
      <c r="C70" s="14"/>
      <c r="D70" s="10" t="str">
        <f t="shared" ca="1" si="6"/>
        <v/>
      </c>
      <c r="E70" s="10" t="str">
        <f t="shared" ca="1" si="6"/>
        <v/>
      </c>
      <c r="F70" s="10" t="str">
        <f t="shared" ca="1" si="6"/>
        <v/>
      </c>
      <c r="G70" s="8">
        <f t="shared" ca="1" si="2"/>
        <v>0</v>
      </c>
      <c r="H70" s="14"/>
      <c r="I70" s="8">
        <f t="shared" ca="1" si="1"/>
        <v>0</v>
      </c>
      <c r="J70" s="17">
        <f t="shared" ca="1" si="3"/>
        <v>0</v>
      </c>
    </row>
    <row r="71" spans="1:10" x14ac:dyDescent="0.2">
      <c r="A71" s="12" t="e">
        <f ca="1"/>
        <v>#N/A</v>
      </c>
      <c r="B71" s="16"/>
      <c r="C71" s="14"/>
      <c r="D71" s="10" t="str">
        <f t="shared" ca="1" si="6"/>
        <v/>
      </c>
      <c r="E71" s="10" t="str">
        <f t="shared" ca="1" si="6"/>
        <v/>
      </c>
      <c r="F71" s="10" t="str">
        <f t="shared" ca="1" si="6"/>
        <v/>
      </c>
      <c r="G71" s="8">
        <f t="shared" ca="1" si="2"/>
        <v>0</v>
      </c>
      <c r="H71" s="14"/>
      <c r="I71" s="8">
        <f t="shared" ca="1" si="1"/>
        <v>0</v>
      </c>
      <c r="J71" s="17">
        <f t="shared" ca="1" si="3"/>
        <v>0</v>
      </c>
    </row>
    <row r="72" spans="1:10" x14ac:dyDescent="0.2">
      <c r="A72" s="12" t="e">
        <f ca="1"/>
        <v>#N/A</v>
      </c>
      <c r="B72" s="16"/>
      <c r="C72" s="14"/>
      <c r="D72" s="10" t="str">
        <f t="shared" ref="D72:F87" ca="1" si="7">IF(SUMIFS(MONTANT,FSL,$B$3,COMPTE,$A72,MOIS,D$7)=0,"",SUMIFS(MONTANT,FSL,$B$3,COMPTE,$A72,MOIS,D$7))</f>
        <v/>
      </c>
      <c r="E72" s="10" t="str">
        <f t="shared" ca="1" si="7"/>
        <v/>
      </c>
      <c r="F72" s="10" t="str">
        <f t="shared" ca="1" si="7"/>
        <v/>
      </c>
      <c r="G72" s="8">
        <f t="shared" ca="1" si="2"/>
        <v>0</v>
      </c>
      <c r="H72" s="14"/>
      <c r="I72" s="8">
        <f t="shared" ref="I72:I135" ca="1" si="8">+IF(G72=0,C72-SUM(D72:F72),0)</f>
        <v>0</v>
      </c>
      <c r="J72" s="17">
        <f t="shared" ca="1" si="3"/>
        <v>0</v>
      </c>
    </row>
    <row r="73" spans="1:10" x14ac:dyDescent="0.2">
      <c r="A73" s="12" t="e">
        <f ca="1"/>
        <v>#N/A</v>
      </c>
      <c r="B73" s="16"/>
      <c r="C73" s="14"/>
      <c r="D73" s="10" t="str">
        <f t="shared" ca="1" si="7"/>
        <v/>
      </c>
      <c r="E73" s="10" t="str">
        <f t="shared" ca="1" si="7"/>
        <v/>
      </c>
      <c r="F73" s="10" t="str">
        <f t="shared" ca="1" si="7"/>
        <v/>
      </c>
      <c r="G73" s="8">
        <f t="shared" ref="G73:G136" ca="1" si="9">+IF(C73-SUM(D73:F73)&lt;0,0,C73-SUM(D73:F73))</f>
        <v>0</v>
      </c>
      <c r="H73" s="14"/>
      <c r="I73" s="8">
        <f t="shared" ca="1" si="8"/>
        <v>0</v>
      </c>
      <c r="J73" s="17">
        <f t="shared" ref="J73:J136" ca="1" si="10">IF(I73&lt;0,0,SUM(G73:I73))</f>
        <v>0</v>
      </c>
    </row>
    <row r="74" spans="1:10" x14ac:dyDescent="0.2">
      <c r="A74" s="12" t="e">
        <f ca="1"/>
        <v>#N/A</v>
      </c>
      <c r="B74" s="16"/>
      <c r="C74" s="14"/>
      <c r="D74" s="10" t="str">
        <f t="shared" ca="1" si="7"/>
        <v/>
      </c>
      <c r="E74" s="10" t="str">
        <f t="shared" ca="1" si="7"/>
        <v/>
      </c>
      <c r="F74" s="10" t="str">
        <f t="shared" ca="1" si="7"/>
        <v/>
      </c>
      <c r="G74" s="8">
        <f t="shared" ca="1" si="9"/>
        <v>0</v>
      </c>
      <c r="H74" s="14"/>
      <c r="I74" s="8">
        <f t="shared" ca="1" si="8"/>
        <v>0</v>
      </c>
      <c r="J74" s="17">
        <f t="shared" ca="1" si="10"/>
        <v>0</v>
      </c>
    </row>
    <row r="75" spans="1:10" x14ac:dyDescent="0.2">
      <c r="A75" s="12" t="e">
        <f ca="1"/>
        <v>#N/A</v>
      </c>
      <c r="B75" s="16"/>
      <c r="C75" s="14"/>
      <c r="D75" s="10" t="str">
        <f t="shared" ca="1" si="7"/>
        <v/>
      </c>
      <c r="E75" s="10" t="str">
        <f t="shared" ca="1" si="7"/>
        <v/>
      </c>
      <c r="F75" s="10" t="str">
        <f t="shared" ca="1" si="7"/>
        <v/>
      </c>
      <c r="G75" s="8">
        <f t="shared" ca="1" si="9"/>
        <v>0</v>
      </c>
      <c r="H75" s="14"/>
      <c r="I75" s="8">
        <f t="shared" ca="1" si="8"/>
        <v>0</v>
      </c>
      <c r="J75" s="17">
        <f t="shared" ca="1" si="10"/>
        <v>0</v>
      </c>
    </row>
    <row r="76" spans="1:10" x14ac:dyDescent="0.2">
      <c r="A76" s="12" t="e">
        <f ca="1"/>
        <v>#N/A</v>
      </c>
      <c r="B76" s="16"/>
      <c r="C76" s="14"/>
      <c r="D76" s="10" t="str">
        <f t="shared" ca="1" si="7"/>
        <v/>
      </c>
      <c r="E76" s="10" t="str">
        <f t="shared" ca="1" si="7"/>
        <v/>
      </c>
      <c r="F76" s="10" t="str">
        <f t="shared" ca="1" si="7"/>
        <v/>
      </c>
      <c r="G76" s="8">
        <f t="shared" ca="1" si="9"/>
        <v>0</v>
      </c>
      <c r="H76" s="14"/>
      <c r="I76" s="8">
        <f t="shared" ca="1" si="8"/>
        <v>0</v>
      </c>
      <c r="J76" s="17">
        <f t="shared" ca="1" si="10"/>
        <v>0</v>
      </c>
    </row>
    <row r="77" spans="1:10" x14ac:dyDescent="0.2">
      <c r="A77" s="12" t="e">
        <f ca="1"/>
        <v>#N/A</v>
      </c>
      <c r="B77" s="16"/>
      <c r="C77" s="14"/>
      <c r="D77" s="10" t="str">
        <f t="shared" ca="1" si="7"/>
        <v/>
      </c>
      <c r="E77" s="10" t="str">
        <f t="shared" ca="1" si="7"/>
        <v/>
      </c>
      <c r="F77" s="10" t="str">
        <f t="shared" ca="1" si="7"/>
        <v/>
      </c>
      <c r="G77" s="8">
        <f t="shared" ca="1" si="9"/>
        <v>0</v>
      </c>
      <c r="H77" s="14"/>
      <c r="I77" s="8">
        <f t="shared" ca="1" si="8"/>
        <v>0</v>
      </c>
      <c r="J77" s="17">
        <f t="shared" ca="1" si="10"/>
        <v>0</v>
      </c>
    </row>
    <row r="78" spans="1:10" x14ac:dyDescent="0.2">
      <c r="A78" s="12" t="e">
        <f ca="1"/>
        <v>#N/A</v>
      </c>
      <c r="B78" s="16"/>
      <c r="C78" s="14"/>
      <c r="D78" s="10" t="str">
        <f t="shared" ca="1" si="7"/>
        <v/>
      </c>
      <c r="E78" s="10" t="str">
        <f t="shared" ca="1" si="7"/>
        <v/>
      </c>
      <c r="F78" s="10" t="str">
        <f t="shared" ca="1" si="7"/>
        <v/>
      </c>
      <c r="G78" s="8">
        <f t="shared" ca="1" si="9"/>
        <v>0</v>
      </c>
      <c r="H78" s="14"/>
      <c r="I78" s="8">
        <f t="shared" ca="1" si="8"/>
        <v>0</v>
      </c>
      <c r="J78" s="17">
        <f t="shared" ca="1" si="10"/>
        <v>0</v>
      </c>
    </row>
    <row r="79" spans="1:10" x14ac:dyDescent="0.2">
      <c r="A79" s="12" t="e">
        <f ca="1"/>
        <v>#N/A</v>
      </c>
      <c r="B79" s="16"/>
      <c r="C79" s="14"/>
      <c r="D79" s="10" t="str">
        <f t="shared" ca="1" si="7"/>
        <v/>
      </c>
      <c r="E79" s="10" t="str">
        <f t="shared" ca="1" si="7"/>
        <v/>
      </c>
      <c r="F79" s="10" t="str">
        <f t="shared" ca="1" si="7"/>
        <v/>
      </c>
      <c r="G79" s="8">
        <f t="shared" ca="1" si="9"/>
        <v>0</v>
      </c>
      <c r="H79" s="14"/>
      <c r="I79" s="8">
        <f t="shared" ca="1" si="8"/>
        <v>0</v>
      </c>
      <c r="J79" s="17">
        <f t="shared" ca="1" si="10"/>
        <v>0</v>
      </c>
    </row>
    <row r="80" spans="1:10" x14ac:dyDescent="0.2">
      <c r="A80" s="12" t="e">
        <f ca="1"/>
        <v>#N/A</v>
      </c>
      <c r="B80" s="16"/>
      <c r="C80" s="14"/>
      <c r="D80" s="10" t="str">
        <f t="shared" ca="1" si="7"/>
        <v/>
      </c>
      <c r="E80" s="10" t="str">
        <f t="shared" ca="1" si="7"/>
        <v/>
      </c>
      <c r="F80" s="10" t="str">
        <f t="shared" ca="1" si="7"/>
        <v/>
      </c>
      <c r="G80" s="8">
        <f t="shared" ca="1" si="9"/>
        <v>0</v>
      </c>
      <c r="H80" s="14"/>
      <c r="I80" s="8">
        <f t="shared" ca="1" si="8"/>
        <v>0</v>
      </c>
      <c r="J80" s="17">
        <f t="shared" ca="1" si="10"/>
        <v>0</v>
      </c>
    </row>
    <row r="81" spans="1:10" x14ac:dyDescent="0.2">
      <c r="A81" s="12" t="e">
        <f ca="1"/>
        <v>#N/A</v>
      </c>
      <c r="B81" s="16"/>
      <c r="C81" s="14"/>
      <c r="D81" s="10" t="str">
        <f t="shared" ca="1" si="7"/>
        <v/>
      </c>
      <c r="E81" s="10" t="str">
        <f t="shared" ca="1" si="7"/>
        <v/>
      </c>
      <c r="F81" s="10" t="str">
        <f t="shared" ca="1" si="7"/>
        <v/>
      </c>
      <c r="G81" s="8">
        <f t="shared" ca="1" si="9"/>
        <v>0</v>
      </c>
      <c r="H81" s="14"/>
      <c r="I81" s="8">
        <f t="shared" ca="1" si="8"/>
        <v>0</v>
      </c>
      <c r="J81" s="17">
        <f t="shared" ca="1" si="10"/>
        <v>0</v>
      </c>
    </row>
    <row r="82" spans="1:10" x14ac:dyDescent="0.2">
      <c r="A82" s="12" t="e">
        <f ca="1"/>
        <v>#N/A</v>
      </c>
      <c r="B82" s="16"/>
      <c r="C82" s="14"/>
      <c r="D82" s="10" t="str">
        <f t="shared" ca="1" si="7"/>
        <v/>
      </c>
      <c r="E82" s="10" t="str">
        <f t="shared" ca="1" si="7"/>
        <v/>
      </c>
      <c r="F82" s="10" t="str">
        <f t="shared" ca="1" si="7"/>
        <v/>
      </c>
      <c r="G82" s="8">
        <f t="shared" ca="1" si="9"/>
        <v>0</v>
      </c>
      <c r="H82" s="14"/>
      <c r="I82" s="8">
        <f t="shared" ca="1" si="8"/>
        <v>0</v>
      </c>
      <c r="J82" s="17">
        <f t="shared" ca="1" si="10"/>
        <v>0</v>
      </c>
    </row>
    <row r="83" spans="1:10" x14ac:dyDescent="0.2">
      <c r="A83" s="12" t="e">
        <f ca="1"/>
        <v>#N/A</v>
      </c>
      <c r="B83" s="16"/>
      <c r="C83" s="14"/>
      <c r="D83" s="10" t="str">
        <f t="shared" ca="1" si="7"/>
        <v/>
      </c>
      <c r="E83" s="10" t="str">
        <f t="shared" ca="1" si="7"/>
        <v/>
      </c>
      <c r="F83" s="10" t="str">
        <f t="shared" ca="1" si="7"/>
        <v/>
      </c>
      <c r="G83" s="8">
        <f t="shared" ca="1" si="9"/>
        <v>0</v>
      </c>
      <c r="H83" s="14"/>
      <c r="I83" s="8">
        <f t="shared" ca="1" si="8"/>
        <v>0</v>
      </c>
      <c r="J83" s="17">
        <f t="shared" ca="1" si="10"/>
        <v>0</v>
      </c>
    </row>
    <row r="84" spans="1:10" x14ac:dyDescent="0.2">
      <c r="A84" s="12" t="e">
        <f ca="1"/>
        <v>#N/A</v>
      </c>
      <c r="B84" s="16"/>
      <c r="C84" s="14"/>
      <c r="D84" s="10" t="str">
        <f t="shared" ca="1" si="7"/>
        <v/>
      </c>
      <c r="E84" s="10" t="str">
        <f t="shared" ca="1" si="7"/>
        <v/>
      </c>
      <c r="F84" s="10" t="str">
        <f t="shared" ca="1" si="7"/>
        <v/>
      </c>
      <c r="G84" s="8">
        <f t="shared" ca="1" si="9"/>
        <v>0</v>
      </c>
      <c r="H84" s="14"/>
      <c r="I84" s="8">
        <f t="shared" ca="1" si="8"/>
        <v>0</v>
      </c>
      <c r="J84" s="17">
        <f t="shared" ca="1" si="10"/>
        <v>0</v>
      </c>
    </row>
    <row r="85" spans="1:10" x14ac:dyDescent="0.2">
      <c r="A85" s="12" t="e">
        <f ca="1"/>
        <v>#N/A</v>
      </c>
      <c r="B85" s="16"/>
      <c r="C85" s="14"/>
      <c r="D85" s="10" t="str">
        <f t="shared" ca="1" si="7"/>
        <v/>
      </c>
      <c r="E85" s="10" t="str">
        <f t="shared" ca="1" si="7"/>
        <v/>
      </c>
      <c r="F85" s="10" t="str">
        <f t="shared" ca="1" si="7"/>
        <v/>
      </c>
      <c r="G85" s="8">
        <f t="shared" ca="1" si="9"/>
        <v>0</v>
      </c>
      <c r="H85" s="14"/>
      <c r="I85" s="8">
        <f t="shared" ca="1" si="8"/>
        <v>0</v>
      </c>
      <c r="J85" s="17">
        <f t="shared" ca="1" si="10"/>
        <v>0</v>
      </c>
    </row>
    <row r="86" spans="1:10" x14ac:dyDescent="0.2">
      <c r="A86" s="12" t="e">
        <f ca="1"/>
        <v>#N/A</v>
      </c>
      <c r="B86" s="16"/>
      <c r="C86" s="14"/>
      <c r="D86" s="10" t="str">
        <f t="shared" ca="1" si="7"/>
        <v/>
      </c>
      <c r="E86" s="10" t="str">
        <f t="shared" ca="1" si="7"/>
        <v/>
      </c>
      <c r="F86" s="10" t="str">
        <f t="shared" ca="1" si="7"/>
        <v/>
      </c>
      <c r="G86" s="8">
        <f t="shared" ca="1" si="9"/>
        <v>0</v>
      </c>
      <c r="H86" s="14"/>
      <c r="I86" s="8">
        <f t="shared" ca="1" si="8"/>
        <v>0</v>
      </c>
      <c r="J86" s="17">
        <f t="shared" ca="1" si="10"/>
        <v>0</v>
      </c>
    </row>
    <row r="87" spans="1:10" x14ac:dyDescent="0.2">
      <c r="A87" s="12" t="e">
        <f ca="1"/>
        <v>#N/A</v>
      </c>
      <c r="B87" s="16"/>
      <c r="C87" s="14"/>
      <c r="D87" s="10" t="str">
        <f t="shared" ca="1" si="7"/>
        <v/>
      </c>
      <c r="E87" s="10" t="str">
        <f t="shared" ca="1" si="7"/>
        <v/>
      </c>
      <c r="F87" s="10" t="str">
        <f t="shared" ca="1" si="7"/>
        <v/>
      </c>
      <c r="G87" s="8">
        <f t="shared" ca="1" si="9"/>
        <v>0</v>
      </c>
      <c r="H87" s="14"/>
      <c r="I87" s="8">
        <f t="shared" ca="1" si="8"/>
        <v>0</v>
      </c>
      <c r="J87" s="17">
        <f t="shared" ca="1" si="10"/>
        <v>0</v>
      </c>
    </row>
    <row r="88" spans="1:10" x14ac:dyDescent="0.2">
      <c r="A88" s="12" t="e">
        <f ca="1"/>
        <v>#N/A</v>
      </c>
      <c r="B88" s="16"/>
      <c r="C88" s="14"/>
      <c r="D88" s="10" t="str">
        <f t="shared" ref="D88:F103" ca="1" si="11">IF(SUMIFS(MONTANT,FSL,$B$3,COMPTE,$A88,MOIS,D$7)=0,"",SUMIFS(MONTANT,FSL,$B$3,COMPTE,$A88,MOIS,D$7))</f>
        <v/>
      </c>
      <c r="E88" s="10" t="str">
        <f t="shared" ca="1" si="11"/>
        <v/>
      </c>
      <c r="F88" s="10" t="str">
        <f t="shared" ca="1" si="11"/>
        <v/>
      </c>
      <c r="G88" s="8">
        <f t="shared" ca="1" si="9"/>
        <v>0</v>
      </c>
      <c r="H88" s="14"/>
      <c r="I88" s="8">
        <f t="shared" ca="1" si="8"/>
        <v>0</v>
      </c>
      <c r="J88" s="17">
        <f t="shared" ca="1" si="10"/>
        <v>0</v>
      </c>
    </row>
    <row r="89" spans="1:10" x14ac:dyDescent="0.2">
      <c r="A89" s="12" t="e">
        <f ca="1"/>
        <v>#N/A</v>
      </c>
      <c r="B89" s="16"/>
      <c r="C89" s="14"/>
      <c r="D89" s="10" t="str">
        <f t="shared" ca="1" si="11"/>
        <v/>
      </c>
      <c r="E89" s="10" t="str">
        <f t="shared" ca="1" si="11"/>
        <v/>
      </c>
      <c r="F89" s="10" t="str">
        <f t="shared" ca="1" si="11"/>
        <v/>
      </c>
      <c r="G89" s="8">
        <f t="shared" ca="1" si="9"/>
        <v>0</v>
      </c>
      <c r="H89" s="14"/>
      <c r="I89" s="8">
        <f t="shared" ca="1" si="8"/>
        <v>0</v>
      </c>
      <c r="J89" s="17">
        <f t="shared" ca="1" si="10"/>
        <v>0</v>
      </c>
    </row>
    <row r="90" spans="1:10" x14ac:dyDescent="0.2">
      <c r="A90" s="12" t="e">
        <f ca="1"/>
        <v>#N/A</v>
      </c>
      <c r="B90" s="16"/>
      <c r="C90" s="14"/>
      <c r="D90" s="10" t="str">
        <f t="shared" ca="1" si="11"/>
        <v/>
      </c>
      <c r="E90" s="10" t="str">
        <f t="shared" ca="1" si="11"/>
        <v/>
      </c>
      <c r="F90" s="10" t="str">
        <f t="shared" ca="1" si="11"/>
        <v/>
      </c>
      <c r="G90" s="8">
        <f t="shared" ca="1" si="9"/>
        <v>0</v>
      </c>
      <c r="H90" s="14"/>
      <c r="I90" s="8">
        <f t="shared" ca="1" si="8"/>
        <v>0</v>
      </c>
      <c r="J90" s="17">
        <f t="shared" ca="1" si="10"/>
        <v>0</v>
      </c>
    </row>
    <row r="91" spans="1:10" x14ac:dyDescent="0.2">
      <c r="A91" s="12" t="e">
        <f ca="1"/>
        <v>#N/A</v>
      </c>
      <c r="B91" s="16"/>
      <c r="C91" s="14"/>
      <c r="D91" s="10" t="str">
        <f t="shared" ca="1" si="11"/>
        <v/>
      </c>
      <c r="E91" s="10" t="str">
        <f t="shared" ca="1" si="11"/>
        <v/>
      </c>
      <c r="F91" s="10" t="str">
        <f t="shared" ca="1" si="11"/>
        <v/>
      </c>
      <c r="G91" s="8">
        <f t="shared" ca="1" si="9"/>
        <v>0</v>
      </c>
      <c r="H91" s="14"/>
      <c r="I91" s="8">
        <f t="shared" ca="1" si="8"/>
        <v>0</v>
      </c>
      <c r="J91" s="17">
        <f t="shared" ca="1" si="10"/>
        <v>0</v>
      </c>
    </row>
    <row r="92" spans="1:10" x14ac:dyDescent="0.2">
      <c r="A92" s="12" t="e">
        <f ca="1"/>
        <v>#N/A</v>
      </c>
      <c r="B92" s="16"/>
      <c r="C92" s="14"/>
      <c r="D92" s="10" t="str">
        <f t="shared" ca="1" si="11"/>
        <v/>
      </c>
      <c r="E92" s="10" t="str">
        <f t="shared" ca="1" si="11"/>
        <v/>
      </c>
      <c r="F92" s="10" t="str">
        <f t="shared" ca="1" si="11"/>
        <v/>
      </c>
      <c r="G92" s="8">
        <f t="shared" ca="1" si="9"/>
        <v>0</v>
      </c>
      <c r="H92" s="14"/>
      <c r="I92" s="8">
        <f t="shared" ca="1" si="8"/>
        <v>0</v>
      </c>
      <c r="J92" s="17">
        <f t="shared" ca="1" si="10"/>
        <v>0</v>
      </c>
    </row>
    <row r="93" spans="1:10" x14ac:dyDescent="0.2">
      <c r="A93" s="12" t="e">
        <f ca="1"/>
        <v>#N/A</v>
      </c>
      <c r="B93" s="16"/>
      <c r="C93" s="14"/>
      <c r="D93" s="10" t="str">
        <f t="shared" ca="1" si="11"/>
        <v/>
      </c>
      <c r="E93" s="10" t="str">
        <f t="shared" ca="1" si="11"/>
        <v/>
      </c>
      <c r="F93" s="10" t="str">
        <f t="shared" ca="1" si="11"/>
        <v/>
      </c>
      <c r="G93" s="8">
        <f t="shared" ca="1" si="9"/>
        <v>0</v>
      </c>
      <c r="H93" s="14"/>
      <c r="I93" s="8">
        <f t="shared" ca="1" si="8"/>
        <v>0</v>
      </c>
      <c r="J93" s="17">
        <f t="shared" ca="1" si="10"/>
        <v>0</v>
      </c>
    </row>
    <row r="94" spans="1:10" x14ac:dyDescent="0.2">
      <c r="A94" s="12" t="e">
        <f ca="1"/>
        <v>#N/A</v>
      </c>
      <c r="B94" s="16"/>
      <c r="C94" s="14"/>
      <c r="D94" s="10" t="str">
        <f t="shared" ca="1" si="11"/>
        <v/>
      </c>
      <c r="E94" s="10" t="str">
        <f t="shared" ca="1" si="11"/>
        <v/>
      </c>
      <c r="F94" s="10" t="str">
        <f t="shared" ca="1" si="11"/>
        <v/>
      </c>
      <c r="G94" s="8">
        <f t="shared" ca="1" si="9"/>
        <v>0</v>
      </c>
      <c r="H94" s="14"/>
      <c r="I94" s="8">
        <f t="shared" ca="1" si="8"/>
        <v>0</v>
      </c>
      <c r="J94" s="17">
        <f t="shared" ca="1" si="10"/>
        <v>0</v>
      </c>
    </row>
    <row r="95" spans="1:10" x14ac:dyDescent="0.2">
      <c r="A95" s="12" t="e">
        <f ca="1"/>
        <v>#N/A</v>
      </c>
      <c r="B95" s="16"/>
      <c r="C95" s="14"/>
      <c r="D95" s="10" t="str">
        <f t="shared" ca="1" si="11"/>
        <v/>
      </c>
      <c r="E95" s="10" t="str">
        <f t="shared" ca="1" si="11"/>
        <v/>
      </c>
      <c r="F95" s="10" t="str">
        <f t="shared" ca="1" si="11"/>
        <v/>
      </c>
      <c r="G95" s="8">
        <f t="shared" ca="1" si="9"/>
        <v>0</v>
      </c>
      <c r="H95" s="14"/>
      <c r="I95" s="8">
        <f t="shared" ca="1" si="8"/>
        <v>0</v>
      </c>
      <c r="J95" s="17">
        <f t="shared" ca="1" si="10"/>
        <v>0</v>
      </c>
    </row>
    <row r="96" spans="1:10" x14ac:dyDescent="0.2">
      <c r="A96" s="12" t="e">
        <f ca="1"/>
        <v>#N/A</v>
      </c>
      <c r="B96" s="16"/>
      <c r="C96" s="14"/>
      <c r="D96" s="10" t="str">
        <f t="shared" ca="1" si="11"/>
        <v/>
      </c>
      <c r="E96" s="10" t="str">
        <f t="shared" ca="1" si="11"/>
        <v/>
      </c>
      <c r="F96" s="10" t="str">
        <f t="shared" ca="1" si="11"/>
        <v/>
      </c>
      <c r="G96" s="8">
        <f t="shared" ca="1" si="9"/>
        <v>0</v>
      </c>
      <c r="H96" s="14"/>
      <c r="I96" s="8">
        <f t="shared" ca="1" si="8"/>
        <v>0</v>
      </c>
      <c r="J96" s="17">
        <f t="shared" ca="1" si="10"/>
        <v>0</v>
      </c>
    </row>
    <row r="97" spans="1:10" x14ac:dyDescent="0.2">
      <c r="A97" s="12" t="e">
        <f ca="1"/>
        <v>#N/A</v>
      </c>
      <c r="B97" s="16"/>
      <c r="C97" s="14"/>
      <c r="D97" s="10" t="str">
        <f t="shared" ca="1" si="11"/>
        <v/>
      </c>
      <c r="E97" s="10" t="str">
        <f t="shared" ca="1" si="11"/>
        <v/>
      </c>
      <c r="F97" s="10" t="str">
        <f t="shared" ca="1" si="11"/>
        <v/>
      </c>
      <c r="G97" s="8">
        <f t="shared" ca="1" si="9"/>
        <v>0</v>
      </c>
      <c r="H97" s="14"/>
      <c r="I97" s="8">
        <f t="shared" ca="1" si="8"/>
        <v>0</v>
      </c>
      <c r="J97" s="17">
        <f t="shared" ca="1" si="10"/>
        <v>0</v>
      </c>
    </row>
    <row r="98" spans="1:10" x14ac:dyDescent="0.2">
      <c r="A98" s="12" t="e">
        <f ca="1"/>
        <v>#N/A</v>
      </c>
      <c r="B98" s="16"/>
      <c r="C98" s="14"/>
      <c r="D98" s="10" t="str">
        <f t="shared" ca="1" si="11"/>
        <v/>
      </c>
      <c r="E98" s="10" t="str">
        <f t="shared" ca="1" si="11"/>
        <v/>
      </c>
      <c r="F98" s="10" t="str">
        <f t="shared" ca="1" si="11"/>
        <v/>
      </c>
      <c r="G98" s="8">
        <f t="shared" ca="1" si="9"/>
        <v>0</v>
      </c>
      <c r="H98" s="14"/>
      <c r="I98" s="8">
        <f t="shared" ca="1" si="8"/>
        <v>0</v>
      </c>
      <c r="J98" s="17">
        <f t="shared" ca="1" si="10"/>
        <v>0</v>
      </c>
    </row>
    <row r="99" spans="1:10" x14ac:dyDescent="0.2">
      <c r="A99" s="12" t="e">
        <f ca="1"/>
        <v>#N/A</v>
      </c>
      <c r="B99" s="16"/>
      <c r="C99" s="14"/>
      <c r="D99" s="10" t="str">
        <f t="shared" ca="1" si="11"/>
        <v/>
      </c>
      <c r="E99" s="10" t="str">
        <f t="shared" ca="1" si="11"/>
        <v/>
      </c>
      <c r="F99" s="10" t="str">
        <f t="shared" ca="1" si="11"/>
        <v/>
      </c>
      <c r="G99" s="8">
        <f t="shared" ca="1" si="9"/>
        <v>0</v>
      </c>
      <c r="H99" s="14"/>
      <c r="I99" s="8">
        <f t="shared" ca="1" si="8"/>
        <v>0</v>
      </c>
      <c r="J99" s="17">
        <f t="shared" ca="1" si="10"/>
        <v>0</v>
      </c>
    </row>
    <row r="100" spans="1:10" x14ac:dyDescent="0.2">
      <c r="A100" s="12" t="e">
        <f ca="1"/>
        <v>#N/A</v>
      </c>
      <c r="B100" s="16"/>
      <c r="C100" s="14"/>
      <c r="D100" s="10" t="str">
        <f t="shared" ca="1" si="11"/>
        <v/>
      </c>
      <c r="E100" s="10" t="str">
        <f t="shared" ca="1" si="11"/>
        <v/>
      </c>
      <c r="F100" s="10" t="str">
        <f t="shared" ca="1" si="11"/>
        <v/>
      </c>
      <c r="G100" s="8">
        <f t="shared" ca="1" si="9"/>
        <v>0</v>
      </c>
      <c r="H100" s="14"/>
      <c r="I100" s="8">
        <f t="shared" ca="1" si="8"/>
        <v>0</v>
      </c>
      <c r="J100" s="17">
        <f t="shared" ca="1" si="10"/>
        <v>0</v>
      </c>
    </row>
    <row r="101" spans="1:10" x14ac:dyDescent="0.2">
      <c r="A101" s="12" t="e">
        <f ca="1"/>
        <v>#N/A</v>
      </c>
      <c r="B101" s="16"/>
      <c r="C101" s="14"/>
      <c r="D101" s="10" t="str">
        <f t="shared" ca="1" si="11"/>
        <v/>
      </c>
      <c r="E101" s="10" t="str">
        <f t="shared" ca="1" si="11"/>
        <v/>
      </c>
      <c r="F101" s="10" t="str">
        <f t="shared" ca="1" si="11"/>
        <v/>
      </c>
      <c r="G101" s="8">
        <f t="shared" ca="1" si="9"/>
        <v>0</v>
      </c>
      <c r="H101" s="14"/>
      <c r="I101" s="8">
        <f t="shared" ca="1" si="8"/>
        <v>0</v>
      </c>
      <c r="J101" s="17">
        <f t="shared" ca="1" si="10"/>
        <v>0</v>
      </c>
    </row>
    <row r="102" spans="1:10" x14ac:dyDescent="0.2">
      <c r="A102" s="12" t="e">
        <f ca="1"/>
        <v>#N/A</v>
      </c>
      <c r="B102" s="16"/>
      <c r="C102" s="14"/>
      <c r="D102" s="10" t="str">
        <f t="shared" ca="1" si="11"/>
        <v/>
      </c>
      <c r="E102" s="10" t="str">
        <f t="shared" ca="1" si="11"/>
        <v/>
      </c>
      <c r="F102" s="10" t="str">
        <f t="shared" ca="1" si="11"/>
        <v/>
      </c>
      <c r="G102" s="8">
        <f t="shared" ca="1" si="9"/>
        <v>0</v>
      </c>
      <c r="H102" s="14"/>
      <c r="I102" s="8">
        <f t="shared" ca="1" si="8"/>
        <v>0</v>
      </c>
      <c r="J102" s="17">
        <f t="shared" ca="1" si="10"/>
        <v>0</v>
      </c>
    </row>
    <row r="103" spans="1:10" x14ac:dyDescent="0.2">
      <c r="A103" s="12" t="e">
        <f ca="1"/>
        <v>#N/A</v>
      </c>
      <c r="B103" s="16"/>
      <c r="C103" s="14"/>
      <c r="D103" s="10" t="str">
        <f t="shared" ca="1" si="11"/>
        <v/>
      </c>
      <c r="E103" s="10" t="str">
        <f t="shared" ca="1" si="11"/>
        <v/>
      </c>
      <c r="F103" s="10" t="str">
        <f t="shared" ca="1" si="11"/>
        <v/>
      </c>
      <c r="G103" s="8">
        <f t="shared" ca="1" si="9"/>
        <v>0</v>
      </c>
      <c r="H103" s="14"/>
      <c r="I103" s="8">
        <f t="shared" ca="1" si="8"/>
        <v>0</v>
      </c>
      <c r="J103" s="17">
        <f t="shared" ca="1" si="10"/>
        <v>0</v>
      </c>
    </row>
    <row r="104" spans="1:10" x14ac:dyDescent="0.2">
      <c r="A104" s="12" t="e">
        <f ca="1"/>
        <v>#N/A</v>
      </c>
      <c r="B104" s="16"/>
      <c r="C104" s="14"/>
      <c r="D104" s="10" t="str">
        <f t="shared" ref="D104:F119" ca="1" si="12">IF(SUMIFS(MONTANT,FSL,$B$3,COMPTE,$A104,MOIS,D$7)=0,"",SUMIFS(MONTANT,FSL,$B$3,COMPTE,$A104,MOIS,D$7))</f>
        <v/>
      </c>
      <c r="E104" s="10" t="str">
        <f t="shared" ca="1" si="12"/>
        <v/>
      </c>
      <c r="F104" s="10" t="str">
        <f t="shared" ca="1" si="12"/>
        <v/>
      </c>
      <c r="G104" s="8">
        <f t="shared" ca="1" si="9"/>
        <v>0</v>
      </c>
      <c r="H104" s="14"/>
      <c r="I104" s="8">
        <f t="shared" ca="1" si="8"/>
        <v>0</v>
      </c>
      <c r="J104" s="17">
        <f t="shared" ca="1" si="10"/>
        <v>0</v>
      </c>
    </row>
    <row r="105" spans="1:10" x14ac:dyDescent="0.2">
      <c r="A105" s="12" t="e">
        <f ca="1"/>
        <v>#N/A</v>
      </c>
      <c r="B105" s="16"/>
      <c r="C105" s="14"/>
      <c r="D105" s="10" t="str">
        <f t="shared" ca="1" si="12"/>
        <v/>
      </c>
      <c r="E105" s="10" t="str">
        <f t="shared" ca="1" si="12"/>
        <v/>
      </c>
      <c r="F105" s="10" t="str">
        <f t="shared" ca="1" si="12"/>
        <v/>
      </c>
      <c r="G105" s="8">
        <f t="shared" ca="1" si="9"/>
        <v>0</v>
      </c>
      <c r="H105" s="14"/>
      <c r="I105" s="8">
        <f t="shared" ca="1" si="8"/>
        <v>0</v>
      </c>
      <c r="J105" s="17">
        <f t="shared" ca="1" si="10"/>
        <v>0</v>
      </c>
    </row>
    <row r="106" spans="1:10" x14ac:dyDescent="0.2">
      <c r="A106" s="12" t="e">
        <f ca="1"/>
        <v>#N/A</v>
      </c>
      <c r="B106" s="16"/>
      <c r="C106" s="14"/>
      <c r="D106" s="10" t="str">
        <f t="shared" ca="1" si="12"/>
        <v/>
      </c>
      <c r="E106" s="10" t="str">
        <f t="shared" ca="1" si="12"/>
        <v/>
      </c>
      <c r="F106" s="10" t="str">
        <f t="shared" ca="1" si="12"/>
        <v/>
      </c>
      <c r="G106" s="8">
        <f t="shared" ca="1" si="9"/>
        <v>0</v>
      </c>
      <c r="H106" s="14"/>
      <c r="I106" s="8">
        <f t="shared" ca="1" si="8"/>
        <v>0</v>
      </c>
      <c r="J106" s="17">
        <f t="shared" ca="1" si="10"/>
        <v>0</v>
      </c>
    </row>
    <row r="107" spans="1:10" x14ac:dyDescent="0.2">
      <c r="A107" s="12" t="e">
        <f ca="1"/>
        <v>#N/A</v>
      </c>
      <c r="B107" s="16"/>
      <c r="C107" s="14"/>
      <c r="D107" s="10" t="str">
        <f t="shared" ca="1" si="12"/>
        <v/>
      </c>
      <c r="E107" s="10" t="str">
        <f t="shared" ca="1" si="12"/>
        <v/>
      </c>
      <c r="F107" s="10" t="str">
        <f t="shared" ca="1" si="12"/>
        <v/>
      </c>
      <c r="G107" s="8">
        <f t="shared" ca="1" si="9"/>
        <v>0</v>
      </c>
      <c r="H107" s="14"/>
      <c r="I107" s="8">
        <f t="shared" ca="1" si="8"/>
        <v>0</v>
      </c>
      <c r="J107" s="17">
        <f t="shared" ca="1" si="10"/>
        <v>0</v>
      </c>
    </row>
    <row r="108" spans="1:10" x14ac:dyDescent="0.2">
      <c r="A108" s="12" t="e">
        <f ca="1"/>
        <v>#N/A</v>
      </c>
      <c r="B108" s="16"/>
      <c r="C108" s="14"/>
      <c r="D108" s="10" t="str">
        <f t="shared" ca="1" si="12"/>
        <v/>
      </c>
      <c r="E108" s="10" t="str">
        <f t="shared" ca="1" si="12"/>
        <v/>
      </c>
      <c r="F108" s="10" t="str">
        <f t="shared" ca="1" si="12"/>
        <v/>
      </c>
      <c r="G108" s="8">
        <f t="shared" ca="1" si="9"/>
        <v>0</v>
      </c>
      <c r="H108" s="14"/>
      <c r="I108" s="8">
        <f t="shared" ca="1" si="8"/>
        <v>0</v>
      </c>
      <c r="J108" s="17">
        <f t="shared" ca="1" si="10"/>
        <v>0</v>
      </c>
    </row>
    <row r="109" spans="1:10" x14ac:dyDescent="0.2">
      <c r="A109" s="12" t="e">
        <f ca="1"/>
        <v>#N/A</v>
      </c>
      <c r="B109" s="16"/>
      <c r="C109" s="14"/>
      <c r="D109" s="10" t="str">
        <f t="shared" ca="1" si="12"/>
        <v/>
      </c>
      <c r="E109" s="10" t="str">
        <f t="shared" ca="1" si="12"/>
        <v/>
      </c>
      <c r="F109" s="10" t="str">
        <f t="shared" ca="1" si="12"/>
        <v/>
      </c>
      <c r="G109" s="8">
        <f t="shared" ca="1" si="9"/>
        <v>0</v>
      </c>
      <c r="H109" s="14"/>
      <c r="I109" s="8">
        <f t="shared" ca="1" si="8"/>
        <v>0</v>
      </c>
      <c r="J109" s="17">
        <f t="shared" ca="1" si="10"/>
        <v>0</v>
      </c>
    </row>
    <row r="110" spans="1:10" x14ac:dyDescent="0.2">
      <c r="A110" s="12" t="e">
        <f ca="1"/>
        <v>#N/A</v>
      </c>
      <c r="B110" s="16"/>
      <c r="C110" s="14"/>
      <c r="D110" s="10" t="str">
        <f t="shared" ca="1" si="12"/>
        <v/>
      </c>
      <c r="E110" s="10" t="str">
        <f t="shared" ca="1" si="12"/>
        <v/>
      </c>
      <c r="F110" s="10" t="str">
        <f t="shared" ca="1" si="12"/>
        <v/>
      </c>
      <c r="G110" s="8">
        <f t="shared" ca="1" si="9"/>
        <v>0</v>
      </c>
      <c r="H110" s="14"/>
      <c r="I110" s="8">
        <f t="shared" ca="1" si="8"/>
        <v>0</v>
      </c>
      <c r="J110" s="17">
        <f t="shared" ca="1" si="10"/>
        <v>0</v>
      </c>
    </row>
    <row r="111" spans="1:10" x14ac:dyDescent="0.2">
      <c r="A111" s="12" t="e">
        <f ca="1"/>
        <v>#N/A</v>
      </c>
      <c r="B111" s="16"/>
      <c r="C111" s="14"/>
      <c r="D111" s="10" t="str">
        <f t="shared" ca="1" si="12"/>
        <v/>
      </c>
      <c r="E111" s="10" t="str">
        <f t="shared" ca="1" si="12"/>
        <v/>
      </c>
      <c r="F111" s="10" t="str">
        <f t="shared" ca="1" si="12"/>
        <v/>
      </c>
      <c r="G111" s="8">
        <f t="shared" ca="1" si="9"/>
        <v>0</v>
      </c>
      <c r="H111" s="14"/>
      <c r="I111" s="8">
        <f t="shared" ca="1" si="8"/>
        <v>0</v>
      </c>
      <c r="J111" s="17">
        <f t="shared" ca="1" si="10"/>
        <v>0</v>
      </c>
    </row>
    <row r="112" spans="1:10" x14ac:dyDescent="0.2">
      <c r="A112" s="12" t="e">
        <f ca="1"/>
        <v>#N/A</v>
      </c>
      <c r="B112" s="16"/>
      <c r="C112" s="14"/>
      <c r="D112" s="10" t="str">
        <f t="shared" ca="1" si="12"/>
        <v/>
      </c>
      <c r="E112" s="10" t="str">
        <f t="shared" ca="1" si="12"/>
        <v/>
      </c>
      <c r="F112" s="10" t="str">
        <f t="shared" ca="1" si="12"/>
        <v/>
      </c>
      <c r="G112" s="8">
        <f t="shared" ca="1" si="9"/>
        <v>0</v>
      </c>
      <c r="H112" s="14"/>
      <c r="I112" s="8">
        <f t="shared" ca="1" si="8"/>
        <v>0</v>
      </c>
      <c r="J112" s="17">
        <f t="shared" ca="1" si="10"/>
        <v>0</v>
      </c>
    </row>
    <row r="113" spans="1:10" x14ac:dyDescent="0.2">
      <c r="A113" s="12" t="e">
        <f ca="1"/>
        <v>#N/A</v>
      </c>
      <c r="B113" s="16"/>
      <c r="C113" s="14"/>
      <c r="D113" s="10" t="str">
        <f t="shared" ca="1" si="12"/>
        <v/>
      </c>
      <c r="E113" s="10" t="str">
        <f t="shared" ca="1" si="12"/>
        <v/>
      </c>
      <c r="F113" s="10" t="str">
        <f t="shared" ca="1" si="12"/>
        <v/>
      </c>
      <c r="G113" s="8">
        <f t="shared" ca="1" si="9"/>
        <v>0</v>
      </c>
      <c r="H113" s="14"/>
      <c r="I113" s="8">
        <f t="shared" ca="1" si="8"/>
        <v>0</v>
      </c>
      <c r="J113" s="17">
        <f t="shared" ca="1" si="10"/>
        <v>0</v>
      </c>
    </row>
    <row r="114" spans="1:10" x14ac:dyDescent="0.2">
      <c r="A114" s="12" t="e">
        <f ca="1"/>
        <v>#N/A</v>
      </c>
      <c r="B114" s="16"/>
      <c r="C114" s="14"/>
      <c r="D114" s="10" t="str">
        <f t="shared" ca="1" si="12"/>
        <v/>
      </c>
      <c r="E114" s="10" t="str">
        <f t="shared" ca="1" si="12"/>
        <v/>
      </c>
      <c r="F114" s="10" t="str">
        <f t="shared" ca="1" si="12"/>
        <v/>
      </c>
      <c r="G114" s="8">
        <f t="shared" ca="1" si="9"/>
        <v>0</v>
      </c>
      <c r="H114" s="14"/>
      <c r="I114" s="8">
        <f t="shared" ca="1" si="8"/>
        <v>0</v>
      </c>
      <c r="J114" s="17">
        <f t="shared" ca="1" si="10"/>
        <v>0</v>
      </c>
    </row>
    <row r="115" spans="1:10" x14ac:dyDescent="0.2">
      <c r="A115" s="12" t="e">
        <f ca="1"/>
        <v>#N/A</v>
      </c>
      <c r="B115" s="16"/>
      <c r="C115" s="14"/>
      <c r="D115" s="10" t="str">
        <f t="shared" ca="1" si="12"/>
        <v/>
      </c>
      <c r="E115" s="10" t="str">
        <f t="shared" ca="1" si="12"/>
        <v/>
      </c>
      <c r="F115" s="10" t="str">
        <f t="shared" ca="1" si="12"/>
        <v/>
      </c>
      <c r="G115" s="8">
        <f t="shared" ca="1" si="9"/>
        <v>0</v>
      </c>
      <c r="H115" s="14"/>
      <c r="I115" s="8">
        <f t="shared" ca="1" si="8"/>
        <v>0</v>
      </c>
      <c r="J115" s="17">
        <f t="shared" ca="1" si="10"/>
        <v>0</v>
      </c>
    </row>
    <row r="116" spans="1:10" x14ac:dyDescent="0.2">
      <c r="A116" s="12" t="e">
        <f ca="1"/>
        <v>#N/A</v>
      </c>
      <c r="B116" s="16"/>
      <c r="C116" s="14"/>
      <c r="D116" s="10" t="str">
        <f t="shared" ca="1" si="12"/>
        <v/>
      </c>
      <c r="E116" s="10" t="str">
        <f t="shared" ca="1" si="12"/>
        <v/>
      </c>
      <c r="F116" s="10" t="str">
        <f t="shared" ca="1" si="12"/>
        <v/>
      </c>
      <c r="G116" s="8">
        <f t="shared" ca="1" si="9"/>
        <v>0</v>
      </c>
      <c r="H116" s="14"/>
      <c r="I116" s="8">
        <f t="shared" ca="1" si="8"/>
        <v>0</v>
      </c>
      <c r="J116" s="17">
        <f t="shared" ca="1" si="10"/>
        <v>0</v>
      </c>
    </row>
    <row r="117" spans="1:10" x14ac:dyDescent="0.2">
      <c r="A117" s="12" t="e">
        <f ca="1"/>
        <v>#N/A</v>
      </c>
      <c r="B117" s="16"/>
      <c r="C117" s="14"/>
      <c r="D117" s="10" t="str">
        <f t="shared" ca="1" si="12"/>
        <v/>
      </c>
      <c r="E117" s="10" t="str">
        <f t="shared" ca="1" si="12"/>
        <v/>
      </c>
      <c r="F117" s="10" t="str">
        <f t="shared" ca="1" si="12"/>
        <v/>
      </c>
      <c r="G117" s="8">
        <f t="shared" ca="1" si="9"/>
        <v>0</v>
      </c>
      <c r="H117" s="14"/>
      <c r="I117" s="8">
        <f t="shared" ca="1" si="8"/>
        <v>0</v>
      </c>
      <c r="J117" s="17">
        <f t="shared" ca="1" si="10"/>
        <v>0</v>
      </c>
    </row>
    <row r="118" spans="1:10" x14ac:dyDescent="0.2">
      <c r="A118" s="12" t="e">
        <f ca="1"/>
        <v>#N/A</v>
      </c>
      <c r="B118" s="16"/>
      <c r="C118" s="14"/>
      <c r="D118" s="10" t="str">
        <f t="shared" ca="1" si="12"/>
        <v/>
      </c>
      <c r="E118" s="10" t="str">
        <f t="shared" ca="1" si="12"/>
        <v/>
      </c>
      <c r="F118" s="10" t="str">
        <f t="shared" ca="1" si="12"/>
        <v/>
      </c>
      <c r="G118" s="8">
        <f t="shared" ca="1" si="9"/>
        <v>0</v>
      </c>
      <c r="H118" s="14"/>
      <c r="I118" s="8">
        <f t="shared" ca="1" si="8"/>
        <v>0</v>
      </c>
      <c r="J118" s="17">
        <f t="shared" ca="1" si="10"/>
        <v>0</v>
      </c>
    </row>
    <row r="119" spans="1:10" x14ac:dyDescent="0.2">
      <c r="A119" s="12" t="e">
        <f ca="1"/>
        <v>#N/A</v>
      </c>
      <c r="B119" s="16"/>
      <c r="C119" s="14"/>
      <c r="D119" s="10" t="str">
        <f t="shared" ca="1" si="12"/>
        <v/>
      </c>
      <c r="E119" s="10" t="str">
        <f t="shared" ca="1" si="12"/>
        <v/>
      </c>
      <c r="F119" s="10" t="str">
        <f t="shared" ca="1" si="12"/>
        <v/>
      </c>
      <c r="G119" s="8">
        <f t="shared" ca="1" si="9"/>
        <v>0</v>
      </c>
      <c r="H119" s="14"/>
      <c r="I119" s="8">
        <f t="shared" ca="1" si="8"/>
        <v>0</v>
      </c>
      <c r="J119" s="17">
        <f t="shared" ca="1" si="10"/>
        <v>0</v>
      </c>
    </row>
    <row r="120" spans="1:10" x14ac:dyDescent="0.2">
      <c r="A120" s="12" t="e">
        <f ca="1"/>
        <v>#N/A</v>
      </c>
      <c r="B120" s="16"/>
      <c r="C120" s="14"/>
      <c r="D120" s="10" t="str">
        <f t="shared" ref="D120:F135" ca="1" si="13">IF(SUMIFS(MONTANT,FSL,$B$3,COMPTE,$A120,MOIS,D$7)=0,"",SUMIFS(MONTANT,FSL,$B$3,COMPTE,$A120,MOIS,D$7))</f>
        <v/>
      </c>
      <c r="E120" s="10" t="str">
        <f t="shared" ca="1" si="13"/>
        <v/>
      </c>
      <c r="F120" s="10" t="str">
        <f t="shared" ca="1" si="13"/>
        <v/>
      </c>
      <c r="G120" s="8">
        <f t="shared" ca="1" si="9"/>
        <v>0</v>
      </c>
      <c r="H120" s="14"/>
      <c r="I120" s="8">
        <f t="shared" ca="1" si="8"/>
        <v>0</v>
      </c>
      <c r="J120" s="17">
        <f t="shared" ca="1" si="10"/>
        <v>0</v>
      </c>
    </row>
    <row r="121" spans="1:10" x14ac:dyDescent="0.2">
      <c r="A121" s="12" t="e">
        <f ca="1"/>
        <v>#N/A</v>
      </c>
      <c r="B121" s="16"/>
      <c r="C121" s="14"/>
      <c r="D121" s="10" t="str">
        <f t="shared" ca="1" si="13"/>
        <v/>
      </c>
      <c r="E121" s="10" t="str">
        <f t="shared" ca="1" si="13"/>
        <v/>
      </c>
      <c r="F121" s="10" t="str">
        <f t="shared" ca="1" si="13"/>
        <v/>
      </c>
      <c r="G121" s="8">
        <f t="shared" ca="1" si="9"/>
        <v>0</v>
      </c>
      <c r="H121" s="14"/>
      <c r="I121" s="8">
        <f t="shared" ca="1" si="8"/>
        <v>0</v>
      </c>
      <c r="J121" s="17">
        <f t="shared" ca="1" si="10"/>
        <v>0</v>
      </c>
    </row>
    <row r="122" spans="1:10" x14ac:dyDescent="0.2">
      <c r="A122" s="12" t="e">
        <f ca="1"/>
        <v>#N/A</v>
      </c>
      <c r="B122" s="16"/>
      <c r="C122" s="14"/>
      <c r="D122" s="10" t="str">
        <f t="shared" ca="1" si="13"/>
        <v/>
      </c>
      <c r="E122" s="10" t="str">
        <f t="shared" ca="1" si="13"/>
        <v/>
      </c>
      <c r="F122" s="10" t="str">
        <f t="shared" ca="1" si="13"/>
        <v/>
      </c>
      <c r="G122" s="8">
        <f t="shared" ca="1" si="9"/>
        <v>0</v>
      </c>
      <c r="H122" s="14"/>
      <c r="I122" s="8">
        <f t="shared" ca="1" si="8"/>
        <v>0</v>
      </c>
      <c r="J122" s="17">
        <f t="shared" ca="1" si="10"/>
        <v>0</v>
      </c>
    </row>
    <row r="123" spans="1:10" x14ac:dyDescent="0.2">
      <c r="A123" s="12" t="e">
        <f ca="1"/>
        <v>#N/A</v>
      </c>
      <c r="B123" s="16"/>
      <c r="C123" s="14"/>
      <c r="D123" s="10" t="str">
        <f t="shared" ca="1" si="13"/>
        <v/>
      </c>
      <c r="E123" s="10" t="str">
        <f t="shared" ca="1" si="13"/>
        <v/>
      </c>
      <c r="F123" s="10" t="str">
        <f t="shared" ca="1" si="13"/>
        <v/>
      </c>
      <c r="G123" s="8">
        <f t="shared" ca="1" si="9"/>
        <v>0</v>
      </c>
      <c r="H123" s="14"/>
      <c r="I123" s="8">
        <f t="shared" ca="1" si="8"/>
        <v>0</v>
      </c>
      <c r="J123" s="17">
        <f t="shared" ca="1" si="10"/>
        <v>0</v>
      </c>
    </row>
    <row r="124" spans="1:10" x14ac:dyDescent="0.2">
      <c r="A124" s="12" t="e">
        <f ca="1"/>
        <v>#N/A</v>
      </c>
      <c r="B124" s="16"/>
      <c r="C124" s="14"/>
      <c r="D124" s="10" t="str">
        <f t="shared" ca="1" si="13"/>
        <v/>
      </c>
      <c r="E124" s="10" t="str">
        <f t="shared" ca="1" si="13"/>
        <v/>
      </c>
      <c r="F124" s="10" t="str">
        <f t="shared" ca="1" si="13"/>
        <v/>
      </c>
      <c r="G124" s="8">
        <f t="shared" ca="1" si="9"/>
        <v>0</v>
      </c>
      <c r="H124" s="14"/>
      <c r="I124" s="8">
        <f t="shared" ca="1" si="8"/>
        <v>0</v>
      </c>
      <c r="J124" s="17">
        <f t="shared" ca="1" si="10"/>
        <v>0</v>
      </c>
    </row>
    <row r="125" spans="1:10" x14ac:dyDescent="0.2">
      <c r="A125" s="12" t="e">
        <f ca="1"/>
        <v>#N/A</v>
      </c>
      <c r="B125" s="16"/>
      <c r="C125" s="14"/>
      <c r="D125" s="10" t="str">
        <f t="shared" ca="1" si="13"/>
        <v/>
      </c>
      <c r="E125" s="10" t="str">
        <f t="shared" ca="1" si="13"/>
        <v/>
      </c>
      <c r="F125" s="10" t="str">
        <f t="shared" ca="1" si="13"/>
        <v/>
      </c>
      <c r="G125" s="8">
        <f t="shared" ca="1" si="9"/>
        <v>0</v>
      </c>
      <c r="H125" s="14"/>
      <c r="I125" s="8">
        <f t="shared" ca="1" si="8"/>
        <v>0</v>
      </c>
      <c r="J125" s="17">
        <f t="shared" ca="1" si="10"/>
        <v>0</v>
      </c>
    </row>
    <row r="126" spans="1:10" x14ac:dyDescent="0.2">
      <c r="A126" s="12" t="e">
        <f ca="1"/>
        <v>#N/A</v>
      </c>
      <c r="B126" s="16"/>
      <c r="C126" s="14"/>
      <c r="D126" s="10" t="str">
        <f t="shared" ca="1" si="13"/>
        <v/>
      </c>
      <c r="E126" s="10" t="str">
        <f t="shared" ca="1" si="13"/>
        <v/>
      </c>
      <c r="F126" s="10" t="str">
        <f t="shared" ca="1" si="13"/>
        <v/>
      </c>
      <c r="G126" s="8">
        <f t="shared" ca="1" si="9"/>
        <v>0</v>
      </c>
      <c r="H126" s="14"/>
      <c r="I126" s="8">
        <f t="shared" ca="1" si="8"/>
        <v>0</v>
      </c>
      <c r="J126" s="17">
        <f t="shared" ca="1" si="10"/>
        <v>0</v>
      </c>
    </row>
    <row r="127" spans="1:10" x14ac:dyDescent="0.2">
      <c r="A127" s="12" t="e">
        <f ca="1"/>
        <v>#N/A</v>
      </c>
      <c r="B127" s="16"/>
      <c r="C127" s="14"/>
      <c r="D127" s="10" t="str">
        <f t="shared" ca="1" si="13"/>
        <v/>
      </c>
      <c r="E127" s="10" t="str">
        <f t="shared" ca="1" si="13"/>
        <v/>
      </c>
      <c r="F127" s="10" t="str">
        <f t="shared" ca="1" si="13"/>
        <v/>
      </c>
      <c r="G127" s="8">
        <f t="shared" ca="1" si="9"/>
        <v>0</v>
      </c>
      <c r="H127" s="14"/>
      <c r="I127" s="8">
        <f t="shared" ca="1" si="8"/>
        <v>0</v>
      </c>
      <c r="J127" s="17">
        <f t="shared" ca="1" si="10"/>
        <v>0</v>
      </c>
    </row>
    <row r="128" spans="1:10" x14ac:dyDescent="0.2">
      <c r="A128" s="12" t="e">
        <f ca="1"/>
        <v>#N/A</v>
      </c>
      <c r="B128" s="16"/>
      <c r="C128" s="14"/>
      <c r="D128" s="10" t="str">
        <f t="shared" ca="1" si="13"/>
        <v/>
      </c>
      <c r="E128" s="10" t="str">
        <f t="shared" ca="1" si="13"/>
        <v/>
      </c>
      <c r="F128" s="10" t="str">
        <f t="shared" ca="1" si="13"/>
        <v/>
      </c>
      <c r="G128" s="8">
        <f t="shared" ca="1" si="9"/>
        <v>0</v>
      </c>
      <c r="H128" s="14"/>
      <c r="I128" s="8">
        <f t="shared" ca="1" si="8"/>
        <v>0</v>
      </c>
      <c r="J128" s="17">
        <f t="shared" ca="1" si="10"/>
        <v>0</v>
      </c>
    </row>
    <row r="129" spans="1:10" x14ac:dyDescent="0.2">
      <c r="A129" s="12" t="e">
        <f ca="1"/>
        <v>#N/A</v>
      </c>
      <c r="B129" s="16"/>
      <c r="C129" s="14"/>
      <c r="D129" s="10" t="str">
        <f t="shared" ca="1" si="13"/>
        <v/>
      </c>
      <c r="E129" s="10" t="str">
        <f t="shared" ca="1" si="13"/>
        <v/>
      </c>
      <c r="F129" s="10" t="str">
        <f t="shared" ca="1" si="13"/>
        <v/>
      </c>
      <c r="G129" s="8">
        <f t="shared" ca="1" si="9"/>
        <v>0</v>
      </c>
      <c r="H129" s="14"/>
      <c r="I129" s="8">
        <f t="shared" ca="1" si="8"/>
        <v>0</v>
      </c>
      <c r="J129" s="17">
        <f t="shared" ca="1" si="10"/>
        <v>0</v>
      </c>
    </row>
    <row r="130" spans="1:10" x14ac:dyDescent="0.2">
      <c r="A130" s="12" t="e">
        <f ca="1"/>
        <v>#N/A</v>
      </c>
      <c r="B130" s="16"/>
      <c r="C130" s="14"/>
      <c r="D130" s="10" t="str">
        <f t="shared" ca="1" si="13"/>
        <v/>
      </c>
      <c r="E130" s="10" t="str">
        <f t="shared" ca="1" si="13"/>
        <v/>
      </c>
      <c r="F130" s="10" t="str">
        <f t="shared" ca="1" si="13"/>
        <v/>
      </c>
      <c r="G130" s="8">
        <f t="shared" ca="1" si="9"/>
        <v>0</v>
      </c>
      <c r="H130" s="14"/>
      <c r="I130" s="8">
        <f t="shared" ca="1" si="8"/>
        <v>0</v>
      </c>
      <c r="J130" s="17">
        <f t="shared" ca="1" si="10"/>
        <v>0</v>
      </c>
    </row>
    <row r="131" spans="1:10" x14ac:dyDescent="0.2">
      <c r="A131" s="12" t="e">
        <f ca="1"/>
        <v>#N/A</v>
      </c>
      <c r="B131" s="16"/>
      <c r="C131" s="14"/>
      <c r="D131" s="10" t="str">
        <f t="shared" ca="1" si="13"/>
        <v/>
      </c>
      <c r="E131" s="10" t="str">
        <f t="shared" ca="1" si="13"/>
        <v/>
      </c>
      <c r="F131" s="10" t="str">
        <f t="shared" ca="1" si="13"/>
        <v/>
      </c>
      <c r="G131" s="8">
        <f t="shared" ca="1" si="9"/>
        <v>0</v>
      </c>
      <c r="H131" s="14"/>
      <c r="I131" s="8">
        <f t="shared" ca="1" si="8"/>
        <v>0</v>
      </c>
      <c r="J131" s="17">
        <f t="shared" ca="1" si="10"/>
        <v>0</v>
      </c>
    </row>
    <row r="132" spans="1:10" x14ac:dyDescent="0.2">
      <c r="A132" s="12" t="e">
        <f ca="1"/>
        <v>#N/A</v>
      </c>
      <c r="B132" s="16"/>
      <c r="C132" s="14"/>
      <c r="D132" s="10" t="str">
        <f t="shared" ca="1" si="13"/>
        <v/>
      </c>
      <c r="E132" s="10" t="str">
        <f t="shared" ca="1" si="13"/>
        <v/>
      </c>
      <c r="F132" s="10" t="str">
        <f t="shared" ca="1" si="13"/>
        <v/>
      </c>
      <c r="G132" s="8">
        <f t="shared" ca="1" si="9"/>
        <v>0</v>
      </c>
      <c r="H132" s="14"/>
      <c r="I132" s="8">
        <f t="shared" ca="1" si="8"/>
        <v>0</v>
      </c>
      <c r="J132" s="17">
        <f t="shared" ca="1" si="10"/>
        <v>0</v>
      </c>
    </row>
    <row r="133" spans="1:10" x14ac:dyDescent="0.2">
      <c r="A133" s="12" t="e">
        <f ca="1"/>
        <v>#N/A</v>
      </c>
      <c r="B133" s="16"/>
      <c r="C133" s="14"/>
      <c r="D133" s="10" t="str">
        <f t="shared" ca="1" si="13"/>
        <v/>
      </c>
      <c r="E133" s="10" t="str">
        <f t="shared" ca="1" si="13"/>
        <v/>
      </c>
      <c r="F133" s="10" t="str">
        <f t="shared" ca="1" si="13"/>
        <v/>
      </c>
      <c r="G133" s="8">
        <f t="shared" ca="1" si="9"/>
        <v>0</v>
      </c>
      <c r="H133" s="14"/>
      <c r="I133" s="8">
        <f t="shared" ca="1" si="8"/>
        <v>0</v>
      </c>
      <c r="J133" s="17">
        <f t="shared" ca="1" si="10"/>
        <v>0</v>
      </c>
    </row>
    <row r="134" spans="1:10" x14ac:dyDescent="0.2">
      <c r="A134" s="12" t="e">
        <f ca="1"/>
        <v>#N/A</v>
      </c>
      <c r="B134" s="16"/>
      <c r="C134" s="14"/>
      <c r="D134" s="10" t="str">
        <f t="shared" ca="1" si="13"/>
        <v/>
      </c>
      <c r="E134" s="10" t="str">
        <f t="shared" ca="1" si="13"/>
        <v/>
      </c>
      <c r="F134" s="10" t="str">
        <f t="shared" ca="1" si="13"/>
        <v/>
      </c>
      <c r="G134" s="8">
        <f t="shared" ca="1" si="9"/>
        <v>0</v>
      </c>
      <c r="H134" s="14"/>
      <c r="I134" s="8">
        <f t="shared" ca="1" si="8"/>
        <v>0</v>
      </c>
      <c r="J134" s="17">
        <f t="shared" ca="1" si="10"/>
        <v>0</v>
      </c>
    </row>
    <row r="135" spans="1:10" x14ac:dyDescent="0.2">
      <c r="A135" s="12" t="e">
        <f ca="1"/>
        <v>#N/A</v>
      </c>
      <c r="B135" s="16"/>
      <c r="C135" s="14"/>
      <c r="D135" s="10" t="str">
        <f t="shared" ca="1" si="13"/>
        <v/>
      </c>
      <c r="E135" s="10" t="str">
        <f t="shared" ca="1" si="13"/>
        <v/>
      </c>
      <c r="F135" s="10" t="str">
        <f t="shared" ca="1" si="13"/>
        <v/>
      </c>
      <c r="G135" s="8">
        <f t="shared" ca="1" si="9"/>
        <v>0</v>
      </c>
      <c r="H135" s="14"/>
      <c r="I135" s="8">
        <f t="shared" ca="1" si="8"/>
        <v>0</v>
      </c>
      <c r="J135" s="17">
        <f t="shared" ca="1" si="10"/>
        <v>0</v>
      </c>
    </row>
    <row r="136" spans="1:10" x14ac:dyDescent="0.2">
      <c r="A136" s="12" t="e">
        <f ca="1"/>
        <v>#N/A</v>
      </c>
      <c r="B136" s="16"/>
      <c r="C136" s="14"/>
      <c r="D136" s="10" t="str">
        <f t="shared" ref="D136:F151" ca="1" si="14">IF(SUMIFS(MONTANT,FSL,$B$3,COMPTE,$A136,MOIS,D$7)=0,"",SUMIFS(MONTANT,FSL,$B$3,COMPTE,$A136,MOIS,D$7))</f>
        <v/>
      </c>
      <c r="E136" s="10" t="str">
        <f t="shared" ca="1" si="14"/>
        <v/>
      </c>
      <c r="F136" s="10" t="str">
        <f t="shared" ca="1" si="14"/>
        <v/>
      </c>
      <c r="G136" s="8">
        <f t="shared" ca="1" si="9"/>
        <v>0</v>
      </c>
      <c r="H136" s="14"/>
      <c r="I136" s="8">
        <f t="shared" ref="I136:I199" ca="1" si="15">+IF(G136=0,C136-SUM(D136:F136),0)</f>
        <v>0</v>
      </c>
      <c r="J136" s="17">
        <f t="shared" ca="1" si="10"/>
        <v>0</v>
      </c>
    </row>
    <row r="137" spans="1:10" x14ac:dyDescent="0.2">
      <c r="A137" s="12" t="e">
        <f ca="1"/>
        <v>#N/A</v>
      </c>
      <c r="B137" s="16"/>
      <c r="C137" s="14"/>
      <c r="D137" s="10" t="str">
        <f t="shared" ca="1" si="14"/>
        <v/>
      </c>
      <c r="E137" s="10" t="str">
        <f t="shared" ca="1" si="14"/>
        <v/>
      </c>
      <c r="F137" s="10" t="str">
        <f t="shared" ca="1" si="14"/>
        <v/>
      </c>
      <c r="G137" s="8">
        <f t="shared" ref="G137:G200" ca="1" si="16">+IF(C137-SUM(D137:F137)&lt;0,0,C137-SUM(D137:F137))</f>
        <v>0</v>
      </c>
      <c r="H137" s="14"/>
      <c r="I137" s="8">
        <f t="shared" ca="1" si="15"/>
        <v>0</v>
      </c>
      <c r="J137" s="17">
        <f t="shared" ref="J137:J200" ca="1" si="17">IF(I137&lt;0,0,SUM(G137:I137))</f>
        <v>0</v>
      </c>
    </row>
    <row r="138" spans="1:10" x14ac:dyDescent="0.2">
      <c r="A138" s="12" t="e">
        <f ca="1"/>
        <v>#N/A</v>
      </c>
      <c r="B138" s="16"/>
      <c r="C138" s="14"/>
      <c r="D138" s="10" t="str">
        <f t="shared" ca="1" si="14"/>
        <v/>
      </c>
      <c r="E138" s="10" t="str">
        <f t="shared" ca="1" si="14"/>
        <v/>
      </c>
      <c r="F138" s="10" t="str">
        <f t="shared" ca="1" si="14"/>
        <v/>
      </c>
      <c r="G138" s="8">
        <f t="shared" ca="1" si="16"/>
        <v>0</v>
      </c>
      <c r="H138" s="14"/>
      <c r="I138" s="8">
        <f t="shared" ca="1" si="15"/>
        <v>0</v>
      </c>
      <c r="J138" s="17">
        <f t="shared" ca="1" si="17"/>
        <v>0</v>
      </c>
    </row>
    <row r="139" spans="1:10" x14ac:dyDescent="0.2">
      <c r="A139" s="12" t="e">
        <f ca="1"/>
        <v>#N/A</v>
      </c>
      <c r="B139" s="16"/>
      <c r="C139" s="14"/>
      <c r="D139" s="10" t="str">
        <f t="shared" ca="1" si="14"/>
        <v/>
      </c>
      <c r="E139" s="10" t="str">
        <f t="shared" ca="1" si="14"/>
        <v/>
      </c>
      <c r="F139" s="10" t="str">
        <f t="shared" ca="1" si="14"/>
        <v/>
      </c>
      <c r="G139" s="8">
        <f t="shared" ca="1" si="16"/>
        <v>0</v>
      </c>
      <c r="H139" s="14"/>
      <c r="I139" s="8">
        <f t="shared" ca="1" si="15"/>
        <v>0</v>
      </c>
      <c r="J139" s="17">
        <f t="shared" ca="1" si="17"/>
        <v>0</v>
      </c>
    </row>
    <row r="140" spans="1:10" x14ac:dyDescent="0.2">
      <c r="A140" s="12" t="e">
        <f ca="1"/>
        <v>#N/A</v>
      </c>
      <c r="B140" s="16"/>
      <c r="C140" s="14"/>
      <c r="D140" s="10" t="str">
        <f t="shared" ca="1" si="14"/>
        <v/>
      </c>
      <c r="E140" s="10" t="str">
        <f t="shared" ca="1" si="14"/>
        <v/>
      </c>
      <c r="F140" s="10" t="str">
        <f t="shared" ca="1" si="14"/>
        <v/>
      </c>
      <c r="G140" s="8">
        <f t="shared" ca="1" si="16"/>
        <v>0</v>
      </c>
      <c r="H140" s="14"/>
      <c r="I140" s="8">
        <f t="shared" ca="1" si="15"/>
        <v>0</v>
      </c>
      <c r="J140" s="17">
        <f t="shared" ca="1" si="17"/>
        <v>0</v>
      </c>
    </row>
    <row r="141" spans="1:10" x14ac:dyDescent="0.2">
      <c r="A141" s="12" t="e">
        <f ca="1"/>
        <v>#N/A</v>
      </c>
      <c r="B141" s="16"/>
      <c r="C141" s="14"/>
      <c r="D141" s="10" t="str">
        <f t="shared" ca="1" si="14"/>
        <v/>
      </c>
      <c r="E141" s="10" t="str">
        <f t="shared" ca="1" si="14"/>
        <v/>
      </c>
      <c r="F141" s="10" t="str">
        <f t="shared" ca="1" si="14"/>
        <v/>
      </c>
      <c r="G141" s="8">
        <f t="shared" ca="1" si="16"/>
        <v>0</v>
      </c>
      <c r="H141" s="14"/>
      <c r="I141" s="8">
        <f t="shared" ca="1" si="15"/>
        <v>0</v>
      </c>
      <c r="J141" s="17">
        <f t="shared" ca="1" si="17"/>
        <v>0</v>
      </c>
    </row>
    <row r="142" spans="1:10" x14ac:dyDescent="0.2">
      <c r="A142" s="12" t="e">
        <f ca="1"/>
        <v>#N/A</v>
      </c>
      <c r="B142" s="16"/>
      <c r="C142" s="14"/>
      <c r="D142" s="10" t="str">
        <f t="shared" ca="1" si="14"/>
        <v/>
      </c>
      <c r="E142" s="10" t="str">
        <f t="shared" ca="1" si="14"/>
        <v/>
      </c>
      <c r="F142" s="10" t="str">
        <f t="shared" ca="1" si="14"/>
        <v/>
      </c>
      <c r="G142" s="8">
        <f t="shared" ca="1" si="16"/>
        <v>0</v>
      </c>
      <c r="H142" s="14"/>
      <c r="I142" s="8">
        <f t="shared" ca="1" si="15"/>
        <v>0</v>
      </c>
      <c r="J142" s="17">
        <f t="shared" ca="1" si="17"/>
        <v>0</v>
      </c>
    </row>
    <row r="143" spans="1:10" x14ac:dyDescent="0.2">
      <c r="A143" s="12" t="e">
        <f ca="1"/>
        <v>#N/A</v>
      </c>
      <c r="B143" s="16"/>
      <c r="C143" s="14"/>
      <c r="D143" s="10" t="str">
        <f t="shared" ca="1" si="14"/>
        <v/>
      </c>
      <c r="E143" s="10" t="str">
        <f t="shared" ca="1" si="14"/>
        <v/>
      </c>
      <c r="F143" s="10" t="str">
        <f t="shared" ca="1" si="14"/>
        <v/>
      </c>
      <c r="G143" s="8">
        <f t="shared" ca="1" si="16"/>
        <v>0</v>
      </c>
      <c r="H143" s="14"/>
      <c r="I143" s="8">
        <f t="shared" ca="1" si="15"/>
        <v>0</v>
      </c>
      <c r="J143" s="17">
        <f t="shared" ca="1" si="17"/>
        <v>0</v>
      </c>
    </row>
    <row r="144" spans="1:10" x14ac:dyDescent="0.2">
      <c r="A144" s="12" t="e">
        <f ca="1"/>
        <v>#N/A</v>
      </c>
      <c r="B144" s="16"/>
      <c r="C144" s="14"/>
      <c r="D144" s="10" t="str">
        <f t="shared" ca="1" si="14"/>
        <v/>
      </c>
      <c r="E144" s="10" t="str">
        <f t="shared" ca="1" si="14"/>
        <v/>
      </c>
      <c r="F144" s="10" t="str">
        <f t="shared" ca="1" si="14"/>
        <v/>
      </c>
      <c r="G144" s="8">
        <f t="shared" ca="1" si="16"/>
        <v>0</v>
      </c>
      <c r="H144" s="14"/>
      <c r="I144" s="8">
        <f t="shared" ca="1" si="15"/>
        <v>0</v>
      </c>
      <c r="J144" s="17">
        <f t="shared" ca="1" si="17"/>
        <v>0</v>
      </c>
    </row>
    <row r="145" spans="1:10" x14ac:dyDescent="0.2">
      <c r="A145" s="12" t="e">
        <f ca="1"/>
        <v>#N/A</v>
      </c>
      <c r="B145" s="16"/>
      <c r="C145" s="14"/>
      <c r="D145" s="10" t="str">
        <f t="shared" ca="1" si="14"/>
        <v/>
      </c>
      <c r="E145" s="10" t="str">
        <f t="shared" ca="1" si="14"/>
        <v/>
      </c>
      <c r="F145" s="10" t="str">
        <f t="shared" ca="1" si="14"/>
        <v/>
      </c>
      <c r="G145" s="8">
        <f t="shared" ca="1" si="16"/>
        <v>0</v>
      </c>
      <c r="H145" s="14"/>
      <c r="I145" s="8">
        <f t="shared" ca="1" si="15"/>
        <v>0</v>
      </c>
      <c r="J145" s="17">
        <f t="shared" ca="1" si="17"/>
        <v>0</v>
      </c>
    </row>
    <row r="146" spans="1:10" x14ac:dyDescent="0.2">
      <c r="A146" s="12" t="e">
        <f ca="1"/>
        <v>#N/A</v>
      </c>
      <c r="B146" s="16"/>
      <c r="C146" s="14"/>
      <c r="D146" s="10" t="str">
        <f t="shared" ca="1" si="14"/>
        <v/>
      </c>
      <c r="E146" s="10" t="str">
        <f t="shared" ca="1" si="14"/>
        <v/>
      </c>
      <c r="F146" s="10" t="str">
        <f t="shared" ca="1" si="14"/>
        <v/>
      </c>
      <c r="G146" s="8">
        <f t="shared" ca="1" si="16"/>
        <v>0</v>
      </c>
      <c r="H146" s="14"/>
      <c r="I146" s="8">
        <f t="shared" ca="1" si="15"/>
        <v>0</v>
      </c>
      <c r="J146" s="17">
        <f t="shared" ca="1" si="17"/>
        <v>0</v>
      </c>
    </row>
    <row r="147" spans="1:10" x14ac:dyDescent="0.2">
      <c r="A147" s="12" t="e">
        <f ca="1"/>
        <v>#N/A</v>
      </c>
      <c r="B147" s="16"/>
      <c r="C147" s="14"/>
      <c r="D147" s="10" t="str">
        <f t="shared" ca="1" si="14"/>
        <v/>
      </c>
      <c r="E147" s="10" t="str">
        <f t="shared" ca="1" si="14"/>
        <v/>
      </c>
      <c r="F147" s="10" t="str">
        <f t="shared" ca="1" si="14"/>
        <v/>
      </c>
      <c r="G147" s="8">
        <f t="shared" ca="1" si="16"/>
        <v>0</v>
      </c>
      <c r="H147" s="14"/>
      <c r="I147" s="8">
        <f t="shared" ca="1" si="15"/>
        <v>0</v>
      </c>
      <c r="J147" s="17">
        <f t="shared" ca="1" si="17"/>
        <v>0</v>
      </c>
    </row>
    <row r="148" spans="1:10" x14ac:dyDescent="0.2">
      <c r="A148" s="12" t="e">
        <f ca="1"/>
        <v>#N/A</v>
      </c>
      <c r="B148" s="16"/>
      <c r="C148" s="14"/>
      <c r="D148" s="10" t="str">
        <f t="shared" ca="1" si="14"/>
        <v/>
      </c>
      <c r="E148" s="10" t="str">
        <f t="shared" ca="1" si="14"/>
        <v/>
      </c>
      <c r="F148" s="10" t="str">
        <f t="shared" ca="1" si="14"/>
        <v/>
      </c>
      <c r="G148" s="8">
        <f t="shared" ca="1" si="16"/>
        <v>0</v>
      </c>
      <c r="H148" s="14"/>
      <c r="I148" s="8">
        <f t="shared" ca="1" si="15"/>
        <v>0</v>
      </c>
      <c r="J148" s="17">
        <f t="shared" ca="1" si="17"/>
        <v>0</v>
      </c>
    </row>
    <row r="149" spans="1:10" x14ac:dyDescent="0.2">
      <c r="A149" s="12" t="e">
        <f ca="1"/>
        <v>#N/A</v>
      </c>
      <c r="B149" s="16"/>
      <c r="C149" s="14"/>
      <c r="D149" s="10" t="str">
        <f t="shared" ca="1" si="14"/>
        <v/>
      </c>
      <c r="E149" s="10" t="str">
        <f t="shared" ca="1" si="14"/>
        <v/>
      </c>
      <c r="F149" s="10" t="str">
        <f t="shared" ca="1" si="14"/>
        <v/>
      </c>
      <c r="G149" s="8">
        <f t="shared" ca="1" si="16"/>
        <v>0</v>
      </c>
      <c r="H149" s="14"/>
      <c r="I149" s="8">
        <f t="shared" ca="1" si="15"/>
        <v>0</v>
      </c>
      <c r="J149" s="17">
        <f t="shared" ca="1" si="17"/>
        <v>0</v>
      </c>
    </row>
    <row r="150" spans="1:10" x14ac:dyDescent="0.2">
      <c r="A150" s="12" t="e">
        <f ca="1"/>
        <v>#N/A</v>
      </c>
      <c r="B150" s="16"/>
      <c r="C150" s="14"/>
      <c r="D150" s="10" t="str">
        <f t="shared" ca="1" si="14"/>
        <v/>
      </c>
      <c r="E150" s="10" t="str">
        <f t="shared" ca="1" si="14"/>
        <v/>
      </c>
      <c r="F150" s="10" t="str">
        <f t="shared" ca="1" si="14"/>
        <v/>
      </c>
      <c r="G150" s="8">
        <f t="shared" ca="1" si="16"/>
        <v>0</v>
      </c>
      <c r="H150" s="14"/>
      <c r="I150" s="8">
        <f t="shared" ca="1" si="15"/>
        <v>0</v>
      </c>
      <c r="J150" s="17">
        <f t="shared" ca="1" si="17"/>
        <v>0</v>
      </c>
    </row>
    <row r="151" spans="1:10" x14ac:dyDescent="0.2">
      <c r="A151" s="12" t="e">
        <f ca="1"/>
        <v>#N/A</v>
      </c>
      <c r="B151" s="16"/>
      <c r="C151" s="14"/>
      <c r="D151" s="10" t="str">
        <f t="shared" ca="1" si="14"/>
        <v/>
      </c>
      <c r="E151" s="10" t="str">
        <f t="shared" ca="1" si="14"/>
        <v/>
      </c>
      <c r="F151" s="10" t="str">
        <f t="shared" ca="1" si="14"/>
        <v/>
      </c>
      <c r="G151" s="8">
        <f t="shared" ca="1" si="16"/>
        <v>0</v>
      </c>
      <c r="H151" s="14"/>
      <c r="I151" s="8">
        <f t="shared" ca="1" si="15"/>
        <v>0</v>
      </c>
      <c r="J151" s="17">
        <f t="shared" ca="1" si="17"/>
        <v>0</v>
      </c>
    </row>
    <row r="152" spans="1:10" x14ac:dyDescent="0.2">
      <c r="A152" s="12" t="e">
        <f ca="1"/>
        <v>#N/A</v>
      </c>
      <c r="B152" s="16"/>
      <c r="C152" s="14"/>
      <c r="D152" s="10" t="str">
        <f t="shared" ref="D152:F167" ca="1" si="18">IF(SUMIFS(MONTANT,FSL,$B$3,COMPTE,$A152,MOIS,D$7)=0,"",SUMIFS(MONTANT,FSL,$B$3,COMPTE,$A152,MOIS,D$7))</f>
        <v/>
      </c>
      <c r="E152" s="10" t="str">
        <f t="shared" ca="1" si="18"/>
        <v/>
      </c>
      <c r="F152" s="10" t="str">
        <f t="shared" ca="1" si="18"/>
        <v/>
      </c>
      <c r="G152" s="8">
        <f t="shared" ca="1" si="16"/>
        <v>0</v>
      </c>
      <c r="H152" s="14"/>
      <c r="I152" s="8">
        <f t="shared" ca="1" si="15"/>
        <v>0</v>
      </c>
      <c r="J152" s="17">
        <f t="shared" ca="1" si="17"/>
        <v>0</v>
      </c>
    </row>
    <row r="153" spans="1:10" x14ac:dyDescent="0.2">
      <c r="A153" s="12" t="e">
        <f ca="1"/>
        <v>#N/A</v>
      </c>
      <c r="B153" s="16"/>
      <c r="C153" s="14"/>
      <c r="D153" s="10" t="str">
        <f t="shared" ca="1" si="18"/>
        <v/>
      </c>
      <c r="E153" s="10" t="str">
        <f t="shared" ca="1" si="18"/>
        <v/>
      </c>
      <c r="F153" s="10" t="str">
        <f t="shared" ca="1" si="18"/>
        <v/>
      </c>
      <c r="G153" s="8">
        <f t="shared" ca="1" si="16"/>
        <v>0</v>
      </c>
      <c r="H153" s="14"/>
      <c r="I153" s="8">
        <f t="shared" ca="1" si="15"/>
        <v>0</v>
      </c>
      <c r="J153" s="17">
        <f t="shared" ca="1" si="17"/>
        <v>0</v>
      </c>
    </row>
    <row r="154" spans="1:10" x14ac:dyDescent="0.2">
      <c r="A154" s="12" t="e">
        <f ca="1"/>
        <v>#N/A</v>
      </c>
      <c r="B154" s="16"/>
      <c r="C154" s="14"/>
      <c r="D154" s="10" t="str">
        <f t="shared" ca="1" si="18"/>
        <v/>
      </c>
      <c r="E154" s="10" t="str">
        <f t="shared" ca="1" si="18"/>
        <v/>
      </c>
      <c r="F154" s="10" t="str">
        <f t="shared" ca="1" si="18"/>
        <v/>
      </c>
      <c r="G154" s="8">
        <f t="shared" ca="1" si="16"/>
        <v>0</v>
      </c>
      <c r="H154" s="14"/>
      <c r="I154" s="8">
        <f t="shared" ca="1" si="15"/>
        <v>0</v>
      </c>
      <c r="J154" s="17">
        <f t="shared" ca="1" si="17"/>
        <v>0</v>
      </c>
    </row>
    <row r="155" spans="1:10" x14ac:dyDescent="0.2">
      <c r="A155" s="12" t="e">
        <f ca="1"/>
        <v>#N/A</v>
      </c>
      <c r="B155" s="16"/>
      <c r="C155" s="14"/>
      <c r="D155" s="10" t="str">
        <f t="shared" ca="1" si="18"/>
        <v/>
      </c>
      <c r="E155" s="10" t="str">
        <f t="shared" ca="1" si="18"/>
        <v/>
      </c>
      <c r="F155" s="10" t="str">
        <f t="shared" ca="1" si="18"/>
        <v/>
      </c>
      <c r="G155" s="8">
        <f t="shared" ca="1" si="16"/>
        <v>0</v>
      </c>
      <c r="H155" s="14"/>
      <c r="I155" s="8">
        <f t="shared" ca="1" si="15"/>
        <v>0</v>
      </c>
      <c r="J155" s="17">
        <f t="shared" ca="1" si="17"/>
        <v>0</v>
      </c>
    </row>
    <row r="156" spans="1:10" x14ac:dyDescent="0.2">
      <c r="A156" s="12" t="e">
        <f ca="1"/>
        <v>#N/A</v>
      </c>
      <c r="B156" s="16"/>
      <c r="C156" s="14"/>
      <c r="D156" s="10" t="str">
        <f t="shared" ca="1" si="18"/>
        <v/>
      </c>
      <c r="E156" s="10" t="str">
        <f t="shared" ca="1" si="18"/>
        <v/>
      </c>
      <c r="F156" s="10" t="str">
        <f t="shared" ca="1" si="18"/>
        <v/>
      </c>
      <c r="G156" s="8">
        <f t="shared" ca="1" si="16"/>
        <v>0</v>
      </c>
      <c r="H156" s="14"/>
      <c r="I156" s="8">
        <f t="shared" ca="1" si="15"/>
        <v>0</v>
      </c>
      <c r="J156" s="17">
        <f t="shared" ca="1" si="17"/>
        <v>0</v>
      </c>
    </row>
    <row r="157" spans="1:10" x14ac:dyDescent="0.2">
      <c r="A157" s="12" t="e">
        <f ca="1"/>
        <v>#N/A</v>
      </c>
      <c r="B157" s="16"/>
      <c r="C157" s="14"/>
      <c r="D157" s="10" t="str">
        <f t="shared" ca="1" si="18"/>
        <v/>
      </c>
      <c r="E157" s="10" t="str">
        <f t="shared" ca="1" si="18"/>
        <v/>
      </c>
      <c r="F157" s="10" t="str">
        <f t="shared" ca="1" si="18"/>
        <v/>
      </c>
      <c r="G157" s="8">
        <f t="shared" ca="1" si="16"/>
        <v>0</v>
      </c>
      <c r="H157" s="14"/>
      <c r="I157" s="8">
        <f t="shared" ca="1" si="15"/>
        <v>0</v>
      </c>
      <c r="J157" s="17">
        <f t="shared" ca="1" si="17"/>
        <v>0</v>
      </c>
    </row>
    <row r="158" spans="1:10" x14ac:dyDescent="0.2">
      <c r="A158" s="12" t="e">
        <f ca="1"/>
        <v>#N/A</v>
      </c>
      <c r="B158" s="16"/>
      <c r="C158" s="14"/>
      <c r="D158" s="10" t="str">
        <f t="shared" ca="1" si="18"/>
        <v/>
      </c>
      <c r="E158" s="10" t="str">
        <f t="shared" ca="1" si="18"/>
        <v/>
      </c>
      <c r="F158" s="10" t="str">
        <f t="shared" ca="1" si="18"/>
        <v/>
      </c>
      <c r="G158" s="8">
        <f t="shared" ca="1" si="16"/>
        <v>0</v>
      </c>
      <c r="H158" s="14"/>
      <c r="I158" s="8">
        <f t="shared" ca="1" si="15"/>
        <v>0</v>
      </c>
      <c r="J158" s="17">
        <f t="shared" ca="1" si="17"/>
        <v>0</v>
      </c>
    </row>
    <row r="159" spans="1:10" x14ac:dyDescent="0.2">
      <c r="A159" s="12" t="e">
        <f ca="1"/>
        <v>#N/A</v>
      </c>
      <c r="B159" s="16"/>
      <c r="C159" s="14"/>
      <c r="D159" s="10" t="str">
        <f t="shared" ca="1" si="18"/>
        <v/>
      </c>
      <c r="E159" s="10" t="str">
        <f t="shared" ca="1" si="18"/>
        <v/>
      </c>
      <c r="F159" s="10" t="str">
        <f t="shared" ca="1" si="18"/>
        <v/>
      </c>
      <c r="G159" s="8">
        <f t="shared" ca="1" si="16"/>
        <v>0</v>
      </c>
      <c r="H159" s="14"/>
      <c r="I159" s="8">
        <f t="shared" ca="1" si="15"/>
        <v>0</v>
      </c>
      <c r="J159" s="17">
        <f t="shared" ca="1" si="17"/>
        <v>0</v>
      </c>
    </row>
    <row r="160" spans="1:10" x14ac:dyDescent="0.2">
      <c r="A160" s="12" t="e">
        <f ca="1"/>
        <v>#N/A</v>
      </c>
      <c r="B160" s="16"/>
      <c r="C160" s="14"/>
      <c r="D160" s="10" t="str">
        <f t="shared" ca="1" si="18"/>
        <v/>
      </c>
      <c r="E160" s="10" t="str">
        <f t="shared" ca="1" si="18"/>
        <v/>
      </c>
      <c r="F160" s="10" t="str">
        <f t="shared" ca="1" si="18"/>
        <v/>
      </c>
      <c r="G160" s="8">
        <f t="shared" ca="1" si="16"/>
        <v>0</v>
      </c>
      <c r="H160" s="14"/>
      <c r="I160" s="8">
        <f t="shared" ca="1" si="15"/>
        <v>0</v>
      </c>
      <c r="J160" s="17">
        <f t="shared" ca="1" si="17"/>
        <v>0</v>
      </c>
    </row>
    <row r="161" spans="1:10" x14ac:dyDescent="0.2">
      <c r="A161" s="12" t="e">
        <f ca="1"/>
        <v>#N/A</v>
      </c>
      <c r="B161" s="16"/>
      <c r="C161" s="14"/>
      <c r="D161" s="10" t="str">
        <f t="shared" ca="1" si="18"/>
        <v/>
      </c>
      <c r="E161" s="10" t="str">
        <f t="shared" ca="1" si="18"/>
        <v/>
      </c>
      <c r="F161" s="10" t="str">
        <f t="shared" ca="1" si="18"/>
        <v/>
      </c>
      <c r="G161" s="8">
        <f t="shared" ca="1" si="16"/>
        <v>0</v>
      </c>
      <c r="H161" s="14"/>
      <c r="I161" s="8">
        <f t="shared" ca="1" si="15"/>
        <v>0</v>
      </c>
      <c r="J161" s="17">
        <f t="shared" ca="1" si="17"/>
        <v>0</v>
      </c>
    </row>
    <row r="162" spans="1:10" x14ac:dyDescent="0.2">
      <c r="A162" s="12" t="e">
        <f ca="1"/>
        <v>#N/A</v>
      </c>
      <c r="B162" s="16"/>
      <c r="C162" s="14"/>
      <c r="D162" s="10" t="str">
        <f t="shared" ca="1" si="18"/>
        <v/>
      </c>
      <c r="E162" s="10" t="str">
        <f t="shared" ca="1" si="18"/>
        <v/>
      </c>
      <c r="F162" s="10" t="str">
        <f t="shared" ca="1" si="18"/>
        <v/>
      </c>
      <c r="G162" s="8">
        <f t="shared" ca="1" si="16"/>
        <v>0</v>
      </c>
      <c r="H162" s="14"/>
      <c r="I162" s="8">
        <f t="shared" ca="1" si="15"/>
        <v>0</v>
      </c>
      <c r="J162" s="17">
        <f t="shared" ca="1" si="17"/>
        <v>0</v>
      </c>
    </row>
    <row r="163" spans="1:10" x14ac:dyDescent="0.2">
      <c r="A163" s="12" t="e">
        <f ca="1"/>
        <v>#N/A</v>
      </c>
      <c r="B163" s="16"/>
      <c r="C163" s="14"/>
      <c r="D163" s="10" t="str">
        <f t="shared" ca="1" si="18"/>
        <v/>
      </c>
      <c r="E163" s="10" t="str">
        <f t="shared" ca="1" si="18"/>
        <v/>
      </c>
      <c r="F163" s="10" t="str">
        <f t="shared" ca="1" si="18"/>
        <v/>
      </c>
      <c r="G163" s="8">
        <f t="shared" ca="1" si="16"/>
        <v>0</v>
      </c>
      <c r="H163" s="14"/>
      <c r="I163" s="8">
        <f t="shared" ca="1" si="15"/>
        <v>0</v>
      </c>
      <c r="J163" s="17">
        <f t="shared" ca="1" si="17"/>
        <v>0</v>
      </c>
    </row>
    <row r="164" spans="1:10" x14ac:dyDescent="0.2">
      <c r="A164" s="12" t="e">
        <f ca="1"/>
        <v>#N/A</v>
      </c>
      <c r="B164" s="16"/>
      <c r="C164" s="14"/>
      <c r="D164" s="10" t="str">
        <f t="shared" ca="1" si="18"/>
        <v/>
      </c>
      <c r="E164" s="10" t="str">
        <f t="shared" ca="1" si="18"/>
        <v/>
      </c>
      <c r="F164" s="10" t="str">
        <f t="shared" ca="1" si="18"/>
        <v/>
      </c>
      <c r="G164" s="8">
        <f t="shared" ca="1" si="16"/>
        <v>0</v>
      </c>
      <c r="H164" s="14"/>
      <c r="I164" s="8">
        <f t="shared" ca="1" si="15"/>
        <v>0</v>
      </c>
      <c r="J164" s="17">
        <f t="shared" ca="1" si="17"/>
        <v>0</v>
      </c>
    </row>
    <row r="165" spans="1:10" x14ac:dyDescent="0.2">
      <c r="A165" s="12" t="e">
        <f ca="1"/>
        <v>#N/A</v>
      </c>
      <c r="B165" s="16"/>
      <c r="C165" s="14"/>
      <c r="D165" s="10" t="str">
        <f t="shared" ca="1" si="18"/>
        <v/>
      </c>
      <c r="E165" s="10" t="str">
        <f t="shared" ca="1" si="18"/>
        <v/>
      </c>
      <c r="F165" s="10" t="str">
        <f t="shared" ca="1" si="18"/>
        <v/>
      </c>
      <c r="G165" s="8">
        <f t="shared" ca="1" si="16"/>
        <v>0</v>
      </c>
      <c r="H165" s="14"/>
      <c r="I165" s="8">
        <f t="shared" ca="1" si="15"/>
        <v>0</v>
      </c>
      <c r="J165" s="17">
        <f t="shared" ca="1" si="17"/>
        <v>0</v>
      </c>
    </row>
    <row r="166" spans="1:10" x14ac:dyDescent="0.2">
      <c r="A166" s="12" t="e">
        <f ca="1"/>
        <v>#N/A</v>
      </c>
      <c r="B166" s="16"/>
      <c r="C166" s="14"/>
      <c r="D166" s="10" t="str">
        <f t="shared" ca="1" si="18"/>
        <v/>
      </c>
      <c r="E166" s="10" t="str">
        <f t="shared" ca="1" si="18"/>
        <v/>
      </c>
      <c r="F166" s="10" t="str">
        <f t="shared" ca="1" si="18"/>
        <v/>
      </c>
      <c r="G166" s="8">
        <f t="shared" ca="1" si="16"/>
        <v>0</v>
      </c>
      <c r="H166" s="14"/>
      <c r="I166" s="8">
        <f t="shared" ca="1" si="15"/>
        <v>0</v>
      </c>
      <c r="J166" s="17">
        <f t="shared" ca="1" si="17"/>
        <v>0</v>
      </c>
    </row>
    <row r="167" spans="1:10" x14ac:dyDescent="0.2">
      <c r="A167" s="12" t="e">
        <f ca="1"/>
        <v>#N/A</v>
      </c>
      <c r="B167" s="16"/>
      <c r="C167" s="14"/>
      <c r="D167" s="10" t="str">
        <f t="shared" ca="1" si="18"/>
        <v/>
      </c>
      <c r="E167" s="10" t="str">
        <f t="shared" ca="1" si="18"/>
        <v/>
      </c>
      <c r="F167" s="10" t="str">
        <f t="shared" ca="1" si="18"/>
        <v/>
      </c>
      <c r="G167" s="8">
        <f t="shared" ca="1" si="16"/>
        <v>0</v>
      </c>
      <c r="H167" s="14"/>
      <c r="I167" s="8">
        <f t="shared" ca="1" si="15"/>
        <v>0</v>
      </c>
      <c r="J167" s="17">
        <f t="shared" ca="1" si="17"/>
        <v>0</v>
      </c>
    </row>
    <row r="168" spans="1:10" x14ac:dyDescent="0.2">
      <c r="A168" s="12" t="e">
        <f ca="1"/>
        <v>#N/A</v>
      </c>
      <c r="B168" s="16"/>
      <c r="C168" s="14"/>
      <c r="D168" s="10" t="str">
        <f t="shared" ref="D168:F183" ca="1" si="19">IF(SUMIFS(MONTANT,FSL,$B$3,COMPTE,$A168,MOIS,D$7)=0,"",SUMIFS(MONTANT,FSL,$B$3,COMPTE,$A168,MOIS,D$7))</f>
        <v/>
      </c>
      <c r="E168" s="10" t="str">
        <f t="shared" ca="1" si="19"/>
        <v/>
      </c>
      <c r="F168" s="10" t="str">
        <f t="shared" ca="1" si="19"/>
        <v/>
      </c>
      <c r="G168" s="8">
        <f t="shared" ca="1" si="16"/>
        <v>0</v>
      </c>
      <c r="H168" s="14"/>
      <c r="I168" s="8">
        <f t="shared" ca="1" si="15"/>
        <v>0</v>
      </c>
      <c r="J168" s="17">
        <f t="shared" ca="1" si="17"/>
        <v>0</v>
      </c>
    </row>
    <row r="169" spans="1:10" x14ac:dyDescent="0.2">
      <c r="A169" s="12" t="e">
        <f ca="1"/>
        <v>#N/A</v>
      </c>
      <c r="B169" s="16"/>
      <c r="C169" s="14"/>
      <c r="D169" s="10" t="str">
        <f t="shared" ca="1" si="19"/>
        <v/>
      </c>
      <c r="E169" s="10" t="str">
        <f t="shared" ca="1" si="19"/>
        <v/>
      </c>
      <c r="F169" s="10" t="str">
        <f t="shared" ca="1" si="19"/>
        <v/>
      </c>
      <c r="G169" s="8">
        <f t="shared" ca="1" si="16"/>
        <v>0</v>
      </c>
      <c r="H169" s="14"/>
      <c r="I169" s="8">
        <f t="shared" ca="1" si="15"/>
        <v>0</v>
      </c>
      <c r="J169" s="17">
        <f t="shared" ca="1" si="17"/>
        <v>0</v>
      </c>
    </row>
    <row r="170" spans="1:10" x14ac:dyDescent="0.2">
      <c r="A170" s="12" t="e">
        <f ca="1"/>
        <v>#N/A</v>
      </c>
      <c r="B170" s="16"/>
      <c r="C170" s="14"/>
      <c r="D170" s="10" t="str">
        <f t="shared" ca="1" si="19"/>
        <v/>
      </c>
      <c r="E170" s="10" t="str">
        <f t="shared" ca="1" si="19"/>
        <v/>
      </c>
      <c r="F170" s="10" t="str">
        <f t="shared" ca="1" si="19"/>
        <v/>
      </c>
      <c r="G170" s="8">
        <f t="shared" ca="1" si="16"/>
        <v>0</v>
      </c>
      <c r="H170" s="14"/>
      <c r="I170" s="8">
        <f t="shared" ca="1" si="15"/>
        <v>0</v>
      </c>
      <c r="J170" s="17">
        <f t="shared" ca="1" si="17"/>
        <v>0</v>
      </c>
    </row>
    <row r="171" spans="1:10" x14ac:dyDescent="0.2">
      <c r="A171" s="12" t="e">
        <f ca="1"/>
        <v>#N/A</v>
      </c>
      <c r="B171" s="16"/>
      <c r="C171" s="14"/>
      <c r="D171" s="10" t="str">
        <f t="shared" ca="1" si="19"/>
        <v/>
      </c>
      <c r="E171" s="10" t="str">
        <f t="shared" ca="1" si="19"/>
        <v/>
      </c>
      <c r="F171" s="10" t="str">
        <f t="shared" ca="1" si="19"/>
        <v/>
      </c>
      <c r="G171" s="8">
        <f t="shared" ca="1" si="16"/>
        <v>0</v>
      </c>
      <c r="H171" s="14"/>
      <c r="I171" s="8">
        <f t="shared" ca="1" si="15"/>
        <v>0</v>
      </c>
      <c r="J171" s="17">
        <f t="shared" ca="1" si="17"/>
        <v>0</v>
      </c>
    </row>
    <row r="172" spans="1:10" x14ac:dyDescent="0.2">
      <c r="A172" s="12" t="e">
        <f ca="1"/>
        <v>#N/A</v>
      </c>
      <c r="B172" s="16"/>
      <c r="C172" s="14"/>
      <c r="D172" s="10" t="str">
        <f t="shared" ca="1" si="19"/>
        <v/>
      </c>
      <c r="E172" s="10" t="str">
        <f t="shared" ca="1" si="19"/>
        <v/>
      </c>
      <c r="F172" s="10" t="str">
        <f t="shared" ca="1" si="19"/>
        <v/>
      </c>
      <c r="G172" s="8">
        <f t="shared" ca="1" si="16"/>
        <v>0</v>
      </c>
      <c r="H172" s="14"/>
      <c r="I172" s="8">
        <f t="shared" ca="1" si="15"/>
        <v>0</v>
      </c>
      <c r="J172" s="17">
        <f t="shared" ca="1" si="17"/>
        <v>0</v>
      </c>
    </row>
    <row r="173" spans="1:10" x14ac:dyDescent="0.2">
      <c r="A173" s="12" t="e">
        <f ca="1"/>
        <v>#N/A</v>
      </c>
      <c r="B173" s="16"/>
      <c r="C173" s="14"/>
      <c r="D173" s="10" t="str">
        <f t="shared" ca="1" si="19"/>
        <v/>
      </c>
      <c r="E173" s="10" t="str">
        <f t="shared" ca="1" si="19"/>
        <v/>
      </c>
      <c r="F173" s="10" t="str">
        <f t="shared" ca="1" si="19"/>
        <v/>
      </c>
      <c r="G173" s="8">
        <f t="shared" ca="1" si="16"/>
        <v>0</v>
      </c>
      <c r="H173" s="14"/>
      <c r="I173" s="8">
        <f t="shared" ca="1" si="15"/>
        <v>0</v>
      </c>
      <c r="J173" s="17">
        <f t="shared" ca="1" si="17"/>
        <v>0</v>
      </c>
    </row>
    <row r="174" spans="1:10" x14ac:dyDescent="0.2">
      <c r="A174" s="12" t="e">
        <f ca="1"/>
        <v>#N/A</v>
      </c>
      <c r="B174" s="16"/>
      <c r="C174" s="14"/>
      <c r="D174" s="10" t="str">
        <f t="shared" ca="1" si="19"/>
        <v/>
      </c>
      <c r="E174" s="10" t="str">
        <f t="shared" ca="1" si="19"/>
        <v/>
      </c>
      <c r="F174" s="10" t="str">
        <f t="shared" ca="1" si="19"/>
        <v/>
      </c>
      <c r="G174" s="8">
        <f t="shared" ca="1" si="16"/>
        <v>0</v>
      </c>
      <c r="H174" s="14"/>
      <c r="I174" s="8">
        <f t="shared" ca="1" si="15"/>
        <v>0</v>
      </c>
      <c r="J174" s="17">
        <f t="shared" ca="1" si="17"/>
        <v>0</v>
      </c>
    </row>
    <row r="175" spans="1:10" x14ac:dyDescent="0.2">
      <c r="A175" s="12" t="e">
        <f ca="1"/>
        <v>#N/A</v>
      </c>
      <c r="B175" s="16"/>
      <c r="C175" s="14"/>
      <c r="D175" s="10" t="str">
        <f t="shared" ca="1" si="19"/>
        <v/>
      </c>
      <c r="E175" s="10" t="str">
        <f t="shared" ca="1" si="19"/>
        <v/>
      </c>
      <c r="F175" s="10" t="str">
        <f t="shared" ca="1" si="19"/>
        <v/>
      </c>
      <c r="G175" s="8">
        <f t="shared" ca="1" si="16"/>
        <v>0</v>
      </c>
      <c r="H175" s="14"/>
      <c r="I175" s="8">
        <f t="shared" ca="1" si="15"/>
        <v>0</v>
      </c>
      <c r="J175" s="17">
        <f t="shared" ca="1" si="17"/>
        <v>0</v>
      </c>
    </row>
    <row r="176" spans="1:10" x14ac:dyDescent="0.2">
      <c r="A176" s="12" t="e">
        <f ca="1"/>
        <v>#N/A</v>
      </c>
      <c r="B176" s="16"/>
      <c r="C176" s="14"/>
      <c r="D176" s="10" t="str">
        <f t="shared" ca="1" si="19"/>
        <v/>
      </c>
      <c r="E176" s="10" t="str">
        <f t="shared" ca="1" si="19"/>
        <v/>
      </c>
      <c r="F176" s="10" t="str">
        <f t="shared" ca="1" si="19"/>
        <v/>
      </c>
      <c r="G176" s="8">
        <f t="shared" ca="1" si="16"/>
        <v>0</v>
      </c>
      <c r="H176" s="14"/>
      <c r="I176" s="8">
        <f t="shared" ca="1" si="15"/>
        <v>0</v>
      </c>
      <c r="J176" s="17">
        <f t="shared" ca="1" si="17"/>
        <v>0</v>
      </c>
    </row>
    <row r="177" spans="1:10" x14ac:dyDescent="0.2">
      <c r="A177" s="12" t="e">
        <f ca="1"/>
        <v>#N/A</v>
      </c>
      <c r="B177" s="16"/>
      <c r="C177" s="14"/>
      <c r="D177" s="10" t="str">
        <f t="shared" ca="1" si="19"/>
        <v/>
      </c>
      <c r="E177" s="10" t="str">
        <f t="shared" ca="1" si="19"/>
        <v/>
      </c>
      <c r="F177" s="10" t="str">
        <f t="shared" ca="1" si="19"/>
        <v/>
      </c>
      <c r="G177" s="8">
        <f t="shared" ca="1" si="16"/>
        <v>0</v>
      </c>
      <c r="H177" s="14"/>
      <c r="I177" s="8">
        <f t="shared" ca="1" si="15"/>
        <v>0</v>
      </c>
      <c r="J177" s="17">
        <f t="shared" ca="1" si="17"/>
        <v>0</v>
      </c>
    </row>
    <row r="178" spans="1:10" x14ac:dyDescent="0.2">
      <c r="A178" s="12" t="e">
        <f ca="1"/>
        <v>#N/A</v>
      </c>
      <c r="B178" s="16"/>
      <c r="C178" s="14"/>
      <c r="D178" s="10" t="str">
        <f t="shared" ca="1" si="19"/>
        <v/>
      </c>
      <c r="E178" s="10" t="str">
        <f t="shared" ca="1" si="19"/>
        <v/>
      </c>
      <c r="F178" s="10" t="str">
        <f t="shared" ca="1" si="19"/>
        <v/>
      </c>
      <c r="G178" s="8">
        <f t="shared" ca="1" si="16"/>
        <v>0</v>
      </c>
      <c r="H178" s="14"/>
      <c r="I178" s="8">
        <f t="shared" ca="1" si="15"/>
        <v>0</v>
      </c>
      <c r="J178" s="17">
        <f t="shared" ca="1" si="17"/>
        <v>0</v>
      </c>
    </row>
    <row r="179" spans="1:10" x14ac:dyDescent="0.2">
      <c r="A179" s="12" t="e">
        <f ca="1"/>
        <v>#N/A</v>
      </c>
      <c r="B179" s="16"/>
      <c r="C179" s="14"/>
      <c r="D179" s="10" t="str">
        <f t="shared" ca="1" si="19"/>
        <v/>
      </c>
      <c r="E179" s="10" t="str">
        <f t="shared" ca="1" si="19"/>
        <v/>
      </c>
      <c r="F179" s="10" t="str">
        <f t="shared" ca="1" si="19"/>
        <v/>
      </c>
      <c r="G179" s="8">
        <f t="shared" ca="1" si="16"/>
        <v>0</v>
      </c>
      <c r="H179" s="14"/>
      <c r="I179" s="8">
        <f t="shared" ca="1" si="15"/>
        <v>0</v>
      </c>
      <c r="J179" s="17">
        <f t="shared" ca="1" si="17"/>
        <v>0</v>
      </c>
    </row>
    <row r="180" spans="1:10" x14ac:dyDescent="0.2">
      <c r="A180" s="12" t="e">
        <f ca="1"/>
        <v>#N/A</v>
      </c>
      <c r="B180" s="16"/>
      <c r="C180" s="14"/>
      <c r="D180" s="10" t="str">
        <f t="shared" ca="1" si="19"/>
        <v/>
      </c>
      <c r="E180" s="10" t="str">
        <f t="shared" ca="1" si="19"/>
        <v/>
      </c>
      <c r="F180" s="10" t="str">
        <f t="shared" ca="1" si="19"/>
        <v/>
      </c>
      <c r="G180" s="8">
        <f t="shared" ca="1" si="16"/>
        <v>0</v>
      </c>
      <c r="H180" s="14"/>
      <c r="I180" s="8">
        <f t="shared" ca="1" si="15"/>
        <v>0</v>
      </c>
      <c r="J180" s="17">
        <f t="shared" ca="1" si="17"/>
        <v>0</v>
      </c>
    </row>
    <row r="181" spans="1:10" x14ac:dyDescent="0.2">
      <c r="A181" s="12" t="e">
        <f ca="1"/>
        <v>#N/A</v>
      </c>
      <c r="B181" s="16"/>
      <c r="C181" s="14"/>
      <c r="D181" s="10" t="str">
        <f t="shared" ca="1" si="19"/>
        <v/>
      </c>
      <c r="E181" s="10" t="str">
        <f t="shared" ca="1" si="19"/>
        <v/>
      </c>
      <c r="F181" s="10" t="str">
        <f t="shared" ca="1" si="19"/>
        <v/>
      </c>
      <c r="G181" s="8">
        <f t="shared" ca="1" si="16"/>
        <v>0</v>
      </c>
      <c r="H181" s="14"/>
      <c r="I181" s="8">
        <f t="shared" ca="1" si="15"/>
        <v>0</v>
      </c>
      <c r="J181" s="17">
        <f t="shared" ca="1" si="17"/>
        <v>0</v>
      </c>
    </row>
    <row r="182" spans="1:10" x14ac:dyDescent="0.2">
      <c r="A182" s="12" t="e">
        <f ca="1"/>
        <v>#N/A</v>
      </c>
      <c r="B182" s="16"/>
      <c r="C182" s="14"/>
      <c r="D182" s="10" t="str">
        <f t="shared" ca="1" si="19"/>
        <v/>
      </c>
      <c r="E182" s="10" t="str">
        <f t="shared" ca="1" si="19"/>
        <v/>
      </c>
      <c r="F182" s="10" t="str">
        <f t="shared" ca="1" si="19"/>
        <v/>
      </c>
      <c r="G182" s="8">
        <f t="shared" ca="1" si="16"/>
        <v>0</v>
      </c>
      <c r="H182" s="14"/>
      <c r="I182" s="8">
        <f t="shared" ca="1" si="15"/>
        <v>0</v>
      </c>
      <c r="J182" s="17">
        <f t="shared" ca="1" si="17"/>
        <v>0</v>
      </c>
    </row>
    <row r="183" spans="1:10" x14ac:dyDescent="0.2">
      <c r="A183" s="12" t="e">
        <f ca="1"/>
        <v>#N/A</v>
      </c>
      <c r="B183" s="16"/>
      <c r="C183" s="14"/>
      <c r="D183" s="10" t="str">
        <f t="shared" ca="1" si="19"/>
        <v/>
      </c>
      <c r="E183" s="10" t="str">
        <f t="shared" ca="1" si="19"/>
        <v/>
      </c>
      <c r="F183" s="10" t="str">
        <f t="shared" ca="1" si="19"/>
        <v/>
      </c>
      <c r="G183" s="8">
        <f t="shared" ca="1" si="16"/>
        <v>0</v>
      </c>
      <c r="H183" s="14"/>
      <c r="I183" s="8">
        <f t="shared" ca="1" si="15"/>
        <v>0</v>
      </c>
      <c r="J183" s="17">
        <f t="shared" ca="1" si="17"/>
        <v>0</v>
      </c>
    </row>
    <row r="184" spans="1:10" x14ac:dyDescent="0.2">
      <c r="A184" s="12" t="e">
        <f ca="1"/>
        <v>#N/A</v>
      </c>
      <c r="B184" s="16"/>
      <c r="C184" s="14"/>
      <c r="D184" s="10" t="str">
        <f t="shared" ref="D184:F199" ca="1" si="20">IF(SUMIFS(MONTANT,FSL,$B$3,COMPTE,$A184,MOIS,D$7)=0,"",SUMIFS(MONTANT,FSL,$B$3,COMPTE,$A184,MOIS,D$7))</f>
        <v/>
      </c>
      <c r="E184" s="10" t="str">
        <f t="shared" ca="1" si="20"/>
        <v/>
      </c>
      <c r="F184" s="10" t="str">
        <f t="shared" ca="1" si="20"/>
        <v/>
      </c>
      <c r="G184" s="8">
        <f t="shared" ca="1" si="16"/>
        <v>0</v>
      </c>
      <c r="H184" s="14"/>
      <c r="I184" s="8">
        <f t="shared" ca="1" si="15"/>
        <v>0</v>
      </c>
      <c r="J184" s="17">
        <f t="shared" ca="1" si="17"/>
        <v>0</v>
      </c>
    </row>
    <row r="185" spans="1:10" x14ac:dyDescent="0.2">
      <c r="A185" s="12" t="e">
        <f ca="1"/>
        <v>#N/A</v>
      </c>
      <c r="B185" s="16"/>
      <c r="C185" s="14"/>
      <c r="D185" s="10" t="str">
        <f t="shared" ca="1" si="20"/>
        <v/>
      </c>
      <c r="E185" s="10" t="str">
        <f t="shared" ca="1" si="20"/>
        <v/>
      </c>
      <c r="F185" s="10" t="str">
        <f t="shared" ca="1" si="20"/>
        <v/>
      </c>
      <c r="G185" s="8">
        <f t="shared" ca="1" si="16"/>
        <v>0</v>
      </c>
      <c r="H185" s="14"/>
      <c r="I185" s="8">
        <f t="shared" ca="1" si="15"/>
        <v>0</v>
      </c>
      <c r="J185" s="17">
        <f t="shared" ca="1" si="17"/>
        <v>0</v>
      </c>
    </row>
    <row r="186" spans="1:10" x14ac:dyDescent="0.2">
      <c r="A186" s="12" t="e">
        <f ca="1"/>
        <v>#N/A</v>
      </c>
      <c r="B186" s="16"/>
      <c r="C186" s="14"/>
      <c r="D186" s="10" t="str">
        <f t="shared" ca="1" si="20"/>
        <v/>
      </c>
      <c r="E186" s="10" t="str">
        <f t="shared" ca="1" si="20"/>
        <v/>
      </c>
      <c r="F186" s="10" t="str">
        <f t="shared" ca="1" si="20"/>
        <v/>
      </c>
      <c r="G186" s="8">
        <f t="shared" ca="1" si="16"/>
        <v>0</v>
      </c>
      <c r="H186" s="14"/>
      <c r="I186" s="8">
        <f t="shared" ca="1" si="15"/>
        <v>0</v>
      </c>
      <c r="J186" s="17">
        <f t="shared" ca="1" si="17"/>
        <v>0</v>
      </c>
    </row>
    <row r="187" spans="1:10" x14ac:dyDescent="0.2">
      <c r="A187" s="12" t="e">
        <f ca="1"/>
        <v>#N/A</v>
      </c>
      <c r="B187" s="16"/>
      <c r="C187" s="14"/>
      <c r="D187" s="10" t="str">
        <f t="shared" ca="1" si="20"/>
        <v/>
      </c>
      <c r="E187" s="10" t="str">
        <f t="shared" ca="1" si="20"/>
        <v/>
      </c>
      <c r="F187" s="10" t="str">
        <f t="shared" ca="1" si="20"/>
        <v/>
      </c>
      <c r="G187" s="8">
        <f t="shared" ca="1" si="16"/>
        <v>0</v>
      </c>
      <c r="H187" s="14"/>
      <c r="I187" s="8">
        <f t="shared" ca="1" si="15"/>
        <v>0</v>
      </c>
      <c r="J187" s="17">
        <f t="shared" ca="1" si="17"/>
        <v>0</v>
      </c>
    </row>
    <row r="188" spans="1:10" x14ac:dyDescent="0.2">
      <c r="A188" s="12" t="e">
        <f ca="1"/>
        <v>#N/A</v>
      </c>
      <c r="B188" s="16"/>
      <c r="C188" s="14"/>
      <c r="D188" s="10" t="str">
        <f t="shared" ca="1" si="20"/>
        <v/>
      </c>
      <c r="E188" s="10" t="str">
        <f t="shared" ca="1" si="20"/>
        <v/>
      </c>
      <c r="F188" s="10" t="str">
        <f t="shared" ca="1" si="20"/>
        <v/>
      </c>
      <c r="G188" s="8">
        <f t="shared" ca="1" si="16"/>
        <v>0</v>
      </c>
      <c r="H188" s="14"/>
      <c r="I188" s="8">
        <f t="shared" ca="1" si="15"/>
        <v>0</v>
      </c>
      <c r="J188" s="17">
        <f t="shared" ca="1" si="17"/>
        <v>0</v>
      </c>
    </row>
    <row r="189" spans="1:10" x14ac:dyDescent="0.2">
      <c r="A189" s="12" t="e">
        <f ca="1"/>
        <v>#N/A</v>
      </c>
      <c r="B189" s="16"/>
      <c r="C189" s="14"/>
      <c r="D189" s="10" t="str">
        <f t="shared" ca="1" si="20"/>
        <v/>
      </c>
      <c r="E189" s="10" t="str">
        <f t="shared" ca="1" si="20"/>
        <v/>
      </c>
      <c r="F189" s="10" t="str">
        <f t="shared" ca="1" si="20"/>
        <v/>
      </c>
      <c r="G189" s="8">
        <f t="shared" ca="1" si="16"/>
        <v>0</v>
      </c>
      <c r="H189" s="14"/>
      <c r="I189" s="8">
        <f t="shared" ca="1" si="15"/>
        <v>0</v>
      </c>
      <c r="J189" s="17">
        <f t="shared" ca="1" si="17"/>
        <v>0</v>
      </c>
    </row>
    <row r="190" spans="1:10" x14ac:dyDescent="0.2">
      <c r="A190" s="12" t="e">
        <f ca="1"/>
        <v>#N/A</v>
      </c>
      <c r="B190" s="16"/>
      <c r="C190" s="14"/>
      <c r="D190" s="10" t="str">
        <f t="shared" ca="1" si="20"/>
        <v/>
      </c>
      <c r="E190" s="10" t="str">
        <f t="shared" ca="1" si="20"/>
        <v/>
      </c>
      <c r="F190" s="10" t="str">
        <f t="shared" ca="1" si="20"/>
        <v/>
      </c>
      <c r="G190" s="8">
        <f t="shared" ca="1" si="16"/>
        <v>0</v>
      </c>
      <c r="H190" s="14"/>
      <c r="I190" s="8">
        <f t="shared" ca="1" si="15"/>
        <v>0</v>
      </c>
      <c r="J190" s="17">
        <f t="shared" ca="1" si="17"/>
        <v>0</v>
      </c>
    </row>
    <row r="191" spans="1:10" x14ac:dyDescent="0.2">
      <c r="A191" s="12" t="e">
        <f ca="1"/>
        <v>#N/A</v>
      </c>
      <c r="B191" s="16"/>
      <c r="C191" s="14"/>
      <c r="D191" s="10" t="str">
        <f t="shared" ca="1" si="20"/>
        <v/>
      </c>
      <c r="E191" s="10" t="str">
        <f t="shared" ca="1" si="20"/>
        <v/>
      </c>
      <c r="F191" s="10" t="str">
        <f t="shared" ca="1" si="20"/>
        <v/>
      </c>
      <c r="G191" s="8">
        <f t="shared" ca="1" si="16"/>
        <v>0</v>
      </c>
      <c r="H191" s="14"/>
      <c r="I191" s="8">
        <f t="shared" ca="1" si="15"/>
        <v>0</v>
      </c>
      <c r="J191" s="17">
        <f t="shared" ca="1" si="17"/>
        <v>0</v>
      </c>
    </row>
    <row r="192" spans="1:10" x14ac:dyDescent="0.2">
      <c r="A192" s="12" t="e">
        <f ca="1"/>
        <v>#N/A</v>
      </c>
      <c r="B192" s="16"/>
      <c r="C192" s="14"/>
      <c r="D192" s="10" t="str">
        <f t="shared" ca="1" si="20"/>
        <v/>
      </c>
      <c r="E192" s="10" t="str">
        <f t="shared" ca="1" si="20"/>
        <v/>
      </c>
      <c r="F192" s="10" t="str">
        <f t="shared" ca="1" si="20"/>
        <v/>
      </c>
      <c r="G192" s="8">
        <f t="shared" ca="1" si="16"/>
        <v>0</v>
      </c>
      <c r="H192" s="14"/>
      <c r="I192" s="8">
        <f t="shared" ca="1" si="15"/>
        <v>0</v>
      </c>
      <c r="J192" s="17">
        <f t="shared" ca="1" si="17"/>
        <v>0</v>
      </c>
    </row>
    <row r="193" spans="1:10" x14ac:dyDescent="0.2">
      <c r="A193" s="12" t="e">
        <f ca="1"/>
        <v>#N/A</v>
      </c>
      <c r="B193" s="16"/>
      <c r="C193" s="14"/>
      <c r="D193" s="10" t="str">
        <f t="shared" ca="1" si="20"/>
        <v/>
      </c>
      <c r="E193" s="10" t="str">
        <f t="shared" ca="1" si="20"/>
        <v/>
      </c>
      <c r="F193" s="10" t="str">
        <f t="shared" ca="1" si="20"/>
        <v/>
      </c>
      <c r="G193" s="8">
        <f t="shared" ca="1" si="16"/>
        <v>0</v>
      </c>
      <c r="H193" s="14"/>
      <c r="I193" s="8">
        <f t="shared" ca="1" si="15"/>
        <v>0</v>
      </c>
      <c r="J193" s="17">
        <f t="shared" ca="1" si="17"/>
        <v>0</v>
      </c>
    </row>
    <row r="194" spans="1:10" x14ac:dyDescent="0.2">
      <c r="A194" s="12" t="e">
        <f ca="1"/>
        <v>#N/A</v>
      </c>
      <c r="B194" s="16"/>
      <c r="C194" s="14"/>
      <c r="D194" s="10" t="str">
        <f t="shared" ca="1" si="20"/>
        <v/>
      </c>
      <c r="E194" s="10" t="str">
        <f t="shared" ca="1" si="20"/>
        <v/>
      </c>
      <c r="F194" s="10" t="str">
        <f t="shared" ca="1" si="20"/>
        <v/>
      </c>
      <c r="G194" s="8">
        <f t="shared" ca="1" si="16"/>
        <v>0</v>
      </c>
      <c r="H194" s="14"/>
      <c r="I194" s="8">
        <f t="shared" ca="1" si="15"/>
        <v>0</v>
      </c>
      <c r="J194" s="17">
        <f t="shared" ca="1" si="17"/>
        <v>0</v>
      </c>
    </row>
    <row r="195" spans="1:10" x14ac:dyDescent="0.2">
      <c r="A195" s="12" t="e">
        <f ca="1"/>
        <v>#N/A</v>
      </c>
      <c r="B195" s="16"/>
      <c r="C195" s="14"/>
      <c r="D195" s="10" t="str">
        <f t="shared" ca="1" si="20"/>
        <v/>
      </c>
      <c r="E195" s="10" t="str">
        <f t="shared" ca="1" si="20"/>
        <v/>
      </c>
      <c r="F195" s="10" t="str">
        <f t="shared" ca="1" si="20"/>
        <v/>
      </c>
      <c r="G195" s="8">
        <f t="shared" ca="1" si="16"/>
        <v>0</v>
      </c>
      <c r="H195" s="14"/>
      <c r="I195" s="8">
        <f t="shared" ca="1" si="15"/>
        <v>0</v>
      </c>
      <c r="J195" s="17">
        <f t="shared" ca="1" si="17"/>
        <v>0</v>
      </c>
    </row>
    <row r="196" spans="1:10" x14ac:dyDescent="0.2">
      <c r="A196" s="12" t="e">
        <f ca="1"/>
        <v>#N/A</v>
      </c>
      <c r="B196" s="16"/>
      <c r="C196" s="14"/>
      <c r="D196" s="10" t="str">
        <f t="shared" ca="1" si="20"/>
        <v/>
      </c>
      <c r="E196" s="10" t="str">
        <f t="shared" ca="1" si="20"/>
        <v/>
      </c>
      <c r="F196" s="10" t="str">
        <f t="shared" ca="1" si="20"/>
        <v/>
      </c>
      <c r="G196" s="8">
        <f t="shared" ca="1" si="16"/>
        <v>0</v>
      </c>
      <c r="H196" s="14"/>
      <c r="I196" s="8">
        <f t="shared" ca="1" si="15"/>
        <v>0</v>
      </c>
      <c r="J196" s="17">
        <f t="shared" ca="1" si="17"/>
        <v>0</v>
      </c>
    </row>
    <row r="197" spans="1:10" x14ac:dyDescent="0.2">
      <c r="A197" s="12" t="e">
        <f ca="1"/>
        <v>#N/A</v>
      </c>
      <c r="B197" s="16"/>
      <c r="C197" s="14"/>
      <c r="D197" s="10" t="str">
        <f t="shared" ca="1" si="20"/>
        <v/>
      </c>
      <c r="E197" s="10" t="str">
        <f t="shared" ca="1" si="20"/>
        <v/>
      </c>
      <c r="F197" s="10" t="str">
        <f t="shared" ca="1" si="20"/>
        <v/>
      </c>
      <c r="G197" s="8">
        <f t="shared" ca="1" si="16"/>
        <v>0</v>
      </c>
      <c r="H197" s="14"/>
      <c r="I197" s="8">
        <f t="shared" ca="1" si="15"/>
        <v>0</v>
      </c>
      <c r="J197" s="17">
        <f t="shared" ca="1" si="17"/>
        <v>0</v>
      </c>
    </row>
    <row r="198" spans="1:10" x14ac:dyDescent="0.2">
      <c r="A198" s="12" t="e">
        <f ca="1"/>
        <v>#N/A</v>
      </c>
      <c r="B198" s="16"/>
      <c r="C198" s="14"/>
      <c r="D198" s="10" t="str">
        <f t="shared" ca="1" si="20"/>
        <v/>
      </c>
      <c r="E198" s="10" t="str">
        <f t="shared" ca="1" si="20"/>
        <v/>
      </c>
      <c r="F198" s="10" t="str">
        <f t="shared" ca="1" si="20"/>
        <v/>
      </c>
      <c r="G198" s="8">
        <f t="shared" ca="1" si="16"/>
        <v>0</v>
      </c>
      <c r="H198" s="14"/>
      <c r="I198" s="8">
        <f t="shared" ca="1" si="15"/>
        <v>0</v>
      </c>
      <c r="J198" s="17">
        <f t="shared" ca="1" si="17"/>
        <v>0</v>
      </c>
    </row>
    <row r="199" spans="1:10" x14ac:dyDescent="0.2">
      <c r="A199" s="12" t="e">
        <f ca="1"/>
        <v>#N/A</v>
      </c>
      <c r="B199" s="16"/>
      <c r="C199" s="14"/>
      <c r="D199" s="10" t="str">
        <f t="shared" ca="1" si="20"/>
        <v/>
      </c>
      <c r="E199" s="10" t="str">
        <f t="shared" ca="1" si="20"/>
        <v/>
      </c>
      <c r="F199" s="10" t="str">
        <f t="shared" ca="1" si="20"/>
        <v/>
      </c>
      <c r="G199" s="8">
        <f t="shared" ca="1" si="16"/>
        <v>0</v>
      </c>
      <c r="H199" s="14"/>
      <c r="I199" s="8">
        <f t="shared" ca="1" si="15"/>
        <v>0</v>
      </c>
      <c r="J199" s="17">
        <f t="shared" ca="1" si="17"/>
        <v>0</v>
      </c>
    </row>
    <row r="200" spans="1:10" x14ac:dyDescent="0.2">
      <c r="A200" s="12" t="e">
        <f ca="1"/>
        <v>#N/A</v>
      </c>
      <c r="B200" s="16"/>
      <c r="C200" s="14"/>
      <c r="D200" s="10" t="str">
        <f t="shared" ref="D200:F215" ca="1" si="21">IF(SUMIFS(MONTANT,FSL,$B$3,COMPTE,$A200,MOIS,D$7)=0,"",SUMIFS(MONTANT,FSL,$B$3,COMPTE,$A200,MOIS,D$7))</f>
        <v/>
      </c>
      <c r="E200" s="10" t="str">
        <f t="shared" ca="1" si="21"/>
        <v/>
      </c>
      <c r="F200" s="10" t="str">
        <f t="shared" ca="1" si="21"/>
        <v/>
      </c>
      <c r="G200" s="8">
        <f t="shared" ca="1" si="16"/>
        <v>0</v>
      </c>
      <c r="H200" s="14"/>
      <c r="I200" s="8">
        <f t="shared" ref="I200:I263" ca="1" si="22">+IF(G200=0,C200-SUM(D200:F200),0)</f>
        <v>0</v>
      </c>
      <c r="J200" s="17">
        <f t="shared" ca="1" si="17"/>
        <v>0</v>
      </c>
    </row>
    <row r="201" spans="1:10" x14ac:dyDescent="0.2">
      <c r="A201" s="12" t="e">
        <f ca="1"/>
        <v>#N/A</v>
      </c>
      <c r="B201" s="16"/>
      <c r="C201" s="14"/>
      <c r="D201" s="10" t="str">
        <f t="shared" ca="1" si="21"/>
        <v/>
      </c>
      <c r="E201" s="10" t="str">
        <f t="shared" ca="1" si="21"/>
        <v/>
      </c>
      <c r="F201" s="10" t="str">
        <f t="shared" ca="1" si="21"/>
        <v/>
      </c>
      <c r="G201" s="8">
        <f t="shared" ref="G201:G264" ca="1" si="23">+IF(C201-SUM(D201:F201)&lt;0,0,C201-SUM(D201:F201))</f>
        <v>0</v>
      </c>
      <c r="H201" s="14"/>
      <c r="I201" s="8">
        <f t="shared" ca="1" si="22"/>
        <v>0</v>
      </c>
      <c r="J201" s="17">
        <f t="shared" ref="J201:J264" ca="1" si="24">IF(I201&lt;0,0,SUM(G201:I201))</f>
        <v>0</v>
      </c>
    </row>
    <row r="202" spans="1:10" x14ac:dyDescent="0.2">
      <c r="A202" s="12" t="e">
        <f ca="1"/>
        <v>#N/A</v>
      </c>
      <c r="B202" s="16"/>
      <c r="C202" s="14"/>
      <c r="D202" s="10" t="str">
        <f t="shared" ca="1" si="21"/>
        <v/>
      </c>
      <c r="E202" s="10" t="str">
        <f t="shared" ca="1" si="21"/>
        <v/>
      </c>
      <c r="F202" s="10" t="str">
        <f t="shared" ca="1" si="21"/>
        <v/>
      </c>
      <c r="G202" s="8">
        <f t="shared" ca="1" si="23"/>
        <v>0</v>
      </c>
      <c r="H202" s="14"/>
      <c r="I202" s="8">
        <f t="shared" ca="1" si="22"/>
        <v>0</v>
      </c>
      <c r="J202" s="17">
        <f t="shared" ca="1" si="24"/>
        <v>0</v>
      </c>
    </row>
    <row r="203" spans="1:10" x14ac:dyDescent="0.2">
      <c r="A203" s="12" t="e">
        <f ca="1"/>
        <v>#N/A</v>
      </c>
      <c r="B203" s="16"/>
      <c r="C203" s="14"/>
      <c r="D203" s="10" t="str">
        <f t="shared" ca="1" si="21"/>
        <v/>
      </c>
      <c r="E203" s="10" t="str">
        <f t="shared" ca="1" si="21"/>
        <v/>
      </c>
      <c r="F203" s="10" t="str">
        <f t="shared" ca="1" si="21"/>
        <v/>
      </c>
      <c r="G203" s="8">
        <f t="shared" ca="1" si="23"/>
        <v>0</v>
      </c>
      <c r="H203" s="14"/>
      <c r="I203" s="8">
        <f t="shared" ca="1" si="22"/>
        <v>0</v>
      </c>
      <c r="J203" s="17">
        <f t="shared" ca="1" si="24"/>
        <v>0</v>
      </c>
    </row>
    <row r="204" spans="1:10" x14ac:dyDescent="0.2">
      <c r="A204" s="12" t="e">
        <f ca="1"/>
        <v>#N/A</v>
      </c>
      <c r="B204" s="16"/>
      <c r="C204" s="14"/>
      <c r="D204" s="10" t="str">
        <f t="shared" ca="1" si="21"/>
        <v/>
      </c>
      <c r="E204" s="10" t="str">
        <f t="shared" ca="1" si="21"/>
        <v/>
      </c>
      <c r="F204" s="10" t="str">
        <f t="shared" ca="1" si="21"/>
        <v/>
      </c>
      <c r="G204" s="8">
        <f t="shared" ca="1" si="23"/>
        <v>0</v>
      </c>
      <c r="H204" s="14"/>
      <c r="I204" s="8">
        <f t="shared" ca="1" si="22"/>
        <v>0</v>
      </c>
      <c r="J204" s="17">
        <f t="shared" ca="1" si="24"/>
        <v>0</v>
      </c>
    </row>
    <row r="205" spans="1:10" x14ac:dyDescent="0.2">
      <c r="A205" s="12" t="e">
        <f ca="1"/>
        <v>#N/A</v>
      </c>
      <c r="B205" s="16"/>
      <c r="C205" s="14"/>
      <c r="D205" s="10" t="str">
        <f t="shared" ca="1" si="21"/>
        <v/>
      </c>
      <c r="E205" s="10" t="str">
        <f t="shared" ca="1" si="21"/>
        <v/>
      </c>
      <c r="F205" s="10" t="str">
        <f t="shared" ca="1" si="21"/>
        <v/>
      </c>
      <c r="G205" s="8">
        <f t="shared" ca="1" si="23"/>
        <v>0</v>
      </c>
      <c r="H205" s="14"/>
      <c r="I205" s="8">
        <f t="shared" ca="1" si="22"/>
        <v>0</v>
      </c>
      <c r="J205" s="17">
        <f t="shared" ca="1" si="24"/>
        <v>0</v>
      </c>
    </row>
    <row r="206" spans="1:10" x14ac:dyDescent="0.2">
      <c r="A206" s="12" t="e">
        <f ca="1"/>
        <v>#N/A</v>
      </c>
      <c r="B206" s="16"/>
      <c r="C206" s="14"/>
      <c r="D206" s="10" t="str">
        <f t="shared" ca="1" si="21"/>
        <v/>
      </c>
      <c r="E206" s="10" t="str">
        <f t="shared" ca="1" si="21"/>
        <v/>
      </c>
      <c r="F206" s="10" t="str">
        <f t="shared" ca="1" si="21"/>
        <v/>
      </c>
      <c r="G206" s="8">
        <f t="shared" ca="1" si="23"/>
        <v>0</v>
      </c>
      <c r="H206" s="14"/>
      <c r="I206" s="8">
        <f t="shared" ca="1" si="22"/>
        <v>0</v>
      </c>
      <c r="J206" s="17">
        <f t="shared" ca="1" si="24"/>
        <v>0</v>
      </c>
    </row>
    <row r="207" spans="1:10" x14ac:dyDescent="0.2">
      <c r="A207" s="12" t="e">
        <f ca="1"/>
        <v>#N/A</v>
      </c>
      <c r="B207" s="16"/>
      <c r="C207" s="14"/>
      <c r="D207" s="10" t="str">
        <f t="shared" ca="1" si="21"/>
        <v/>
      </c>
      <c r="E207" s="10" t="str">
        <f t="shared" ca="1" si="21"/>
        <v/>
      </c>
      <c r="F207" s="10" t="str">
        <f t="shared" ca="1" si="21"/>
        <v/>
      </c>
      <c r="G207" s="8">
        <f t="shared" ca="1" si="23"/>
        <v>0</v>
      </c>
      <c r="H207" s="14"/>
      <c r="I207" s="8">
        <f t="shared" ca="1" si="22"/>
        <v>0</v>
      </c>
      <c r="J207" s="17">
        <f t="shared" ca="1" si="24"/>
        <v>0</v>
      </c>
    </row>
    <row r="208" spans="1:10" x14ac:dyDescent="0.2">
      <c r="A208" s="12" t="e">
        <f ca="1"/>
        <v>#N/A</v>
      </c>
      <c r="B208" s="16"/>
      <c r="C208" s="14"/>
      <c r="D208" s="10" t="str">
        <f t="shared" ca="1" si="21"/>
        <v/>
      </c>
      <c r="E208" s="10" t="str">
        <f t="shared" ca="1" si="21"/>
        <v/>
      </c>
      <c r="F208" s="10" t="str">
        <f t="shared" ca="1" si="21"/>
        <v/>
      </c>
      <c r="G208" s="8">
        <f t="shared" ca="1" si="23"/>
        <v>0</v>
      </c>
      <c r="H208" s="14"/>
      <c r="I208" s="8">
        <f t="shared" ca="1" si="22"/>
        <v>0</v>
      </c>
      <c r="J208" s="17">
        <f t="shared" ca="1" si="24"/>
        <v>0</v>
      </c>
    </row>
    <row r="209" spans="1:10" x14ac:dyDescent="0.2">
      <c r="A209" s="12" t="e">
        <f ca="1"/>
        <v>#N/A</v>
      </c>
      <c r="B209" s="16"/>
      <c r="C209" s="14"/>
      <c r="D209" s="10" t="str">
        <f t="shared" ca="1" si="21"/>
        <v/>
      </c>
      <c r="E209" s="10" t="str">
        <f t="shared" ca="1" si="21"/>
        <v/>
      </c>
      <c r="F209" s="10" t="str">
        <f t="shared" ca="1" si="21"/>
        <v/>
      </c>
      <c r="G209" s="8">
        <f t="shared" ca="1" si="23"/>
        <v>0</v>
      </c>
      <c r="H209" s="14"/>
      <c r="I209" s="8">
        <f t="shared" ca="1" si="22"/>
        <v>0</v>
      </c>
      <c r="J209" s="17">
        <f t="shared" ca="1" si="24"/>
        <v>0</v>
      </c>
    </row>
    <row r="210" spans="1:10" x14ac:dyDescent="0.2">
      <c r="A210" s="12" t="e">
        <f ca="1"/>
        <v>#N/A</v>
      </c>
      <c r="B210" s="16"/>
      <c r="C210" s="14"/>
      <c r="D210" s="10" t="str">
        <f t="shared" ca="1" si="21"/>
        <v/>
      </c>
      <c r="E210" s="10" t="str">
        <f t="shared" ca="1" si="21"/>
        <v/>
      </c>
      <c r="F210" s="10" t="str">
        <f t="shared" ca="1" si="21"/>
        <v/>
      </c>
      <c r="G210" s="8">
        <f t="shared" ca="1" si="23"/>
        <v>0</v>
      </c>
      <c r="H210" s="14"/>
      <c r="I210" s="8">
        <f t="shared" ca="1" si="22"/>
        <v>0</v>
      </c>
      <c r="J210" s="17">
        <f t="shared" ca="1" si="24"/>
        <v>0</v>
      </c>
    </row>
    <row r="211" spans="1:10" x14ac:dyDescent="0.2">
      <c r="A211" s="12" t="e">
        <f ca="1"/>
        <v>#N/A</v>
      </c>
      <c r="B211" s="16"/>
      <c r="C211" s="14"/>
      <c r="D211" s="10" t="str">
        <f t="shared" ca="1" si="21"/>
        <v/>
      </c>
      <c r="E211" s="10" t="str">
        <f t="shared" ca="1" si="21"/>
        <v/>
      </c>
      <c r="F211" s="10" t="str">
        <f t="shared" ca="1" si="21"/>
        <v/>
      </c>
      <c r="G211" s="8">
        <f t="shared" ca="1" si="23"/>
        <v>0</v>
      </c>
      <c r="H211" s="14"/>
      <c r="I211" s="8">
        <f t="shared" ca="1" si="22"/>
        <v>0</v>
      </c>
      <c r="J211" s="17">
        <f t="shared" ca="1" si="24"/>
        <v>0</v>
      </c>
    </row>
    <row r="212" spans="1:10" x14ac:dyDescent="0.2">
      <c r="A212" s="12" t="e">
        <f ca="1"/>
        <v>#N/A</v>
      </c>
      <c r="B212" s="16"/>
      <c r="C212" s="14"/>
      <c r="D212" s="10" t="str">
        <f t="shared" ca="1" si="21"/>
        <v/>
      </c>
      <c r="E212" s="10" t="str">
        <f t="shared" ca="1" si="21"/>
        <v/>
      </c>
      <c r="F212" s="10" t="str">
        <f t="shared" ca="1" si="21"/>
        <v/>
      </c>
      <c r="G212" s="8">
        <f t="shared" ca="1" si="23"/>
        <v>0</v>
      </c>
      <c r="H212" s="14"/>
      <c r="I212" s="8">
        <f t="shared" ca="1" si="22"/>
        <v>0</v>
      </c>
      <c r="J212" s="17">
        <f t="shared" ca="1" si="24"/>
        <v>0</v>
      </c>
    </row>
    <row r="213" spans="1:10" x14ac:dyDescent="0.2">
      <c r="A213" s="12" t="e">
        <f ca="1"/>
        <v>#N/A</v>
      </c>
      <c r="B213" s="16"/>
      <c r="C213" s="14"/>
      <c r="D213" s="10" t="str">
        <f t="shared" ca="1" si="21"/>
        <v/>
      </c>
      <c r="E213" s="10" t="str">
        <f t="shared" ca="1" si="21"/>
        <v/>
      </c>
      <c r="F213" s="10" t="str">
        <f t="shared" ca="1" si="21"/>
        <v/>
      </c>
      <c r="G213" s="8">
        <f t="shared" ca="1" si="23"/>
        <v>0</v>
      </c>
      <c r="H213" s="14"/>
      <c r="I213" s="8">
        <f t="shared" ca="1" si="22"/>
        <v>0</v>
      </c>
      <c r="J213" s="17">
        <f t="shared" ca="1" si="24"/>
        <v>0</v>
      </c>
    </row>
    <row r="214" spans="1:10" x14ac:dyDescent="0.2">
      <c r="A214" s="12" t="e">
        <f ca="1"/>
        <v>#N/A</v>
      </c>
      <c r="B214" s="16"/>
      <c r="C214" s="14"/>
      <c r="D214" s="10" t="str">
        <f t="shared" ca="1" si="21"/>
        <v/>
      </c>
      <c r="E214" s="10" t="str">
        <f t="shared" ca="1" si="21"/>
        <v/>
      </c>
      <c r="F214" s="10" t="str">
        <f t="shared" ca="1" si="21"/>
        <v/>
      </c>
      <c r="G214" s="8">
        <f t="shared" ca="1" si="23"/>
        <v>0</v>
      </c>
      <c r="H214" s="14"/>
      <c r="I214" s="8">
        <f t="shared" ca="1" si="22"/>
        <v>0</v>
      </c>
      <c r="J214" s="17">
        <f t="shared" ca="1" si="24"/>
        <v>0</v>
      </c>
    </row>
    <row r="215" spans="1:10" x14ac:dyDescent="0.2">
      <c r="A215" s="12" t="e">
        <f ca="1"/>
        <v>#N/A</v>
      </c>
      <c r="B215" s="16"/>
      <c r="C215" s="14"/>
      <c r="D215" s="10" t="str">
        <f t="shared" ca="1" si="21"/>
        <v/>
      </c>
      <c r="E215" s="10" t="str">
        <f t="shared" ca="1" si="21"/>
        <v/>
      </c>
      <c r="F215" s="10" t="str">
        <f t="shared" ca="1" si="21"/>
        <v/>
      </c>
      <c r="G215" s="8">
        <f t="shared" ca="1" si="23"/>
        <v>0</v>
      </c>
      <c r="H215" s="14"/>
      <c r="I215" s="8">
        <f t="shared" ca="1" si="22"/>
        <v>0</v>
      </c>
      <c r="J215" s="17">
        <f t="shared" ca="1" si="24"/>
        <v>0</v>
      </c>
    </row>
    <row r="216" spans="1:10" x14ac:dyDescent="0.2">
      <c r="A216" s="12" t="e">
        <f ca="1"/>
        <v>#N/A</v>
      </c>
      <c r="B216" s="16"/>
      <c r="C216" s="14"/>
      <c r="D216" s="10" t="str">
        <f t="shared" ref="D216:F231" ca="1" si="25">IF(SUMIFS(MONTANT,FSL,$B$3,COMPTE,$A216,MOIS,D$7)=0,"",SUMIFS(MONTANT,FSL,$B$3,COMPTE,$A216,MOIS,D$7))</f>
        <v/>
      </c>
      <c r="E216" s="10" t="str">
        <f t="shared" ca="1" si="25"/>
        <v/>
      </c>
      <c r="F216" s="10" t="str">
        <f t="shared" ca="1" si="25"/>
        <v/>
      </c>
      <c r="G216" s="8">
        <f t="shared" ca="1" si="23"/>
        <v>0</v>
      </c>
      <c r="H216" s="14"/>
      <c r="I216" s="8">
        <f t="shared" ca="1" si="22"/>
        <v>0</v>
      </c>
      <c r="J216" s="17">
        <f t="shared" ca="1" si="24"/>
        <v>0</v>
      </c>
    </row>
    <row r="217" spans="1:10" x14ac:dyDescent="0.2">
      <c r="A217" s="12" t="e">
        <f ca="1"/>
        <v>#N/A</v>
      </c>
      <c r="B217" s="16"/>
      <c r="C217" s="14"/>
      <c r="D217" s="10" t="str">
        <f t="shared" ca="1" si="25"/>
        <v/>
      </c>
      <c r="E217" s="10" t="str">
        <f t="shared" ca="1" si="25"/>
        <v/>
      </c>
      <c r="F217" s="10" t="str">
        <f t="shared" ca="1" si="25"/>
        <v/>
      </c>
      <c r="G217" s="8">
        <f t="shared" ca="1" si="23"/>
        <v>0</v>
      </c>
      <c r="H217" s="14"/>
      <c r="I217" s="8">
        <f t="shared" ca="1" si="22"/>
        <v>0</v>
      </c>
      <c r="J217" s="17">
        <f t="shared" ca="1" si="24"/>
        <v>0</v>
      </c>
    </row>
    <row r="218" spans="1:10" x14ac:dyDescent="0.2">
      <c r="A218" s="12" t="e">
        <f ca="1"/>
        <v>#N/A</v>
      </c>
      <c r="B218" s="16"/>
      <c r="C218" s="14"/>
      <c r="D218" s="10" t="str">
        <f t="shared" ca="1" si="25"/>
        <v/>
      </c>
      <c r="E218" s="10" t="str">
        <f t="shared" ca="1" si="25"/>
        <v/>
      </c>
      <c r="F218" s="10" t="str">
        <f t="shared" ca="1" si="25"/>
        <v/>
      </c>
      <c r="G218" s="8">
        <f t="shared" ca="1" si="23"/>
        <v>0</v>
      </c>
      <c r="H218" s="14"/>
      <c r="I218" s="8">
        <f t="shared" ca="1" si="22"/>
        <v>0</v>
      </c>
      <c r="J218" s="17">
        <f t="shared" ca="1" si="24"/>
        <v>0</v>
      </c>
    </row>
    <row r="219" spans="1:10" x14ac:dyDescent="0.2">
      <c r="A219" s="12" t="e">
        <f ca="1"/>
        <v>#N/A</v>
      </c>
      <c r="B219" s="16"/>
      <c r="C219" s="14"/>
      <c r="D219" s="10" t="str">
        <f t="shared" ca="1" si="25"/>
        <v/>
      </c>
      <c r="E219" s="10" t="str">
        <f t="shared" ca="1" si="25"/>
        <v/>
      </c>
      <c r="F219" s="10" t="str">
        <f t="shared" ca="1" si="25"/>
        <v/>
      </c>
      <c r="G219" s="8">
        <f t="shared" ca="1" si="23"/>
        <v>0</v>
      </c>
      <c r="H219" s="14"/>
      <c r="I219" s="8">
        <f t="shared" ca="1" si="22"/>
        <v>0</v>
      </c>
      <c r="J219" s="17">
        <f t="shared" ca="1" si="24"/>
        <v>0</v>
      </c>
    </row>
    <row r="220" spans="1:10" x14ac:dyDescent="0.2">
      <c r="A220" s="12" t="e">
        <f ca="1"/>
        <v>#N/A</v>
      </c>
      <c r="B220" s="16"/>
      <c r="C220" s="14"/>
      <c r="D220" s="10" t="str">
        <f t="shared" ca="1" si="25"/>
        <v/>
      </c>
      <c r="E220" s="10" t="str">
        <f t="shared" ca="1" si="25"/>
        <v/>
      </c>
      <c r="F220" s="10" t="str">
        <f t="shared" ca="1" si="25"/>
        <v/>
      </c>
      <c r="G220" s="8">
        <f t="shared" ca="1" si="23"/>
        <v>0</v>
      </c>
      <c r="H220" s="14"/>
      <c r="I220" s="8">
        <f t="shared" ca="1" si="22"/>
        <v>0</v>
      </c>
      <c r="J220" s="17">
        <f t="shared" ca="1" si="24"/>
        <v>0</v>
      </c>
    </row>
    <row r="221" spans="1:10" x14ac:dyDescent="0.2">
      <c r="A221" s="12" t="e">
        <f ca="1"/>
        <v>#N/A</v>
      </c>
      <c r="B221" s="16"/>
      <c r="C221" s="14"/>
      <c r="D221" s="10" t="str">
        <f t="shared" ca="1" si="25"/>
        <v/>
      </c>
      <c r="E221" s="10" t="str">
        <f t="shared" ca="1" si="25"/>
        <v/>
      </c>
      <c r="F221" s="10" t="str">
        <f t="shared" ca="1" si="25"/>
        <v/>
      </c>
      <c r="G221" s="8">
        <f t="shared" ca="1" si="23"/>
        <v>0</v>
      </c>
      <c r="H221" s="14"/>
      <c r="I221" s="8">
        <f t="shared" ca="1" si="22"/>
        <v>0</v>
      </c>
      <c r="J221" s="17">
        <f t="shared" ca="1" si="24"/>
        <v>0</v>
      </c>
    </row>
    <row r="222" spans="1:10" x14ac:dyDescent="0.2">
      <c r="A222" s="12" t="e">
        <f ca="1"/>
        <v>#N/A</v>
      </c>
      <c r="B222" s="16"/>
      <c r="C222" s="14"/>
      <c r="D222" s="10" t="str">
        <f t="shared" ca="1" si="25"/>
        <v/>
      </c>
      <c r="E222" s="10" t="str">
        <f t="shared" ca="1" si="25"/>
        <v/>
      </c>
      <c r="F222" s="10" t="str">
        <f t="shared" ca="1" si="25"/>
        <v/>
      </c>
      <c r="G222" s="8">
        <f t="shared" ca="1" si="23"/>
        <v>0</v>
      </c>
      <c r="H222" s="14"/>
      <c r="I222" s="8">
        <f t="shared" ca="1" si="22"/>
        <v>0</v>
      </c>
      <c r="J222" s="17">
        <f t="shared" ca="1" si="24"/>
        <v>0</v>
      </c>
    </row>
    <row r="223" spans="1:10" x14ac:dyDescent="0.2">
      <c r="A223" s="12" t="e">
        <f ca="1"/>
        <v>#N/A</v>
      </c>
      <c r="B223" s="16"/>
      <c r="C223" s="14"/>
      <c r="D223" s="10" t="str">
        <f t="shared" ca="1" si="25"/>
        <v/>
      </c>
      <c r="E223" s="10" t="str">
        <f t="shared" ca="1" si="25"/>
        <v/>
      </c>
      <c r="F223" s="10" t="str">
        <f t="shared" ca="1" si="25"/>
        <v/>
      </c>
      <c r="G223" s="8">
        <f t="shared" ca="1" si="23"/>
        <v>0</v>
      </c>
      <c r="H223" s="14"/>
      <c r="I223" s="8">
        <f t="shared" ca="1" si="22"/>
        <v>0</v>
      </c>
      <c r="J223" s="17">
        <f t="shared" ca="1" si="24"/>
        <v>0</v>
      </c>
    </row>
    <row r="224" spans="1:10" x14ac:dyDescent="0.2">
      <c r="A224" s="12" t="e">
        <f ca="1"/>
        <v>#N/A</v>
      </c>
      <c r="B224" s="16"/>
      <c r="C224" s="14"/>
      <c r="D224" s="10" t="str">
        <f t="shared" ca="1" si="25"/>
        <v/>
      </c>
      <c r="E224" s="10" t="str">
        <f t="shared" ca="1" si="25"/>
        <v/>
      </c>
      <c r="F224" s="10" t="str">
        <f t="shared" ca="1" si="25"/>
        <v/>
      </c>
      <c r="G224" s="8">
        <f t="shared" ca="1" si="23"/>
        <v>0</v>
      </c>
      <c r="H224" s="14"/>
      <c r="I224" s="8">
        <f t="shared" ca="1" si="22"/>
        <v>0</v>
      </c>
      <c r="J224" s="17">
        <f t="shared" ca="1" si="24"/>
        <v>0</v>
      </c>
    </row>
    <row r="225" spans="1:10" x14ac:dyDescent="0.2">
      <c r="A225" s="12" t="e">
        <f ca="1"/>
        <v>#N/A</v>
      </c>
      <c r="B225" s="16"/>
      <c r="C225" s="14"/>
      <c r="D225" s="10" t="str">
        <f t="shared" ca="1" si="25"/>
        <v/>
      </c>
      <c r="E225" s="10" t="str">
        <f t="shared" ca="1" si="25"/>
        <v/>
      </c>
      <c r="F225" s="10" t="str">
        <f t="shared" ca="1" si="25"/>
        <v/>
      </c>
      <c r="G225" s="8">
        <f t="shared" ca="1" si="23"/>
        <v>0</v>
      </c>
      <c r="H225" s="14"/>
      <c r="I225" s="8">
        <f t="shared" ca="1" si="22"/>
        <v>0</v>
      </c>
      <c r="J225" s="17">
        <f t="shared" ca="1" si="24"/>
        <v>0</v>
      </c>
    </row>
    <row r="226" spans="1:10" x14ac:dyDescent="0.2">
      <c r="A226" s="12" t="e">
        <f ca="1"/>
        <v>#N/A</v>
      </c>
      <c r="B226" s="16"/>
      <c r="C226" s="14"/>
      <c r="D226" s="10" t="str">
        <f t="shared" ca="1" si="25"/>
        <v/>
      </c>
      <c r="E226" s="10" t="str">
        <f t="shared" ca="1" si="25"/>
        <v/>
      </c>
      <c r="F226" s="10" t="str">
        <f t="shared" ca="1" si="25"/>
        <v/>
      </c>
      <c r="G226" s="8">
        <f t="shared" ca="1" si="23"/>
        <v>0</v>
      </c>
      <c r="H226" s="14"/>
      <c r="I226" s="8">
        <f t="shared" ca="1" si="22"/>
        <v>0</v>
      </c>
      <c r="J226" s="17">
        <f t="shared" ca="1" si="24"/>
        <v>0</v>
      </c>
    </row>
    <row r="227" spans="1:10" x14ac:dyDescent="0.2">
      <c r="A227" s="12" t="e">
        <f ca="1"/>
        <v>#N/A</v>
      </c>
      <c r="B227" s="16"/>
      <c r="C227" s="14"/>
      <c r="D227" s="10" t="str">
        <f t="shared" ca="1" si="25"/>
        <v/>
      </c>
      <c r="E227" s="10" t="str">
        <f t="shared" ca="1" si="25"/>
        <v/>
      </c>
      <c r="F227" s="10" t="str">
        <f t="shared" ca="1" si="25"/>
        <v/>
      </c>
      <c r="G227" s="8">
        <f t="shared" ca="1" si="23"/>
        <v>0</v>
      </c>
      <c r="H227" s="14"/>
      <c r="I227" s="8">
        <f t="shared" ca="1" si="22"/>
        <v>0</v>
      </c>
      <c r="J227" s="17">
        <f t="shared" ca="1" si="24"/>
        <v>0</v>
      </c>
    </row>
    <row r="228" spans="1:10" x14ac:dyDescent="0.2">
      <c r="A228" s="12" t="e">
        <f ca="1"/>
        <v>#N/A</v>
      </c>
      <c r="B228" s="16"/>
      <c r="C228" s="14"/>
      <c r="D228" s="10" t="str">
        <f t="shared" ca="1" si="25"/>
        <v/>
      </c>
      <c r="E228" s="10" t="str">
        <f t="shared" ca="1" si="25"/>
        <v/>
      </c>
      <c r="F228" s="10" t="str">
        <f t="shared" ca="1" si="25"/>
        <v/>
      </c>
      <c r="G228" s="8">
        <f t="shared" ca="1" si="23"/>
        <v>0</v>
      </c>
      <c r="H228" s="14"/>
      <c r="I228" s="8">
        <f t="shared" ca="1" si="22"/>
        <v>0</v>
      </c>
      <c r="J228" s="17">
        <f t="shared" ca="1" si="24"/>
        <v>0</v>
      </c>
    </row>
    <row r="229" spans="1:10" x14ac:dyDescent="0.2">
      <c r="A229" s="12" t="e">
        <f ca="1"/>
        <v>#N/A</v>
      </c>
      <c r="B229" s="16"/>
      <c r="C229" s="14"/>
      <c r="D229" s="10" t="str">
        <f t="shared" ca="1" si="25"/>
        <v/>
      </c>
      <c r="E229" s="10" t="str">
        <f t="shared" ca="1" si="25"/>
        <v/>
      </c>
      <c r="F229" s="10" t="str">
        <f t="shared" ca="1" si="25"/>
        <v/>
      </c>
      <c r="G229" s="8">
        <f t="shared" ca="1" si="23"/>
        <v>0</v>
      </c>
      <c r="H229" s="14"/>
      <c r="I229" s="8">
        <f t="shared" ca="1" si="22"/>
        <v>0</v>
      </c>
      <c r="J229" s="17">
        <f t="shared" ca="1" si="24"/>
        <v>0</v>
      </c>
    </row>
    <row r="230" spans="1:10" x14ac:dyDescent="0.2">
      <c r="A230" s="12" t="e">
        <f ca="1"/>
        <v>#N/A</v>
      </c>
      <c r="B230" s="16"/>
      <c r="C230" s="14"/>
      <c r="D230" s="10" t="str">
        <f t="shared" ca="1" si="25"/>
        <v/>
      </c>
      <c r="E230" s="10" t="str">
        <f t="shared" ca="1" si="25"/>
        <v/>
      </c>
      <c r="F230" s="10" t="str">
        <f t="shared" ca="1" si="25"/>
        <v/>
      </c>
      <c r="G230" s="8">
        <f t="shared" ca="1" si="23"/>
        <v>0</v>
      </c>
      <c r="H230" s="14"/>
      <c r="I230" s="8">
        <f t="shared" ca="1" si="22"/>
        <v>0</v>
      </c>
      <c r="J230" s="17">
        <f t="shared" ca="1" si="24"/>
        <v>0</v>
      </c>
    </row>
    <row r="231" spans="1:10" x14ac:dyDescent="0.2">
      <c r="A231" s="12" t="e">
        <f ca="1"/>
        <v>#N/A</v>
      </c>
      <c r="B231" s="16"/>
      <c r="C231" s="14"/>
      <c r="D231" s="10" t="str">
        <f t="shared" ca="1" si="25"/>
        <v/>
      </c>
      <c r="E231" s="10" t="str">
        <f t="shared" ca="1" si="25"/>
        <v/>
      </c>
      <c r="F231" s="10" t="str">
        <f t="shared" ca="1" si="25"/>
        <v/>
      </c>
      <c r="G231" s="8">
        <f t="shared" ca="1" si="23"/>
        <v>0</v>
      </c>
      <c r="H231" s="14"/>
      <c r="I231" s="8">
        <f t="shared" ca="1" si="22"/>
        <v>0</v>
      </c>
      <c r="J231" s="17">
        <f t="shared" ca="1" si="24"/>
        <v>0</v>
      </c>
    </row>
    <row r="232" spans="1:10" x14ac:dyDescent="0.2">
      <c r="A232" s="12" t="e">
        <f ca="1"/>
        <v>#N/A</v>
      </c>
      <c r="B232" s="16"/>
      <c r="C232" s="14"/>
      <c r="D232" s="10" t="str">
        <f t="shared" ref="D232:F247" ca="1" si="26">IF(SUMIFS(MONTANT,FSL,$B$3,COMPTE,$A232,MOIS,D$7)=0,"",SUMIFS(MONTANT,FSL,$B$3,COMPTE,$A232,MOIS,D$7))</f>
        <v/>
      </c>
      <c r="E232" s="10" t="str">
        <f t="shared" ca="1" si="26"/>
        <v/>
      </c>
      <c r="F232" s="10" t="str">
        <f t="shared" ca="1" si="26"/>
        <v/>
      </c>
      <c r="G232" s="8">
        <f t="shared" ca="1" si="23"/>
        <v>0</v>
      </c>
      <c r="H232" s="14"/>
      <c r="I232" s="8">
        <f t="shared" ca="1" si="22"/>
        <v>0</v>
      </c>
      <c r="J232" s="17">
        <f t="shared" ca="1" si="24"/>
        <v>0</v>
      </c>
    </row>
    <row r="233" spans="1:10" x14ac:dyDescent="0.2">
      <c r="A233" s="12" t="e">
        <f ca="1"/>
        <v>#N/A</v>
      </c>
      <c r="B233" s="16"/>
      <c r="C233" s="14"/>
      <c r="D233" s="10" t="str">
        <f t="shared" ca="1" si="26"/>
        <v/>
      </c>
      <c r="E233" s="10" t="str">
        <f t="shared" ca="1" si="26"/>
        <v/>
      </c>
      <c r="F233" s="10" t="str">
        <f t="shared" ca="1" si="26"/>
        <v/>
      </c>
      <c r="G233" s="8">
        <f t="shared" ca="1" si="23"/>
        <v>0</v>
      </c>
      <c r="H233" s="14"/>
      <c r="I233" s="8">
        <f t="shared" ca="1" si="22"/>
        <v>0</v>
      </c>
      <c r="J233" s="17">
        <f t="shared" ca="1" si="24"/>
        <v>0</v>
      </c>
    </row>
    <row r="234" spans="1:10" x14ac:dyDescent="0.2">
      <c r="A234" s="12" t="e">
        <f ca="1"/>
        <v>#N/A</v>
      </c>
      <c r="B234" s="16"/>
      <c r="C234" s="14"/>
      <c r="D234" s="10" t="str">
        <f t="shared" ca="1" si="26"/>
        <v/>
      </c>
      <c r="E234" s="10" t="str">
        <f t="shared" ca="1" si="26"/>
        <v/>
      </c>
      <c r="F234" s="10" t="str">
        <f t="shared" ca="1" si="26"/>
        <v/>
      </c>
      <c r="G234" s="8">
        <f t="shared" ca="1" si="23"/>
        <v>0</v>
      </c>
      <c r="H234" s="14"/>
      <c r="I234" s="8">
        <f t="shared" ca="1" si="22"/>
        <v>0</v>
      </c>
      <c r="J234" s="17">
        <f t="shared" ca="1" si="24"/>
        <v>0</v>
      </c>
    </row>
    <row r="235" spans="1:10" x14ac:dyDescent="0.2">
      <c r="A235" s="12" t="e">
        <f ca="1"/>
        <v>#N/A</v>
      </c>
      <c r="B235" s="16"/>
      <c r="C235" s="14"/>
      <c r="D235" s="10" t="str">
        <f t="shared" ca="1" si="26"/>
        <v/>
      </c>
      <c r="E235" s="10" t="str">
        <f t="shared" ca="1" si="26"/>
        <v/>
      </c>
      <c r="F235" s="10" t="str">
        <f t="shared" ca="1" si="26"/>
        <v/>
      </c>
      <c r="G235" s="8">
        <f t="shared" ca="1" si="23"/>
        <v>0</v>
      </c>
      <c r="H235" s="14"/>
      <c r="I235" s="8">
        <f t="shared" ca="1" si="22"/>
        <v>0</v>
      </c>
      <c r="J235" s="17">
        <f t="shared" ca="1" si="24"/>
        <v>0</v>
      </c>
    </row>
    <row r="236" spans="1:10" x14ac:dyDescent="0.2">
      <c r="A236" s="12" t="e">
        <f ca="1"/>
        <v>#N/A</v>
      </c>
      <c r="B236" s="16"/>
      <c r="C236" s="14"/>
      <c r="D236" s="10" t="str">
        <f t="shared" ca="1" si="26"/>
        <v/>
      </c>
      <c r="E236" s="10" t="str">
        <f t="shared" ca="1" si="26"/>
        <v/>
      </c>
      <c r="F236" s="10" t="str">
        <f t="shared" ca="1" si="26"/>
        <v/>
      </c>
      <c r="G236" s="8">
        <f t="shared" ca="1" si="23"/>
        <v>0</v>
      </c>
      <c r="H236" s="14"/>
      <c r="I236" s="8">
        <f t="shared" ca="1" si="22"/>
        <v>0</v>
      </c>
      <c r="J236" s="17">
        <f t="shared" ca="1" si="24"/>
        <v>0</v>
      </c>
    </row>
    <row r="237" spans="1:10" x14ac:dyDescent="0.2">
      <c r="A237" s="12" t="e">
        <f ca="1"/>
        <v>#N/A</v>
      </c>
      <c r="B237" s="16"/>
      <c r="C237" s="14"/>
      <c r="D237" s="10" t="str">
        <f t="shared" ca="1" si="26"/>
        <v/>
      </c>
      <c r="E237" s="10" t="str">
        <f t="shared" ca="1" si="26"/>
        <v/>
      </c>
      <c r="F237" s="10" t="str">
        <f t="shared" ca="1" si="26"/>
        <v/>
      </c>
      <c r="G237" s="8">
        <f t="shared" ca="1" si="23"/>
        <v>0</v>
      </c>
      <c r="H237" s="14"/>
      <c r="I237" s="8">
        <f t="shared" ca="1" si="22"/>
        <v>0</v>
      </c>
      <c r="J237" s="17">
        <f t="shared" ca="1" si="24"/>
        <v>0</v>
      </c>
    </row>
    <row r="238" spans="1:10" x14ac:dyDescent="0.2">
      <c r="A238" s="12" t="e">
        <f ca="1"/>
        <v>#N/A</v>
      </c>
      <c r="B238" s="16"/>
      <c r="C238" s="14"/>
      <c r="D238" s="10" t="str">
        <f t="shared" ca="1" si="26"/>
        <v/>
      </c>
      <c r="E238" s="10" t="str">
        <f t="shared" ca="1" si="26"/>
        <v/>
      </c>
      <c r="F238" s="10" t="str">
        <f t="shared" ca="1" si="26"/>
        <v/>
      </c>
      <c r="G238" s="8">
        <f t="shared" ca="1" si="23"/>
        <v>0</v>
      </c>
      <c r="H238" s="14"/>
      <c r="I238" s="8">
        <f t="shared" ca="1" si="22"/>
        <v>0</v>
      </c>
      <c r="J238" s="17">
        <f t="shared" ca="1" si="24"/>
        <v>0</v>
      </c>
    </row>
    <row r="239" spans="1:10" x14ac:dyDescent="0.2">
      <c r="A239" s="12" t="e">
        <f ca="1"/>
        <v>#N/A</v>
      </c>
      <c r="B239" s="16"/>
      <c r="C239" s="14"/>
      <c r="D239" s="10" t="str">
        <f t="shared" ca="1" si="26"/>
        <v/>
      </c>
      <c r="E239" s="10" t="str">
        <f t="shared" ca="1" si="26"/>
        <v/>
      </c>
      <c r="F239" s="10" t="str">
        <f t="shared" ca="1" si="26"/>
        <v/>
      </c>
      <c r="G239" s="8">
        <f t="shared" ca="1" si="23"/>
        <v>0</v>
      </c>
      <c r="H239" s="14"/>
      <c r="I239" s="8">
        <f t="shared" ca="1" si="22"/>
        <v>0</v>
      </c>
      <c r="J239" s="17">
        <f t="shared" ca="1" si="24"/>
        <v>0</v>
      </c>
    </row>
    <row r="240" spans="1:10" x14ac:dyDescent="0.2">
      <c r="A240" s="12" t="e">
        <f ca="1"/>
        <v>#N/A</v>
      </c>
      <c r="B240" s="16"/>
      <c r="C240" s="14"/>
      <c r="D240" s="10" t="str">
        <f t="shared" ca="1" si="26"/>
        <v/>
      </c>
      <c r="E240" s="10" t="str">
        <f t="shared" ca="1" si="26"/>
        <v/>
      </c>
      <c r="F240" s="10" t="str">
        <f t="shared" ca="1" si="26"/>
        <v/>
      </c>
      <c r="G240" s="8">
        <f t="shared" ca="1" si="23"/>
        <v>0</v>
      </c>
      <c r="H240" s="14"/>
      <c r="I240" s="8">
        <f t="shared" ca="1" si="22"/>
        <v>0</v>
      </c>
      <c r="J240" s="17">
        <f t="shared" ca="1" si="24"/>
        <v>0</v>
      </c>
    </row>
    <row r="241" spans="1:10" x14ac:dyDescent="0.2">
      <c r="A241" s="12" t="e">
        <f ca="1"/>
        <v>#N/A</v>
      </c>
      <c r="B241" s="16"/>
      <c r="C241" s="14"/>
      <c r="D241" s="10" t="str">
        <f t="shared" ca="1" si="26"/>
        <v/>
      </c>
      <c r="E241" s="10" t="str">
        <f t="shared" ca="1" si="26"/>
        <v/>
      </c>
      <c r="F241" s="10" t="str">
        <f t="shared" ca="1" si="26"/>
        <v/>
      </c>
      <c r="G241" s="8">
        <f t="shared" ca="1" si="23"/>
        <v>0</v>
      </c>
      <c r="H241" s="14"/>
      <c r="I241" s="8">
        <f t="shared" ca="1" si="22"/>
        <v>0</v>
      </c>
      <c r="J241" s="17">
        <f t="shared" ca="1" si="24"/>
        <v>0</v>
      </c>
    </row>
    <row r="242" spans="1:10" x14ac:dyDescent="0.2">
      <c r="A242" s="12" t="e">
        <f ca="1"/>
        <v>#N/A</v>
      </c>
      <c r="B242" s="16"/>
      <c r="C242" s="14"/>
      <c r="D242" s="10" t="str">
        <f t="shared" ca="1" si="26"/>
        <v/>
      </c>
      <c r="E242" s="10" t="str">
        <f t="shared" ca="1" si="26"/>
        <v/>
      </c>
      <c r="F242" s="10" t="str">
        <f t="shared" ca="1" si="26"/>
        <v/>
      </c>
      <c r="G242" s="8">
        <f t="shared" ca="1" si="23"/>
        <v>0</v>
      </c>
      <c r="H242" s="14"/>
      <c r="I242" s="8">
        <f t="shared" ca="1" si="22"/>
        <v>0</v>
      </c>
      <c r="J242" s="17">
        <f t="shared" ca="1" si="24"/>
        <v>0</v>
      </c>
    </row>
    <row r="243" spans="1:10" x14ac:dyDescent="0.2">
      <c r="A243" s="12" t="e">
        <f ca="1"/>
        <v>#N/A</v>
      </c>
      <c r="B243" s="16"/>
      <c r="C243" s="14"/>
      <c r="D243" s="10" t="str">
        <f t="shared" ca="1" si="26"/>
        <v/>
      </c>
      <c r="E243" s="10" t="str">
        <f t="shared" ca="1" si="26"/>
        <v/>
      </c>
      <c r="F243" s="10" t="str">
        <f t="shared" ca="1" si="26"/>
        <v/>
      </c>
      <c r="G243" s="8">
        <f t="shared" ca="1" si="23"/>
        <v>0</v>
      </c>
      <c r="H243" s="14"/>
      <c r="I243" s="8">
        <f t="shared" ca="1" si="22"/>
        <v>0</v>
      </c>
      <c r="J243" s="17">
        <f t="shared" ca="1" si="24"/>
        <v>0</v>
      </c>
    </row>
    <row r="244" spans="1:10" x14ac:dyDescent="0.2">
      <c r="A244" s="12" t="e">
        <f ca="1"/>
        <v>#N/A</v>
      </c>
      <c r="B244" s="16"/>
      <c r="C244" s="14"/>
      <c r="D244" s="10" t="str">
        <f t="shared" ca="1" si="26"/>
        <v/>
      </c>
      <c r="E244" s="10" t="str">
        <f t="shared" ca="1" si="26"/>
        <v/>
      </c>
      <c r="F244" s="10" t="str">
        <f t="shared" ca="1" si="26"/>
        <v/>
      </c>
      <c r="G244" s="8">
        <f t="shared" ca="1" si="23"/>
        <v>0</v>
      </c>
      <c r="H244" s="14"/>
      <c r="I244" s="8">
        <f t="shared" ca="1" si="22"/>
        <v>0</v>
      </c>
      <c r="J244" s="17">
        <f t="shared" ca="1" si="24"/>
        <v>0</v>
      </c>
    </row>
    <row r="245" spans="1:10" x14ac:dyDescent="0.2">
      <c r="A245" s="12" t="e">
        <f ca="1"/>
        <v>#N/A</v>
      </c>
      <c r="B245" s="16"/>
      <c r="C245" s="14"/>
      <c r="D245" s="10" t="str">
        <f t="shared" ca="1" si="26"/>
        <v/>
      </c>
      <c r="E245" s="10" t="str">
        <f t="shared" ca="1" si="26"/>
        <v/>
      </c>
      <c r="F245" s="10" t="str">
        <f t="shared" ca="1" si="26"/>
        <v/>
      </c>
      <c r="G245" s="8">
        <f t="shared" ca="1" si="23"/>
        <v>0</v>
      </c>
      <c r="H245" s="14"/>
      <c r="I245" s="8">
        <f t="shared" ca="1" si="22"/>
        <v>0</v>
      </c>
      <c r="J245" s="17">
        <f t="shared" ca="1" si="24"/>
        <v>0</v>
      </c>
    </row>
    <row r="246" spans="1:10" x14ac:dyDescent="0.2">
      <c r="A246" s="12" t="e">
        <f ca="1"/>
        <v>#N/A</v>
      </c>
      <c r="B246" s="16"/>
      <c r="C246" s="14"/>
      <c r="D246" s="10" t="str">
        <f t="shared" ca="1" si="26"/>
        <v/>
      </c>
      <c r="E246" s="10" t="str">
        <f t="shared" ca="1" si="26"/>
        <v/>
      </c>
      <c r="F246" s="10" t="str">
        <f t="shared" ca="1" si="26"/>
        <v/>
      </c>
      <c r="G246" s="8">
        <f t="shared" ca="1" si="23"/>
        <v>0</v>
      </c>
      <c r="H246" s="14"/>
      <c r="I246" s="8">
        <f t="shared" ca="1" si="22"/>
        <v>0</v>
      </c>
      <c r="J246" s="17">
        <f t="shared" ca="1" si="24"/>
        <v>0</v>
      </c>
    </row>
    <row r="247" spans="1:10" x14ac:dyDescent="0.2">
      <c r="A247" s="12" t="e">
        <f ca="1"/>
        <v>#N/A</v>
      </c>
      <c r="B247" s="16"/>
      <c r="C247" s="14"/>
      <c r="D247" s="10" t="str">
        <f t="shared" ca="1" si="26"/>
        <v/>
      </c>
      <c r="E247" s="10" t="str">
        <f t="shared" ca="1" si="26"/>
        <v/>
      </c>
      <c r="F247" s="10" t="str">
        <f t="shared" ca="1" si="26"/>
        <v/>
      </c>
      <c r="G247" s="8">
        <f t="shared" ca="1" si="23"/>
        <v>0</v>
      </c>
      <c r="H247" s="14"/>
      <c r="I247" s="8">
        <f t="shared" ca="1" si="22"/>
        <v>0</v>
      </c>
      <c r="J247" s="17">
        <f t="shared" ca="1" si="24"/>
        <v>0</v>
      </c>
    </row>
    <row r="248" spans="1:10" x14ac:dyDescent="0.2">
      <c r="A248" s="12" t="e">
        <f ca="1"/>
        <v>#N/A</v>
      </c>
      <c r="B248" s="16"/>
      <c r="C248" s="14"/>
      <c r="D248" s="10" t="str">
        <f t="shared" ref="D248:F263" ca="1" si="27">IF(SUMIFS(MONTANT,FSL,$B$3,COMPTE,$A248,MOIS,D$7)=0,"",SUMIFS(MONTANT,FSL,$B$3,COMPTE,$A248,MOIS,D$7))</f>
        <v/>
      </c>
      <c r="E248" s="10" t="str">
        <f t="shared" ca="1" si="27"/>
        <v/>
      </c>
      <c r="F248" s="10" t="str">
        <f t="shared" ca="1" si="27"/>
        <v/>
      </c>
      <c r="G248" s="8">
        <f t="shared" ca="1" si="23"/>
        <v>0</v>
      </c>
      <c r="H248" s="14"/>
      <c r="I248" s="8">
        <f t="shared" ca="1" si="22"/>
        <v>0</v>
      </c>
      <c r="J248" s="17">
        <f t="shared" ca="1" si="24"/>
        <v>0</v>
      </c>
    </row>
    <row r="249" spans="1:10" x14ac:dyDescent="0.2">
      <c r="A249" s="12" t="e">
        <f ca="1"/>
        <v>#N/A</v>
      </c>
      <c r="B249" s="16"/>
      <c r="C249" s="14"/>
      <c r="D249" s="10" t="str">
        <f t="shared" ca="1" si="27"/>
        <v/>
      </c>
      <c r="E249" s="10" t="str">
        <f t="shared" ca="1" si="27"/>
        <v/>
      </c>
      <c r="F249" s="10" t="str">
        <f t="shared" ca="1" si="27"/>
        <v/>
      </c>
      <c r="G249" s="8">
        <f t="shared" ca="1" si="23"/>
        <v>0</v>
      </c>
      <c r="H249" s="14"/>
      <c r="I249" s="8">
        <f t="shared" ca="1" si="22"/>
        <v>0</v>
      </c>
      <c r="J249" s="17">
        <f t="shared" ca="1" si="24"/>
        <v>0</v>
      </c>
    </row>
    <row r="250" spans="1:10" x14ac:dyDescent="0.2">
      <c r="A250" s="12" t="e">
        <f ca="1"/>
        <v>#N/A</v>
      </c>
      <c r="B250" s="16"/>
      <c r="C250" s="14"/>
      <c r="D250" s="10" t="str">
        <f t="shared" ca="1" si="27"/>
        <v/>
      </c>
      <c r="E250" s="10" t="str">
        <f t="shared" ca="1" si="27"/>
        <v/>
      </c>
      <c r="F250" s="10" t="str">
        <f t="shared" ca="1" si="27"/>
        <v/>
      </c>
      <c r="G250" s="8">
        <f t="shared" ca="1" si="23"/>
        <v>0</v>
      </c>
      <c r="H250" s="14"/>
      <c r="I250" s="8">
        <f t="shared" ca="1" si="22"/>
        <v>0</v>
      </c>
      <c r="J250" s="17">
        <f t="shared" ca="1" si="24"/>
        <v>0</v>
      </c>
    </row>
    <row r="251" spans="1:10" x14ac:dyDescent="0.2">
      <c r="A251" s="12" t="e">
        <f ca="1"/>
        <v>#N/A</v>
      </c>
      <c r="B251" s="16"/>
      <c r="C251" s="14"/>
      <c r="D251" s="10" t="str">
        <f t="shared" ca="1" si="27"/>
        <v/>
      </c>
      <c r="E251" s="10" t="str">
        <f t="shared" ca="1" si="27"/>
        <v/>
      </c>
      <c r="F251" s="10" t="str">
        <f t="shared" ca="1" si="27"/>
        <v/>
      </c>
      <c r="G251" s="8">
        <f t="shared" ca="1" si="23"/>
        <v>0</v>
      </c>
      <c r="H251" s="14"/>
      <c r="I251" s="8">
        <f t="shared" ca="1" si="22"/>
        <v>0</v>
      </c>
      <c r="J251" s="17">
        <f t="shared" ca="1" si="24"/>
        <v>0</v>
      </c>
    </row>
    <row r="252" spans="1:10" x14ac:dyDescent="0.2">
      <c r="A252" s="12" t="e">
        <f ca="1"/>
        <v>#N/A</v>
      </c>
      <c r="B252" s="16"/>
      <c r="C252" s="14"/>
      <c r="D252" s="10" t="str">
        <f t="shared" ca="1" si="27"/>
        <v/>
      </c>
      <c r="E252" s="10" t="str">
        <f t="shared" ca="1" si="27"/>
        <v/>
      </c>
      <c r="F252" s="10" t="str">
        <f t="shared" ca="1" si="27"/>
        <v/>
      </c>
      <c r="G252" s="8">
        <f t="shared" ca="1" si="23"/>
        <v>0</v>
      </c>
      <c r="H252" s="14"/>
      <c r="I252" s="8">
        <f t="shared" ca="1" si="22"/>
        <v>0</v>
      </c>
      <c r="J252" s="17">
        <f t="shared" ca="1" si="24"/>
        <v>0</v>
      </c>
    </row>
    <row r="253" spans="1:10" x14ac:dyDescent="0.2">
      <c r="A253" s="12" t="e">
        <f ca="1"/>
        <v>#N/A</v>
      </c>
      <c r="B253" s="16"/>
      <c r="C253" s="14"/>
      <c r="D253" s="10" t="str">
        <f t="shared" ca="1" si="27"/>
        <v/>
      </c>
      <c r="E253" s="10" t="str">
        <f t="shared" ca="1" si="27"/>
        <v/>
      </c>
      <c r="F253" s="10" t="str">
        <f t="shared" ca="1" si="27"/>
        <v/>
      </c>
      <c r="G253" s="8">
        <f t="shared" ca="1" si="23"/>
        <v>0</v>
      </c>
      <c r="H253" s="14"/>
      <c r="I253" s="8">
        <f t="shared" ca="1" si="22"/>
        <v>0</v>
      </c>
      <c r="J253" s="17">
        <f t="shared" ca="1" si="24"/>
        <v>0</v>
      </c>
    </row>
    <row r="254" spans="1:10" x14ac:dyDescent="0.2">
      <c r="A254" s="12" t="e">
        <f ca="1"/>
        <v>#N/A</v>
      </c>
      <c r="B254" s="16"/>
      <c r="C254" s="14"/>
      <c r="D254" s="10" t="str">
        <f t="shared" ca="1" si="27"/>
        <v/>
      </c>
      <c r="E254" s="10" t="str">
        <f t="shared" ca="1" si="27"/>
        <v/>
      </c>
      <c r="F254" s="10" t="str">
        <f t="shared" ca="1" si="27"/>
        <v/>
      </c>
      <c r="G254" s="8">
        <f t="shared" ca="1" si="23"/>
        <v>0</v>
      </c>
      <c r="H254" s="14"/>
      <c r="I254" s="8">
        <f t="shared" ca="1" si="22"/>
        <v>0</v>
      </c>
      <c r="J254" s="17">
        <f t="shared" ca="1" si="24"/>
        <v>0</v>
      </c>
    </row>
    <row r="255" spans="1:10" x14ac:dyDescent="0.2">
      <c r="A255" s="12" t="e">
        <f ca="1"/>
        <v>#N/A</v>
      </c>
      <c r="B255" s="16"/>
      <c r="C255" s="14"/>
      <c r="D255" s="10" t="str">
        <f t="shared" ca="1" si="27"/>
        <v/>
      </c>
      <c r="E255" s="10" t="str">
        <f t="shared" ca="1" si="27"/>
        <v/>
      </c>
      <c r="F255" s="10" t="str">
        <f t="shared" ca="1" si="27"/>
        <v/>
      </c>
      <c r="G255" s="8">
        <f t="shared" ca="1" si="23"/>
        <v>0</v>
      </c>
      <c r="H255" s="14"/>
      <c r="I255" s="8">
        <f t="shared" ca="1" si="22"/>
        <v>0</v>
      </c>
      <c r="J255" s="17">
        <f t="shared" ca="1" si="24"/>
        <v>0</v>
      </c>
    </row>
    <row r="256" spans="1:10" x14ac:dyDescent="0.2">
      <c r="A256" s="12" t="e">
        <f ca="1"/>
        <v>#N/A</v>
      </c>
      <c r="B256" s="16"/>
      <c r="C256" s="14"/>
      <c r="D256" s="10" t="str">
        <f t="shared" ca="1" si="27"/>
        <v/>
      </c>
      <c r="E256" s="10" t="str">
        <f t="shared" ca="1" si="27"/>
        <v/>
      </c>
      <c r="F256" s="10" t="str">
        <f t="shared" ca="1" si="27"/>
        <v/>
      </c>
      <c r="G256" s="8">
        <f t="shared" ca="1" si="23"/>
        <v>0</v>
      </c>
      <c r="H256" s="14"/>
      <c r="I256" s="8">
        <f t="shared" ca="1" si="22"/>
        <v>0</v>
      </c>
      <c r="J256" s="17">
        <f t="shared" ca="1" si="24"/>
        <v>0</v>
      </c>
    </row>
    <row r="257" spans="1:10" x14ac:dyDescent="0.2">
      <c r="A257" s="12" t="e">
        <f ca="1"/>
        <v>#N/A</v>
      </c>
      <c r="B257" s="16"/>
      <c r="C257" s="14"/>
      <c r="D257" s="10" t="str">
        <f t="shared" ca="1" si="27"/>
        <v/>
      </c>
      <c r="E257" s="10" t="str">
        <f t="shared" ca="1" si="27"/>
        <v/>
      </c>
      <c r="F257" s="10" t="str">
        <f t="shared" ca="1" si="27"/>
        <v/>
      </c>
      <c r="G257" s="8">
        <f t="shared" ca="1" si="23"/>
        <v>0</v>
      </c>
      <c r="H257" s="14"/>
      <c r="I257" s="8">
        <f t="shared" ca="1" si="22"/>
        <v>0</v>
      </c>
      <c r="J257" s="17">
        <f t="shared" ca="1" si="24"/>
        <v>0</v>
      </c>
    </row>
    <row r="258" spans="1:10" x14ac:dyDescent="0.2">
      <c r="A258" s="12" t="e">
        <f ca="1"/>
        <v>#N/A</v>
      </c>
      <c r="B258" s="16"/>
      <c r="C258" s="14"/>
      <c r="D258" s="10" t="str">
        <f t="shared" ca="1" si="27"/>
        <v/>
      </c>
      <c r="E258" s="10" t="str">
        <f t="shared" ca="1" si="27"/>
        <v/>
      </c>
      <c r="F258" s="10" t="str">
        <f t="shared" ca="1" si="27"/>
        <v/>
      </c>
      <c r="G258" s="8">
        <f t="shared" ca="1" si="23"/>
        <v>0</v>
      </c>
      <c r="H258" s="14"/>
      <c r="I258" s="8">
        <f t="shared" ca="1" si="22"/>
        <v>0</v>
      </c>
      <c r="J258" s="17">
        <f t="shared" ca="1" si="24"/>
        <v>0</v>
      </c>
    </row>
    <row r="259" spans="1:10" x14ac:dyDescent="0.2">
      <c r="A259" s="12" t="e">
        <f ca="1"/>
        <v>#N/A</v>
      </c>
      <c r="B259" s="16"/>
      <c r="C259" s="14"/>
      <c r="D259" s="10" t="str">
        <f t="shared" ca="1" si="27"/>
        <v/>
      </c>
      <c r="E259" s="10" t="str">
        <f t="shared" ca="1" si="27"/>
        <v/>
      </c>
      <c r="F259" s="10" t="str">
        <f t="shared" ca="1" si="27"/>
        <v/>
      </c>
      <c r="G259" s="8">
        <f t="shared" ca="1" si="23"/>
        <v>0</v>
      </c>
      <c r="H259" s="14"/>
      <c r="I259" s="8">
        <f t="shared" ca="1" si="22"/>
        <v>0</v>
      </c>
      <c r="J259" s="17">
        <f t="shared" ca="1" si="24"/>
        <v>0</v>
      </c>
    </row>
    <row r="260" spans="1:10" x14ac:dyDescent="0.2">
      <c r="A260" s="12" t="e">
        <f ca="1"/>
        <v>#N/A</v>
      </c>
      <c r="B260" s="16"/>
      <c r="C260" s="14"/>
      <c r="D260" s="10" t="str">
        <f t="shared" ca="1" si="27"/>
        <v/>
      </c>
      <c r="E260" s="10" t="str">
        <f t="shared" ca="1" si="27"/>
        <v/>
      </c>
      <c r="F260" s="10" t="str">
        <f t="shared" ca="1" si="27"/>
        <v/>
      </c>
      <c r="G260" s="8">
        <f t="shared" ca="1" si="23"/>
        <v>0</v>
      </c>
      <c r="H260" s="14"/>
      <c r="I260" s="8">
        <f t="shared" ca="1" si="22"/>
        <v>0</v>
      </c>
      <c r="J260" s="17">
        <f t="shared" ca="1" si="24"/>
        <v>0</v>
      </c>
    </row>
    <row r="261" spans="1:10" x14ac:dyDescent="0.2">
      <c r="A261" s="12" t="e">
        <f ca="1"/>
        <v>#N/A</v>
      </c>
      <c r="B261" s="16"/>
      <c r="C261" s="14"/>
      <c r="D261" s="10" t="str">
        <f t="shared" ca="1" si="27"/>
        <v/>
      </c>
      <c r="E261" s="10" t="str">
        <f t="shared" ca="1" si="27"/>
        <v/>
      </c>
      <c r="F261" s="10" t="str">
        <f t="shared" ca="1" si="27"/>
        <v/>
      </c>
      <c r="G261" s="8">
        <f t="shared" ca="1" si="23"/>
        <v>0</v>
      </c>
      <c r="H261" s="14"/>
      <c r="I261" s="8">
        <f t="shared" ca="1" si="22"/>
        <v>0</v>
      </c>
      <c r="J261" s="17">
        <f t="shared" ca="1" si="24"/>
        <v>0</v>
      </c>
    </row>
    <row r="262" spans="1:10" x14ac:dyDescent="0.2">
      <c r="A262" s="12" t="e">
        <f ca="1"/>
        <v>#N/A</v>
      </c>
      <c r="B262" s="16"/>
      <c r="C262" s="14"/>
      <c r="D262" s="10" t="str">
        <f t="shared" ca="1" si="27"/>
        <v/>
      </c>
      <c r="E262" s="10" t="str">
        <f t="shared" ca="1" si="27"/>
        <v/>
      </c>
      <c r="F262" s="10" t="str">
        <f t="shared" ca="1" si="27"/>
        <v/>
      </c>
      <c r="G262" s="8">
        <f t="shared" ca="1" si="23"/>
        <v>0</v>
      </c>
      <c r="H262" s="14"/>
      <c r="I262" s="8">
        <f t="shared" ca="1" si="22"/>
        <v>0</v>
      </c>
      <c r="J262" s="17">
        <f t="shared" ca="1" si="24"/>
        <v>0</v>
      </c>
    </row>
    <row r="263" spans="1:10" x14ac:dyDescent="0.2">
      <c r="A263" s="12" t="e">
        <f ca="1"/>
        <v>#N/A</v>
      </c>
      <c r="B263" s="16"/>
      <c r="C263" s="14"/>
      <c r="D263" s="10" t="str">
        <f t="shared" ca="1" si="27"/>
        <v/>
      </c>
      <c r="E263" s="10" t="str">
        <f t="shared" ca="1" si="27"/>
        <v/>
      </c>
      <c r="F263" s="10" t="str">
        <f t="shared" ca="1" si="27"/>
        <v/>
      </c>
      <c r="G263" s="8">
        <f t="shared" ca="1" si="23"/>
        <v>0</v>
      </c>
      <c r="H263" s="14"/>
      <c r="I263" s="8">
        <f t="shared" ca="1" si="22"/>
        <v>0</v>
      </c>
      <c r="J263" s="17">
        <f t="shared" ca="1" si="24"/>
        <v>0</v>
      </c>
    </row>
    <row r="264" spans="1:10" x14ac:dyDescent="0.2">
      <c r="A264" s="12" t="e">
        <f ca="1"/>
        <v>#N/A</v>
      </c>
      <c r="B264" s="16"/>
      <c r="C264" s="14"/>
      <c r="D264" s="10" t="str">
        <f t="shared" ref="D264:F279" ca="1" si="28">IF(SUMIFS(MONTANT,FSL,$B$3,COMPTE,$A264,MOIS,D$7)=0,"",SUMIFS(MONTANT,FSL,$B$3,COMPTE,$A264,MOIS,D$7))</f>
        <v/>
      </c>
      <c r="E264" s="10" t="str">
        <f t="shared" ca="1" si="28"/>
        <v/>
      </c>
      <c r="F264" s="10" t="str">
        <f t="shared" ca="1" si="28"/>
        <v/>
      </c>
      <c r="G264" s="8">
        <f t="shared" ca="1" si="23"/>
        <v>0</v>
      </c>
      <c r="H264" s="14"/>
      <c r="I264" s="8">
        <f t="shared" ref="I264:I327" ca="1" si="29">+IF(G264=0,C264-SUM(D264:F264),0)</f>
        <v>0</v>
      </c>
      <c r="J264" s="17">
        <f t="shared" ca="1" si="24"/>
        <v>0</v>
      </c>
    </row>
    <row r="265" spans="1:10" x14ac:dyDescent="0.2">
      <c r="A265" s="12" t="e">
        <f ca="1"/>
        <v>#N/A</v>
      </c>
      <c r="B265" s="16"/>
      <c r="C265" s="14"/>
      <c r="D265" s="10" t="str">
        <f t="shared" ca="1" si="28"/>
        <v/>
      </c>
      <c r="E265" s="10" t="str">
        <f t="shared" ca="1" si="28"/>
        <v/>
      </c>
      <c r="F265" s="10" t="str">
        <f t="shared" ca="1" si="28"/>
        <v/>
      </c>
      <c r="G265" s="8">
        <f t="shared" ref="G265:G328" ca="1" si="30">+IF(C265-SUM(D265:F265)&lt;0,0,C265-SUM(D265:F265))</f>
        <v>0</v>
      </c>
      <c r="H265" s="14"/>
      <c r="I265" s="8">
        <f t="shared" ca="1" si="29"/>
        <v>0</v>
      </c>
      <c r="J265" s="17">
        <f t="shared" ref="J265:J328" ca="1" si="31">IF(I265&lt;0,0,SUM(G265:I265))</f>
        <v>0</v>
      </c>
    </row>
    <row r="266" spans="1:10" x14ac:dyDescent="0.2">
      <c r="A266" s="12" t="e">
        <f ca="1"/>
        <v>#N/A</v>
      </c>
      <c r="B266" s="16"/>
      <c r="C266" s="14"/>
      <c r="D266" s="10" t="str">
        <f t="shared" ca="1" si="28"/>
        <v/>
      </c>
      <c r="E266" s="10" t="str">
        <f t="shared" ca="1" si="28"/>
        <v/>
      </c>
      <c r="F266" s="10" t="str">
        <f t="shared" ca="1" si="28"/>
        <v/>
      </c>
      <c r="G266" s="8">
        <f t="shared" ca="1" si="30"/>
        <v>0</v>
      </c>
      <c r="H266" s="14"/>
      <c r="I266" s="8">
        <f t="shared" ca="1" si="29"/>
        <v>0</v>
      </c>
      <c r="J266" s="17">
        <f t="shared" ca="1" si="31"/>
        <v>0</v>
      </c>
    </row>
    <row r="267" spans="1:10" x14ac:dyDescent="0.2">
      <c r="A267" s="12" t="e">
        <f ca="1"/>
        <v>#N/A</v>
      </c>
      <c r="B267" s="16"/>
      <c r="C267" s="14"/>
      <c r="D267" s="10" t="str">
        <f t="shared" ca="1" si="28"/>
        <v/>
      </c>
      <c r="E267" s="10" t="str">
        <f t="shared" ca="1" si="28"/>
        <v/>
      </c>
      <c r="F267" s="10" t="str">
        <f t="shared" ca="1" si="28"/>
        <v/>
      </c>
      <c r="G267" s="8">
        <f t="shared" ca="1" si="30"/>
        <v>0</v>
      </c>
      <c r="H267" s="14"/>
      <c r="I267" s="8">
        <f t="shared" ca="1" si="29"/>
        <v>0</v>
      </c>
      <c r="J267" s="17">
        <f t="shared" ca="1" si="31"/>
        <v>0</v>
      </c>
    </row>
    <row r="268" spans="1:10" x14ac:dyDescent="0.2">
      <c r="A268" s="12" t="e">
        <f ca="1"/>
        <v>#N/A</v>
      </c>
      <c r="B268" s="16"/>
      <c r="C268" s="14"/>
      <c r="D268" s="10" t="str">
        <f t="shared" ca="1" si="28"/>
        <v/>
      </c>
      <c r="E268" s="10" t="str">
        <f t="shared" ca="1" si="28"/>
        <v/>
      </c>
      <c r="F268" s="10" t="str">
        <f t="shared" ca="1" si="28"/>
        <v/>
      </c>
      <c r="G268" s="8">
        <f t="shared" ca="1" si="30"/>
        <v>0</v>
      </c>
      <c r="H268" s="14"/>
      <c r="I268" s="8">
        <f t="shared" ca="1" si="29"/>
        <v>0</v>
      </c>
      <c r="J268" s="17">
        <f t="shared" ca="1" si="31"/>
        <v>0</v>
      </c>
    </row>
    <row r="269" spans="1:10" x14ac:dyDescent="0.2">
      <c r="A269" s="12" t="e">
        <f ca="1"/>
        <v>#N/A</v>
      </c>
      <c r="B269" s="16"/>
      <c r="C269" s="14"/>
      <c r="D269" s="10" t="str">
        <f t="shared" ca="1" si="28"/>
        <v/>
      </c>
      <c r="E269" s="10" t="str">
        <f t="shared" ca="1" si="28"/>
        <v/>
      </c>
      <c r="F269" s="10" t="str">
        <f t="shared" ca="1" si="28"/>
        <v/>
      </c>
      <c r="G269" s="8">
        <f t="shared" ca="1" si="30"/>
        <v>0</v>
      </c>
      <c r="H269" s="14"/>
      <c r="I269" s="8">
        <f t="shared" ca="1" si="29"/>
        <v>0</v>
      </c>
      <c r="J269" s="17">
        <f t="shared" ca="1" si="31"/>
        <v>0</v>
      </c>
    </row>
    <row r="270" spans="1:10" x14ac:dyDescent="0.2">
      <c r="A270" s="12" t="e">
        <f ca="1"/>
        <v>#N/A</v>
      </c>
      <c r="B270" s="16"/>
      <c r="C270" s="14"/>
      <c r="D270" s="10" t="str">
        <f t="shared" ca="1" si="28"/>
        <v/>
      </c>
      <c r="E270" s="10" t="str">
        <f t="shared" ca="1" si="28"/>
        <v/>
      </c>
      <c r="F270" s="10" t="str">
        <f t="shared" ca="1" si="28"/>
        <v/>
      </c>
      <c r="G270" s="8">
        <f t="shared" ca="1" si="30"/>
        <v>0</v>
      </c>
      <c r="H270" s="14"/>
      <c r="I270" s="8">
        <f t="shared" ca="1" si="29"/>
        <v>0</v>
      </c>
      <c r="J270" s="17">
        <f t="shared" ca="1" si="31"/>
        <v>0</v>
      </c>
    </row>
    <row r="271" spans="1:10" x14ac:dyDescent="0.2">
      <c r="A271" s="12" t="e">
        <f ca="1"/>
        <v>#N/A</v>
      </c>
      <c r="B271" s="16"/>
      <c r="C271" s="14"/>
      <c r="D271" s="10" t="str">
        <f t="shared" ca="1" si="28"/>
        <v/>
      </c>
      <c r="E271" s="10" t="str">
        <f t="shared" ca="1" si="28"/>
        <v/>
      </c>
      <c r="F271" s="10" t="str">
        <f t="shared" ca="1" si="28"/>
        <v/>
      </c>
      <c r="G271" s="8">
        <f t="shared" ca="1" si="30"/>
        <v>0</v>
      </c>
      <c r="H271" s="14"/>
      <c r="I271" s="8">
        <f t="shared" ca="1" si="29"/>
        <v>0</v>
      </c>
      <c r="J271" s="17">
        <f t="shared" ca="1" si="31"/>
        <v>0</v>
      </c>
    </row>
    <row r="272" spans="1:10" x14ac:dyDescent="0.2">
      <c r="A272" s="12" t="e">
        <f ca="1"/>
        <v>#N/A</v>
      </c>
      <c r="B272" s="16"/>
      <c r="C272" s="14"/>
      <c r="D272" s="10" t="str">
        <f t="shared" ca="1" si="28"/>
        <v/>
      </c>
      <c r="E272" s="10" t="str">
        <f t="shared" ca="1" si="28"/>
        <v/>
      </c>
      <c r="F272" s="10" t="str">
        <f t="shared" ca="1" si="28"/>
        <v/>
      </c>
      <c r="G272" s="8">
        <f t="shared" ca="1" si="30"/>
        <v>0</v>
      </c>
      <c r="H272" s="14"/>
      <c r="I272" s="8">
        <f t="shared" ca="1" si="29"/>
        <v>0</v>
      </c>
      <c r="J272" s="17">
        <f t="shared" ca="1" si="31"/>
        <v>0</v>
      </c>
    </row>
    <row r="273" spans="1:10" x14ac:dyDescent="0.2">
      <c r="A273" s="12" t="e">
        <f ca="1"/>
        <v>#N/A</v>
      </c>
      <c r="B273" s="16"/>
      <c r="C273" s="14"/>
      <c r="D273" s="10" t="str">
        <f t="shared" ca="1" si="28"/>
        <v/>
      </c>
      <c r="E273" s="10" t="str">
        <f t="shared" ca="1" si="28"/>
        <v/>
      </c>
      <c r="F273" s="10" t="str">
        <f t="shared" ca="1" si="28"/>
        <v/>
      </c>
      <c r="G273" s="8">
        <f t="shared" ca="1" si="30"/>
        <v>0</v>
      </c>
      <c r="H273" s="14"/>
      <c r="I273" s="8">
        <f t="shared" ca="1" si="29"/>
        <v>0</v>
      </c>
      <c r="J273" s="17">
        <f t="shared" ca="1" si="31"/>
        <v>0</v>
      </c>
    </row>
    <row r="274" spans="1:10" x14ac:dyDescent="0.2">
      <c r="A274" s="12" t="e">
        <f ca="1"/>
        <v>#N/A</v>
      </c>
      <c r="B274" s="16"/>
      <c r="C274" s="14"/>
      <c r="D274" s="10" t="str">
        <f t="shared" ca="1" si="28"/>
        <v/>
      </c>
      <c r="E274" s="10" t="str">
        <f t="shared" ca="1" si="28"/>
        <v/>
      </c>
      <c r="F274" s="10" t="str">
        <f t="shared" ca="1" si="28"/>
        <v/>
      </c>
      <c r="G274" s="8">
        <f t="shared" ca="1" si="30"/>
        <v>0</v>
      </c>
      <c r="H274" s="14"/>
      <c r="I274" s="8">
        <f t="shared" ca="1" si="29"/>
        <v>0</v>
      </c>
      <c r="J274" s="17">
        <f t="shared" ca="1" si="31"/>
        <v>0</v>
      </c>
    </row>
    <row r="275" spans="1:10" x14ac:dyDescent="0.2">
      <c r="A275" s="12" t="e">
        <f ca="1"/>
        <v>#N/A</v>
      </c>
      <c r="B275" s="16"/>
      <c r="C275" s="14"/>
      <c r="D275" s="10" t="str">
        <f t="shared" ca="1" si="28"/>
        <v/>
      </c>
      <c r="E275" s="10" t="str">
        <f t="shared" ca="1" si="28"/>
        <v/>
      </c>
      <c r="F275" s="10" t="str">
        <f t="shared" ca="1" si="28"/>
        <v/>
      </c>
      <c r="G275" s="8">
        <f t="shared" ca="1" si="30"/>
        <v>0</v>
      </c>
      <c r="H275" s="14"/>
      <c r="I275" s="8">
        <f t="shared" ca="1" si="29"/>
        <v>0</v>
      </c>
      <c r="J275" s="17">
        <f t="shared" ca="1" si="31"/>
        <v>0</v>
      </c>
    </row>
    <row r="276" spans="1:10" x14ac:dyDescent="0.2">
      <c r="A276" s="12" t="e">
        <f ca="1"/>
        <v>#N/A</v>
      </c>
      <c r="B276" s="16"/>
      <c r="C276" s="14"/>
      <c r="D276" s="10" t="str">
        <f t="shared" ca="1" si="28"/>
        <v/>
      </c>
      <c r="E276" s="10" t="str">
        <f t="shared" ca="1" si="28"/>
        <v/>
      </c>
      <c r="F276" s="10" t="str">
        <f t="shared" ca="1" si="28"/>
        <v/>
      </c>
      <c r="G276" s="8">
        <f t="shared" ca="1" si="30"/>
        <v>0</v>
      </c>
      <c r="H276" s="14"/>
      <c r="I276" s="8">
        <f t="shared" ca="1" si="29"/>
        <v>0</v>
      </c>
      <c r="J276" s="17">
        <f t="shared" ca="1" si="31"/>
        <v>0</v>
      </c>
    </row>
    <row r="277" spans="1:10" x14ac:dyDescent="0.2">
      <c r="A277" s="12" t="e">
        <f ca="1"/>
        <v>#N/A</v>
      </c>
      <c r="B277" s="16"/>
      <c r="C277" s="14"/>
      <c r="D277" s="10" t="str">
        <f t="shared" ca="1" si="28"/>
        <v/>
      </c>
      <c r="E277" s="10" t="str">
        <f t="shared" ca="1" si="28"/>
        <v/>
      </c>
      <c r="F277" s="10" t="str">
        <f t="shared" ca="1" si="28"/>
        <v/>
      </c>
      <c r="G277" s="8">
        <f t="shared" ca="1" si="30"/>
        <v>0</v>
      </c>
      <c r="H277" s="14"/>
      <c r="I277" s="8">
        <f t="shared" ca="1" si="29"/>
        <v>0</v>
      </c>
      <c r="J277" s="17">
        <f t="shared" ca="1" si="31"/>
        <v>0</v>
      </c>
    </row>
    <row r="278" spans="1:10" x14ac:dyDescent="0.2">
      <c r="A278" s="12" t="e">
        <f ca="1"/>
        <v>#N/A</v>
      </c>
      <c r="B278" s="16"/>
      <c r="C278" s="14"/>
      <c r="D278" s="10" t="str">
        <f t="shared" ca="1" si="28"/>
        <v/>
      </c>
      <c r="E278" s="10" t="str">
        <f t="shared" ca="1" si="28"/>
        <v/>
      </c>
      <c r="F278" s="10" t="str">
        <f t="shared" ca="1" si="28"/>
        <v/>
      </c>
      <c r="G278" s="8">
        <f t="shared" ca="1" si="30"/>
        <v>0</v>
      </c>
      <c r="H278" s="14"/>
      <c r="I278" s="8">
        <f t="shared" ca="1" si="29"/>
        <v>0</v>
      </c>
      <c r="J278" s="17">
        <f t="shared" ca="1" si="31"/>
        <v>0</v>
      </c>
    </row>
    <row r="279" spans="1:10" x14ac:dyDescent="0.2">
      <c r="A279" s="12" t="e">
        <f ca="1"/>
        <v>#N/A</v>
      </c>
      <c r="B279" s="16"/>
      <c r="C279" s="14"/>
      <c r="D279" s="10" t="str">
        <f t="shared" ca="1" si="28"/>
        <v/>
      </c>
      <c r="E279" s="10" t="str">
        <f t="shared" ca="1" si="28"/>
        <v/>
      </c>
      <c r="F279" s="10" t="str">
        <f t="shared" ca="1" si="28"/>
        <v/>
      </c>
      <c r="G279" s="8">
        <f t="shared" ca="1" si="30"/>
        <v>0</v>
      </c>
      <c r="H279" s="14"/>
      <c r="I279" s="8">
        <f t="shared" ca="1" si="29"/>
        <v>0</v>
      </c>
      <c r="J279" s="17">
        <f t="shared" ca="1" si="31"/>
        <v>0</v>
      </c>
    </row>
    <row r="280" spans="1:10" x14ac:dyDescent="0.2">
      <c r="A280" s="12" t="e">
        <f ca="1"/>
        <v>#N/A</v>
      </c>
      <c r="B280" s="16"/>
      <c r="C280" s="14"/>
      <c r="D280" s="10" t="str">
        <f t="shared" ref="D280:F295" ca="1" si="32">IF(SUMIFS(MONTANT,FSL,$B$3,COMPTE,$A280,MOIS,D$7)=0,"",SUMIFS(MONTANT,FSL,$B$3,COMPTE,$A280,MOIS,D$7))</f>
        <v/>
      </c>
      <c r="E280" s="10" t="str">
        <f t="shared" ca="1" si="32"/>
        <v/>
      </c>
      <c r="F280" s="10" t="str">
        <f t="shared" ca="1" si="32"/>
        <v/>
      </c>
      <c r="G280" s="8">
        <f t="shared" ca="1" si="30"/>
        <v>0</v>
      </c>
      <c r="H280" s="14"/>
      <c r="I280" s="8">
        <f t="shared" ca="1" si="29"/>
        <v>0</v>
      </c>
      <c r="J280" s="17">
        <f t="shared" ca="1" si="31"/>
        <v>0</v>
      </c>
    </row>
    <row r="281" spans="1:10" x14ac:dyDescent="0.2">
      <c r="A281" s="12" t="e">
        <f ca="1"/>
        <v>#N/A</v>
      </c>
      <c r="B281" s="16"/>
      <c r="C281" s="14"/>
      <c r="D281" s="10" t="str">
        <f t="shared" ca="1" si="32"/>
        <v/>
      </c>
      <c r="E281" s="10" t="str">
        <f t="shared" ca="1" si="32"/>
        <v/>
      </c>
      <c r="F281" s="10" t="str">
        <f t="shared" ca="1" si="32"/>
        <v/>
      </c>
      <c r="G281" s="8">
        <f t="shared" ca="1" si="30"/>
        <v>0</v>
      </c>
      <c r="H281" s="14"/>
      <c r="I281" s="8">
        <f t="shared" ca="1" si="29"/>
        <v>0</v>
      </c>
      <c r="J281" s="17">
        <f t="shared" ca="1" si="31"/>
        <v>0</v>
      </c>
    </row>
    <row r="282" spans="1:10" x14ac:dyDescent="0.2">
      <c r="A282" s="12" t="e">
        <f ca="1"/>
        <v>#N/A</v>
      </c>
      <c r="B282" s="16"/>
      <c r="C282" s="14"/>
      <c r="D282" s="10" t="str">
        <f t="shared" ca="1" si="32"/>
        <v/>
      </c>
      <c r="E282" s="10" t="str">
        <f t="shared" ca="1" si="32"/>
        <v/>
      </c>
      <c r="F282" s="10" t="str">
        <f t="shared" ca="1" si="32"/>
        <v/>
      </c>
      <c r="G282" s="8">
        <f t="shared" ca="1" si="30"/>
        <v>0</v>
      </c>
      <c r="H282" s="14"/>
      <c r="I282" s="8">
        <f t="shared" ca="1" si="29"/>
        <v>0</v>
      </c>
      <c r="J282" s="17">
        <f t="shared" ca="1" si="31"/>
        <v>0</v>
      </c>
    </row>
    <row r="283" spans="1:10" x14ac:dyDescent="0.2">
      <c r="A283" s="12" t="e">
        <f ca="1"/>
        <v>#N/A</v>
      </c>
      <c r="B283" s="16"/>
      <c r="C283" s="14"/>
      <c r="D283" s="10" t="str">
        <f t="shared" ca="1" si="32"/>
        <v/>
      </c>
      <c r="E283" s="10" t="str">
        <f t="shared" ca="1" si="32"/>
        <v/>
      </c>
      <c r="F283" s="10" t="str">
        <f t="shared" ca="1" si="32"/>
        <v/>
      </c>
      <c r="G283" s="8">
        <f t="shared" ca="1" si="30"/>
        <v>0</v>
      </c>
      <c r="H283" s="14"/>
      <c r="I283" s="8">
        <f t="shared" ca="1" si="29"/>
        <v>0</v>
      </c>
      <c r="J283" s="17">
        <f t="shared" ca="1" si="31"/>
        <v>0</v>
      </c>
    </row>
    <row r="284" spans="1:10" x14ac:dyDescent="0.2">
      <c r="A284" s="12" t="e">
        <f ca="1"/>
        <v>#N/A</v>
      </c>
      <c r="B284" s="16"/>
      <c r="C284" s="14"/>
      <c r="D284" s="10" t="str">
        <f t="shared" ca="1" si="32"/>
        <v/>
      </c>
      <c r="E284" s="10" t="str">
        <f t="shared" ca="1" si="32"/>
        <v/>
      </c>
      <c r="F284" s="10" t="str">
        <f t="shared" ca="1" si="32"/>
        <v/>
      </c>
      <c r="G284" s="8">
        <f t="shared" ca="1" si="30"/>
        <v>0</v>
      </c>
      <c r="H284" s="14"/>
      <c r="I284" s="8">
        <f t="shared" ca="1" si="29"/>
        <v>0</v>
      </c>
      <c r="J284" s="17">
        <f t="shared" ca="1" si="31"/>
        <v>0</v>
      </c>
    </row>
    <row r="285" spans="1:10" x14ac:dyDescent="0.2">
      <c r="A285" s="12" t="e">
        <f ca="1"/>
        <v>#N/A</v>
      </c>
      <c r="B285" s="16"/>
      <c r="C285" s="14"/>
      <c r="D285" s="10" t="str">
        <f t="shared" ca="1" si="32"/>
        <v/>
      </c>
      <c r="E285" s="10" t="str">
        <f t="shared" ca="1" si="32"/>
        <v/>
      </c>
      <c r="F285" s="10" t="str">
        <f t="shared" ca="1" si="32"/>
        <v/>
      </c>
      <c r="G285" s="8">
        <f t="shared" ca="1" si="30"/>
        <v>0</v>
      </c>
      <c r="H285" s="14"/>
      <c r="I285" s="8">
        <f t="shared" ca="1" si="29"/>
        <v>0</v>
      </c>
      <c r="J285" s="17">
        <f t="shared" ca="1" si="31"/>
        <v>0</v>
      </c>
    </row>
    <row r="286" spans="1:10" x14ac:dyDescent="0.2">
      <c r="A286" s="12" t="e">
        <f ca="1"/>
        <v>#N/A</v>
      </c>
      <c r="B286" s="16"/>
      <c r="C286" s="14"/>
      <c r="D286" s="10" t="str">
        <f t="shared" ca="1" si="32"/>
        <v/>
      </c>
      <c r="E286" s="10" t="str">
        <f t="shared" ca="1" si="32"/>
        <v/>
      </c>
      <c r="F286" s="10" t="str">
        <f t="shared" ca="1" si="32"/>
        <v/>
      </c>
      <c r="G286" s="8">
        <f t="shared" ca="1" si="30"/>
        <v>0</v>
      </c>
      <c r="H286" s="14"/>
      <c r="I286" s="8">
        <f t="shared" ca="1" si="29"/>
        <v>0</v>
      </c>
      <c r="J286" s="17">
        <f t="shared" ca="1" si="31"/>
        <v>0</v>
      </c>
    </row>
    <row r="287" spans="1:10" x14ac:dyDescent="0.2">
      <c r="A287" s="12" t="e">
        <f ca="1"/>
        <v>#N/A</v>
      </c>
      <c r="B287" s="16"/>
      <c r="C287" s="14"/>
      <c r="D287" s="10" t="str">
        <f t="shared" ca="1" si="32"/>
        <v/>
      </c>
      <c r="E287" s="10" t="str">
        <f t="shared" ca="1" si="32"/>
        <v/>
      </c>
      <c r="F287" s="10" t="str">
        <f t="shared" ca="1" si="32"/>
        <v/>
      </c>
      <c r="G287" s="8">
        <f t="shared" ca="1" si="30"/>
        <v>0</v>
      </c>
      <c r="H287" s="14"/>
      <c r="I287" s="8">
        <f t="shared" ca="1" si="29"/>
        <v>0</v>
      </c>
      <c r="J287" s="17">
        <f t="shared" ca="1" si="31"/>
        <v>0</v>
      </c>
    </row>
    <row r="288" spans="1:10" x14ac:dyDescent="0.2">
      <c r="A288" s="12" t="e">
        <f ca="1"/>
        <v>#N/A</v>
      </c>
      <c r="B288" s="16"/>
      <c r="C288" s="14"/>
      <c r="D288" s="10" t="str">
        <f t="shared" ca="1" si="32"/>
        <v/>
      </c>
      <c r="E288" s="10" t="str">
        <f t="shared" ca="1" si="32"/>
        <v/>
      </c>
      <c r="F288" s="10" t="str">
        <f t="shared" ca="1" si="32"/>
        <v/>
      </c>
      <c r="G288" s="8">
        <f t="shared" ca="1" si="30"/>
        <v>0</v>
      </c>
      <c r="H288" s="14"/>
      <c r="I288" s="8">
        <f t="shared" ca="1" si="29"/>
        <v>0</v>
      </c>
      <c r="J288" s="17">
        <f t="shared" ca="1" si="31"/>
        <v>0</v>
      </c>
    </row>
    <row r="289" spans="1:10" x14ac:dyDescent="0.2">
      <c r="A289" s="12" t="e">
        <f ca="1"/>
        <v>#N/A</v>
      </c>
      <c r="B289" s="16"/>
      <c r="C289" s="14"/>
      <c r="D289" s="10" t="str">
        <f t="shared" ca="1" si="32"/>
        <v/>
      </c>
      <c r="E289" s="10" t="str">
        <f t="shared" ca="1" si="32"/>
        <v/>
      </c>
      <c r="F289" s="10" t="str">
        <f t="shared" ca="1" si="32"/>
        <v/>
      </c>
      <c r="G289" s="8">
        <f t="shared" ca="1" si="30"/>
        <v>0</v>
      </c>
      <c r="H289" s="14"/>
      <c r="I289" s="8">
        <f t="shared" ca="1" si="29"/>
        <v>0</v>
      </c>
      <c r="J289" s="17">
        <f t="shared" ca="1" si="31"/>
        <v>0</v>
      </c>
    </row>
    <row r="290" spans="1:10" x14ac:dyDescent="0.2">
      <c r="A290" s="12" t="e">
        <f ca="1"/>
        <v>#N/A</v>
      </c>
      <c r="B290" s="16"/>
      <c r="C290" s="14"/>
      <c r="D290" s="10" t="str">
        <f t="shared" ca="1" si="32"/>
        <v/>
      </c>
      <c r="E290" s="10" t="str">
        <f t="shared" ca="1" si="32"/>
        <v/>
      </c>
      <c r="F290" s="10" t="str">
        <f t="shared" ca="1" si="32"/>
        <v/>
      </c>
      <c r="G290" s="8">
        <f t="shared" ca="1" si="30"/>
        <v>0</v>
      </c>
      <c r="H290" s="14"/>
      <c r="I290" s="8">
        <f t="shared" ca="1" si="29"/>
        <v>0</v>
      </c>
      <c r="J290" s="17">
        <f t="shared" ca="1" si="31"/>
        <v>0</v>
      </c>
    </row>
    <row r="291" spans="1:10" x14ac:dyDescent="0.2">
      <c r="A291" s="12" t="e">
        <f ca="1"/>
        <v>#N/A</v>
      </c>
      <c r="B291" s="16"/>
      <c r="C291" s="14"/>
      <c r="D291" s="10" t="str">
        <f t="shared" ca="1" si="32"/>
        <v/>
      </c>
      <c r="E291" s="10" t="str">
        <f t="shared" ca="1" si="32"/>
        <v/>
      </c>
      <c r="F291" s="10" t="str">
        <f t="shared" ca="1" si="32"/>
        <v/>
      </c>
      <c r="G291" s="8">
        <f t="shared" ca="1" si="30"/>
        <v>0</v>
      </c>
      <c r="H291" s="14"/>
      <c r="I291" s="8">
        <f t="shared" ca="1" si="29"/>
        <v>0</v>
      </c>
      <c r="J291" s="17">
        <f t="shared" ca="1" si="31"/>
        <v>0</v>
      </c>
    </row>
    <row r="292" spans="1:10" x14ac:dyDescent="0.2">
      <c r="A292" s="12" t="e">
        <f ca="1"/>
        <v>#N/A</v>
      </c>
      <c r="B292" s="16"/>
      <c r="C292" s="14"/>
      <c r="D292" s="10" t="str">
        <f t="shared" ca="1" si="32"/>
        <v/>
      </c>
      <c r="E292" s="10" t="str">
        <f t="shared" ca="1" si="32"/>
        <v/>
      </c>
      <c r="F292" s="10" t="str">
        <f t="shared" ca="1" si="32"/>
        <v/>
      </c>
      <c r="G292" s="8">
        <f t="shared" ca="1" si="30"/>
        <v>0</v>
      </c>
      <c r="H292" s="14"/>
      <c r="I292" s="8">
        <f t="shared" ca="1" si="29"/>
        <v>0</v>
      </c>
      <c r="J292" s="17">
        <f t="shared" ca="1" si="31"/>
        <v>0</v>
      </c>
    </row>
    <row r="293" spans="1:10" x14ac:dyDescent="0.2">
      <c r="A293" s="12" t="e">
        <f ca="1"/>
        <v>#N/A</v>
      </c>
      <c r="B293" s="16"/>
      <c r="C293" s="14"/>
      <c r="D293" s="10" t="str">
        <f t="shared" ca="1" si="32"/>
        <v/>
      </c>
      <c r="E293" s="10" t="str">
        <f t="shared" ca="1" si="32"/>
        <v/>
      </c>
      <c r="F293" s="10" t="str">
        <f t="shared" ca="1" si="32"/>
        <v/>
      </c>
      <c r="G293" s="8">
        <f t="shared" ca="1" si="30"/>
        <v>0</v>
      </c>
      <c r="H293" s="14"/>
      <c r="I293" s="8">
        <f t="shared" ca="1" si="29"/>
        <v>0</v>
      </c>
      <c r="J293" s="17">
        <f t="shared" ca="1" si="31"/>
        <v>0</v>
      </c>
    </row>
    <row r="294" spans="1:10" x14ac:dyDescent="0.2">
      <c r="A294" s="12" t="e">
        <f ca="1"/>
        <v>#N/A</v>
      </c>
      <c r="B294" s="16"/>
      <c r="C294" s="14"/>
      <c r="D294" s="10" t="str">
        <f t="shared" ca="1" si="32"/>
        <v/>
      </c>
      <c r="E294" s="10" t="str">
        <f t="shared" ca="1" si="32"/>
        <v/>
      </c>
      <c r="F294" s="10" t="str">
        <f t="shared" ca="1" si="32"/>
        <v/>
      </c>
      <c r="G294" s="8">
        <f t="shared" ca="1" si="30"/>
        <v>0</v>
      </c>
      <c r="H294" s="14"/>
      <c r="I294" s="8">
        <f t="shared" ca="1" si="29"/>
        <v>0</v>
      </c>
      <c r="J294" s="17">
        <f t="shared" ca="1" si="31"/>
        <v>0</v>
      </c>
    </row>
    <row r="295" spans="1:10" x14ac:dyDescent="0.2">
      <c r="A295" s="12" t="e">
        <f ca="1"/>
        <v>#N/A</v>
      </c>
      <c r="B295" s="16"/>
      <c r="C295" s="14"/>
      <c r="D295" s="10" t="str">
        <f t="shared" ca="1" si="32"/>
        <v/>
      </c>
      <c r="E295" s="10" t="str">
        <f t="shared" ca="1" si="32"/>
        <v/>
      </c>
      <c r="F295" s="10" t="str">
        <f t="shared" ca="1" si="32"/>
        <v/>
      </c>
      <c r="G295" s="8">
        <f t="shared" ca="1" si="30"/>
        <v>0</v>
      </c>
      <c r="H295" s="14"/>
      <c r="I295" s="8">
        <f t="shared" ca="1" si="29"/>
        <v>0</v>
      </c>
      <c r="J295" s="17">
        <f t="shared" ca="1" si="31"/>
        <v>0</v>
      </c>
    </row>
    <row r="296" spans="1:10" x14ac:dyDescent="0.2">
      <c r="A296" s="12" t="e">
        <f ca="1"/>
        <v>#N/A</v>
      </c>
      <c r="B296" s="16"/>
      <c r="C296" s="14"/>
      <c r="D296" s="10" t="str">
        <f t="shared" ref="D296:F311" ca="1" si="33">IF(SUMIFS(MONTANT,FSL,$B$3,COMPTE,$A296,MOIS,D$7)=0,"",SUMIFS(MONTANT,FSL,$B$3,COMPTE,$A296,MOIS,D$7))</f>
        <v/>
      </c>
      <c r="E296" s="10" t="str">
        <f t="shared" ca="1" si="33"/>
        <v/>
      </c>
      <c r="F296" s="10" t="str">
        <f t="shared" ca="1" si="33"/>
        <v/>
      </c>
      <c r="G296" s="8">
        <f t="shared" ca="1" si="30"/>
        <v>0</v>
      </c>
      <c r="H296" s="14"/>
      <c r="I296" s="8">
        <f t="shared" ca="1" si="29"/>
        <v>0</v>
      </c>
      <c r="J296" s="17">
        <f t="shared" ca="1" si="31"/>
        <v>0</v>
      </c>
    </row>
    <row r="297" spans="1:10" x14ac:dyDescent="0.2">
      <c r="A297" s="12" t="e">
        <f ca="1"/>
        <v>#N/A</v>
      </c>
      <c r="B297" s="16"/>
      <c r="C297" s="14"/>
      <c r="D297" s="10" t="str">
        <f t="shared" ca="1" si="33"/>
        <v/>
      </c>
      <c r="E297" s="10" t="str">
        <f t="shared" ca="1" si="33"/>
        <v/>
      </c>
      <c r="F297" s="10" t="str">
        <f t="shared" ca="1" si="33"/>
        <v/>
      </c>
      <c r="G297" s="8">
        <f t="shared" ca="1" si="30"/>
        <v>0</v>
      </c>
      <c r="H297" s="14"/>
      <c r="I297" s="8">
        <f t="shared" ca="1" si="29"/>
        <v>0</v>
      </c>
      <c r="J297" s="17">
        <f t="shared" ca="1" si="31"/>
        <v>0</v>
      </c>
    </row>
    <row r="298" spans="1:10" x14ac:dyDescent="0.2">
      <c r="A298" s="12" t="e">
        <f ca="1"/>
        <v>#N/A</v>
      </c>
      <c r="B298" s="16"/>
      <c r="C298" s="14"/>
      <c r="D298" s="10" t="str">
        <f t="shared" ca="1" si="33"/>
        <v/>
      </c>
      <c r="E298" s="10" t="str">
        <f t="shared" ca="1" si="33"/>
        <v/>
      </c>
      <c r="F298" s="10" t="str">
        <f t="shared" ca="1" si="33"/>
        <v/>
      </c>
      <c r="G298" s="8">
        <f t="shared" ca="1" si="30"/>
        <v>0</v>
      </c>
      <c r="H298" s="14"/>
      <c r="I298" s="8">
        <f t="shared" ca="1" si="29"/>
        <v>0</v>
      </c>
      <c r="J298" s="17">
        <f t="shared" ca="1" si="31"/>
        <v>0</v>
      </c>
    </row>
    <row r="299" spans="1:10" x14ac:dyDescent="0.2">
      <c r="A299" s="12" t="e">
        <f ca="1"/>
        <v>#N/A</v>
      </c>
      <c r="B299" s="16"/>
      <c r="C299" s="14"/>
      <c r="D299" s="10" t="str">
        <f t="shared" ca="1" si="33"/>
        <v/>
      </c>
      <c r="E299" s="10" t="str">
        <f t="shared" ca="1" si="33"/>
        <v/>
      </c>
      <c r="F299" s="10" t="str">
        <f t="shared" ca="1" si="33"/>
        <v/>
      </c>
      <c r="G299" s="8">
        <f t="shared" ca="1" si="30"/>
        <v>0</v>
      </c>
      <c r="H299" s="14"/>
      <c r="I299" s="8">
        <f t="shared" ca="1" si="29"/>
        <v>0</v>
      </c>
      <c r="J299" s="17">
        <f t="shared" ca="1" si="31"/>
        <v>0</v>
      </c>
    </row>
    <row r="300" spans="1:10" x14ac:dyDescent="0.2">
      <c r="A300" s="12" t="e">
        <f ca="1"/>
        <v>#N/A</v>
      </c>
      <c r="B300" s="16"/>
      <c r="C300" s="14"/>
      <c r="D300" s="10" t="str">
        <f t="shared" ca="1" si="33"/>
        <v/>
      </c>
      <c r="E300" s="10" t="str">
        <f t="shared" ca="1" si="33"/>
        <v/>
      </c>
      <c r="F300" s="10" t="str">
        <f t="shared" ca="1" si="33"/>
        <v/>
      </c>
      <c r="G300" s="8">
        <f t="shared" ca="1" si="30"/>
        <v>0</v>
      </c>
      <c r="H300" s="14"/>
      <c r="I300" s="8">
        <f t="shared" ca="1" si="29"/>
        <v>0</v>
      </c>
      <c r="J300" s="17">
        <f t="shared" ca="1" si="31"/>
        <v>0</v>
      </c>
    </row>
    <row r="301" spans="1:10" x14ac:dyDescent="0.2">
      <c r="A301" s="12" t="e">
        <f ca="1"/>
        <v>#N/A</v>
      </c>
      <c r="B301" s="16"/>
      <c r="C301" s="14"/>
      <c r="D301" s="10" t="str">
        <f t="shared" ca="1" si="33"/>
        <v/>
      </c>
      <c r="E301" s="10" t="str">
        <f t="shared" ca="1" si="33"/>
        <v/>
      </c>
      <c r="F301" s="10" t="str">
        <f t="shared" ca="1" si="33"/>
        <v/>
      </c>
      <c r="G301" s="8">
        <f t="shared" ca="1" si="30"/>
        <v>0</v>
      </c>
      <c r="H301" s="14"/>
      <c r="I301" s="8">
        <f t="shared" ca="1" si="29"/>
        <v>0</v>
      </c>
      <c r="J301" s="17">
        <f t="shared" ca="1" si="31"/>
        <v>0</v>
      </c>
    </row>
    <row r="302" spans="1:10" x14ac:dyDescent="0.2">
      <c r="A302" s="12" t="e">
        <f ca="1"/>
        <v>#N/A</v>
      </c>
      <c r="B302" s="16"/>
      <c r="C302" s="14"/>
      <c r="D302" s="10" t="str">
        <f t="shared" ca="1" si="33"/>
        <v/>
      </c>
      <c r="E302" s="10" t="str">
        <f t="shared" ca="1" si="33"/>
        <v/>
      </c>
      <c r="F302" s="10" t="str">
        <f t="shared" ca="1" si="33"/>
        <v/>
      </c>
      <c r="G302" s="8">
        <f t="shared" ca="1" si="30"/>
        <v>0</v>
      </c>
      <c r="H302" s="14"/>
      <c r="I302" s="8">
        <f t="shared" ca="1" si="29"/>
        <v>0</v>
      </c>
      <c r="J302" s="17">
        <f t="shared" ca="1" si="31"/>
        <v>0</v>
      </c>
    </row>
    <row r="303" spans="1:10" x14ac:dyDescent="0.2">
      <c r="A303" s="12" t="e">
        <f ca="1"/>
        <v>#N/A</v>
      </c>
      <c r="B303" s="16"/>
      <c r="C303" s="14"/>
      <c r="D303" s="10" t="str">
        <f t="shared" ca="1" si="33"/>
        <v/>
      </c>
      <c r="E303" s="10" t="str">
        <f t="shared" ca="1" si="33"/>
        <v/>
      </c>
      <c r="F303" s="10" t="str">
        <f t="shared" ca="1" si="33"/>
        <v/>
      </c>
      <c r="G303" s="8">
        <f t="shared" ca="1" si="30"/>
        <v>0</v>
      </c>
      <c r="H303" s="14"/>
      <c r="I303" s="8">
        <f t="shared" ca="1" si="29"/>
        <v>0</v>
      </c>
      <c r="J303" s="17">
        <f t="shared" ca="1" si="31"/>
        <v>0</v>
      </c>
    </row>
    <row r="304" spans="1:10" x14ac:dyDescent="0.2">
      <c r="A304" s="12" t="e">
        <f ca="1"/>
        <v>#N/A</v>
      </c>
      <c r="B304" s="16"/>
      <c r="C304" s="14"/>
      <c r="D304" s="10" t="str">
        <f t="shared" ca="1" si="33"/>
        <v/>
      </c>
      <c r="E304" s="10" t="str">
        <f t="shared" ca="1" si="33"/>
        <v/>
      </c>
      <c r="F304" s="10" t="str">
        <f t="shared" ca="1" si="33"/>
        <v/>
      </c>
      <c r="G304" s="8">
        <f t="shared" ca="1" si="30"/>
        <v>0</v>
      </c>
      <c r="H304" s="14"/>
      <c r="I304" s="8">
        <f t="shared" ca="1" si="29"/>
        <v>0</v>
      </c>
      <c r="J304" s="17">
        <f t="shared" ca="1" si="31"/>
        <v>0</v>
      </c>
    </row>
    <row r="305" spans="1:10" x14ac:dyDescent="0.2">
      <c r="A305" s="12" t="e">
        <f ca="1"/>
        <v>#N/A</v>
      </c>
      <c r="B305" s="16"/>
      <c r="C305" s="14"/>
      <c r="D305" s="10" t="str">
        <f t="shared" ca="1" si="33"/>
        <v/>
      </c>
      <c r="E305" s="10" t="str">
        <f t="shared" ca="1" si="33"/>
        <v/>
      </c>
      <c r="F305" s="10" t="str">
        <f t="shared" ca="1" si="33"/>
        <v/>
      </c>
      <c r="G305" s="8">
        <f t="shared" ca="1" si="30"/>
        <v>0</v>
      </c>
      <c r="H305" s="14"/>
      <c r="I305" s="8">
        <f t="shared" ca="1" si="29"/>
        <v>0</v>
      </c>
      <c r="J305" s="17">
        <f t="shared" ca="1" si="31"/>
        <v>0</v>
      </c>
    </row>
    <row r="306" spans="1:10" x14ac:dyDescent="0.2">
      <c r="A306" s="12" t="e">
        <f ca="1"/>
        <v>#N/A</v>
      </c>
      <c r="B306" s="16"/>
      <c r="C306" s="14"/>
      <c r="D306" s="10" t="str">
        <f t="shared" ca="1" si="33"/>
        <v/>
      </c>
      <c r="E306" s="10" t="str">
        <f t="shared" ca="1" si="33"/>
        <v/>
      </c>
      <c r="F306" s="10" t="str">
        <f t="shared" ca="1" si="33"/>
        <v/>
      </c>
      <c r="G306" s="8">
        <f t="shared" ca="1" si="30"/>
        <v>0</v>
      </c>
      <c r="H306" s="14"/>
      <c r="I306" s="8">
        <f t="shared" ca="1" si="29"/>
        <v>0</v>
      </c>
      <c r="J306" s="17">
        <f t="shared" ca="1" si="31"/>
        <v>0</v>
      </c>
    </row>
    <row r="307" spans="1:10" x14ac:dyDescent="0.2">
      <c r="A307" s="12" t="e">
        <f ca="1"/>
        <v>#N/A</v>
      </c>
      <c r="B307" s="16"/>
      <c r="C307" s="14"/>
      <c r="D307" s="10" t="str">
        <f t="shared" ca="1" si="33"/>
        <v/>
      </c>
      <c r="E307" s="10" t="str">
        <f t="shared" ca="1" si="33"/>
        <v/>
      </c>
      <c r="F307" s="10" t="str">
        <f t="shared" ca="1" si="33"/>
        <v/>
      </c>
      <c r="G307" s="8">
        <f t="shared" ca="1" si="30"/>
        <v>0</v>
      </c>
      <c r="H307" s="14"/>
      <c r="I307" s="8">
        <f t="shared" ca="1" si="29"/>
        <v>0</v>
      </c>
      <c r="J307" s="17">
        <f t="shared" ca="1" si="31"/>
        <v>0</v>
      </c>
    </row>
    <row r="308" spans="1:10" x14ac:dyDescent="0.2">
      <c r="A308" s="12" t="e">
        <f ca="1"/>
        <v>#N/A</v>
      </c>
      <c r="B308" s="16"/>
      <c r="C308" s="14"/>
      <c r="D308" s="10" t="str">
        <f t="shared" ca="1" si="33"/>
        <v/>
      </c>
      <c r="E308" s="10" t="str">
        <f t="shared" ca="1" si="33"/>
        <v/>
      </c>
      <c r="F308" s="10" t="str">
        <f t="shared" ca="1" si="33"/>
        <v/>
      </c>
      <c r="G308" s="8">
        <f t="shared" ca="1" si="30"/>
        <v>0</v>
      </c>
      <c r="H308" s="14"/>
      <c r="I308" s="8">
        <f t="shared" ca="1" si="29"/>
        <v>0</v>
      </c>
      <c r="J308" s="17">
        <f t="shared" ca="1" si="31"/>
        <v>0</v>
      </c>
    </row>
    <row r="309" spans="1:10" x14ac:dyDescent="0.2">
      <c r="A309" s="12" t="e">
        <f ca="1"/>
        <v>#N/A</v>
      </c>
      <c r="B309" s="16"/>
      <c r="C309" s="14"/>
      <c r="D309" s="10" t="str">
        <f t="shared" ca="1" si="33"/>
        <v/>
      </c>
      <c r="E309" s="10" t="str">
        <f t="shared" ca="1" si="33"/>
        <v/>
      </c>
      <c r="F309" s="10" t="str">
        <f t="shared" ca="1" si="33"/>
        <v/>
      </c>
      <c r="G309" s="8">
        <f t="shared" ca="1" si="30"/>
        <v>0</v>
      </c>
      <c r="H309" s="14"/>
      <c r="I309" s="8">
        <f t="shared" ca="1" si="29"/>
        <v>0</v>
      </c>
      <c r="J309" s="17">
        <f t="shared" ca="1" si="31"/>
        <v>0</v>
      </c>
    </row>
    <row r="310" spans="1:10" x14ac:dyDescent="0.2">
      <c r="A310" s="12" t="e">
        <f ca="1"/>
        <v>#N/A</v>
      </c>
      <c r="B310" s="16"/>
      <c r="C310" s="14"/>
      <c r="D310" s="10" t="str">
        <f t="shared" ca="1" si="33"/>
        <v/>
      </c>
      <c r="E310" s="10" t="str">
        <f t="shared" ca="1" si="33"/>
        <v/>
      </c>
      <c r="F310" s="10" t="str">
        <f t="shared" ca="1" si="33"/>
        <v/>
      </c>
      <c r="G310" s="8">
        <f t="shared" ca="1" si="30"/>
        <v>0</v>
      </c>
      <c r="H310" s="14"/>
      <c r="I310" s="8">
        <f t="shared" ca="1" si="29"/>
        <v>0</v>
      </c>
      <c r="J310" s="17">
        <f t="shared" ca="1" si="31"/>
        <v>0</v>
      </c>
    </row>
    <row r="311" spans="1:10" x14ac:dyDescent="0.2">
      <c r="A311" s="12" t="e">
        <f ca="1"/>
        <v>#N/A</v>
      </c>
      <c r="B311" s="16"/>
      <c r="C311" s="14"/>
      <c r="D311" s="10" t="str">
        <f t="shared" ca="1" si="33"/>
        <v/>
      </c>
      <c r="E311" s="10" t="str">
        <f t="shared" ca="1" si="33"/>
        <v/>
      </c>
      <c r="F311" s="10" t="str">
        <f t="shared" ca="1" si="33"/>
        <v/>
      </c>
      <c r="G311" s="8">
        <f t="shared" ca="1" si="30"/>
        <v>0</v>
      </c>
      <c r="H311" s="14"/>
      <c r="I311" s="8">
        <f t="shared" ca="1" si="29"/>
        <v>0</v>
      </c>
      <c r="J311" s="17">
        <f t="shared" ca="1" si="31"/>
        <v>0</v>
      </c>
    </row>
    <row r="312" spans="1:10" x14ac:dyDescent="0.2">
      <c r="A312" s="12" t="e">
        <f ca="1"/>
        <v>#N/A</v>
      </c>
      <c r="B312" s="16"/>
      <c r="C312" s="14"/>
      <c r="D312" s="10" t="str">
        <f t="shared" ref="D312:F327" ca="1" si="34">IF(SUMIFS(MONTANT,FSL,$B$3,COMPTE,$A312,MOIS,D$7)=0,"",SUMIFS(MONTANT,FSL,$B$3,COMPTE,$A312,MOIS,D$7))</f>
        <v/>
      </c>
      <c r="E312" s="10" t="str">
        <f t="shared" ca="1" si="34"/>
        <v/>
      </c>
      <c r="F312" s="10" t="str">
        <f t="shared" ca="1" si="34"/>
        <v/>
      </c>
      <c r="G312" s="8">
        <f t="shared" ca="1" si="30"/>
        <v>0</v>
      </c>
      <c r="H312" s="14"/>
      <c r="I312" s="8">
        <f t="shared" ca="1" si="29"/>
        <v>0</v>
      </c>
      <c r="J312" s="17">
        <f t="shared" ca="1" si="31"/>
        <v>0</v>
      </c>
    </row>
    <row r="313" spans="1:10" x14ac:dyDescent="0.2">
      <c r="A313" s="12" t="e">
        <f ca="1"/>
        <v>#N/A</v>
      </c>
      <c r="B313" s="16"/>
      <c r="C313" s="14"/>
      <c r="D313" s="10" t="str">
        <f t="shared" ca="1" si="34"/>
        <v/>
      </c>
      <c r="E313" s="10" t="str">
        <f t="shared" ca="1" si="34"/>
        <v/>
      </c>
      <c r="F313" s="10" t="str">
        <f t="shared" ca="1" si="34"/>
        <v/>
      </c>
      <c r="G313" s="8">
        <f t="shared" ca="1" si="30"/>
        <v>0</v>
      </c>
      <c r="H313" s="14"/>
      <c r="I313" s="8">
        <f t="shared" ca="1" si="29"/>
        <v>0</v>
      </c>
      <c r="J313" s="17">
        <f t="shared" ca="1" si="31"/>
        <v>0</v>
      </c>
    </row>
    <row r="314" spans="1:10" x14ac:dyDescent="0.2">
      <c r="A314" s="12" t="e">
        <f ca="1"/>
        <v>#N/A</v>
      </c>
      <c r="B314" s="16"/>
      <c r="C314" s="14"/>
      <c r="D314" s="10" t="str">
        <f t="shared" ca="1" si="34"/>
        <v/>
      </c>
      <c r="E314" s="10" t="str">
        <f t="shared" ca="1" si="34"/>
        <v/>
      </c>
      <c r="F314" s="10" t="str">
        <f t="shared" ca="1" si="34"/>
        <v/>
      </c>
      <c r="G314" s="8">
        <f t="shared" ca="1" si="30"/>
        <v>0</v>
      </c>
      <c r="H314" s="14"/>
      <c r="I314" s="8">
        <f t="shared" ca="1" si="29"/>
        <v>0</v>
      </c>
      <c r="J314" s="17">
        <f t="shared" ca="1" si="31"/>
        <v>0</v>
      </c>
    </row>
    <row r="315" spans="1:10" x14ac:dyDescent="0.2">
      <c r="A315" s="12" t="e">
        <f ca="1"/>
        <v>#N/A</v>
      </c>
      <c r="B315" s="16"/>
      <c r="C315" s="14"/>
      <c r="D315" s="10" t="str">
        <f t="shared" ca="1" si="34"/>
        <v/>
      </c>
      <c r="E315" s="10" t="str">
        <f t="shared" ca="1" si="34"/>
        <v/>
      </c>
      <c r="F315" s="10" t="str">
        <f t="shared" ca="1" si="34"/>
        <v/>
      </c>
      <c r="G315" s="8">
        <f t="shared" ca="1" si="30"/>
        <v>0</v>
      </c>
      <c r="H315" s="14"/>
      <c r="I315" s="8">
        <f t="shared" ca="1" si="29"/>
        <v>0</v>
      </c>
      <c r="J315" s="17">
        <f t="shared" ca="1" si="31"/>
        <v>0</v>
      </c>
    </row>
    <row r="316" spans="1:10" x14ac:dyDescent="0.2">
      <c r="A316" s="12" t="e">
        <f ca="1"/>
        <v>#N/A</v>
      </c>
      <c r="B316" s="16"/>
      <c r="C316" s="14"/>
      <c r="D316" s="10" t="str">
        <f t="shared" ca="1" si="34"/>
        <v/>
      </c>
      <c r="E316" s="10" t="str">
        <f t="shared" ca="1" si="34"/>
        <v/>
      </c>
      <c r="F316" s="10" t="str">
        <f t="shared" ca="1" si="34"/>
        <v/>
      </c>
      <c r="G316" s="8">
        <f t="shared" ca="1" si="30"/>
        <v>0</v>
      </c>
      <c r="H316" s="14"/>
      <c r="I316" s="8">
        <f t="shared" ca="1" si="29"/>
        <v>0</v>
      </c>
      <c r="J316" s="17">
        <f t="shared" ca="1" si="31"/>
        <v>0</v>
      </c>
    </row>
    <row r="317" spans="1:10" x14ac:dyDescent="0.2">
      <c r="A317" s="12" t="e">
        <f ca="1"/>
        <v>#N/A</v>
      </c>
      <c r="B317" s="16"/>
      <c r="C317" s="14"/>
      <c r="D317" s="10" t="str">
        <f t="shared" ca="1" si="34"/>
        <v/>
      </c>
      <c r="E317" s="10" t="str">
        <f t="shared" ca="1" si="34"/>
        <v/>
      </c>
      <c r="F317" s="10" t="str">
        <f t="shared" ca="1" si="34"/>
        <v/>
      </c>
      <c r="G317" s="8">
        <f t="shared" ca="1" si="30"/>
        <v>0</v>
      </c>
      <c r="H317" s="14"/>
      <c r="I317" s="8">
        <f t="shared" ca="1" si="29"/>
        <v>0</v>
      </c>
      <c r="J317" s="17">
        <f t="shared" ca="1" si="31"/>
        <v>0</v>
      </c>
    </row>
    <row r="318" spans="1:10" x14ac:dyDescent="0.2">
      <c r="A318" s="12" t="e">
        <f ca="1"/>
        <v>#N/A</v>
      </c>
      <c r="B318" s="16"/>
      <c r="C318" s="14"/>
      <c r="D318" s="10" t="str">
        <f t="shared" ca="1" si="34"/>
        <v/>
      </c>
      <c r="E318" s="10" t="str">
        <f t="shared" ca="1" si="34"/>
        <v/>
      </c>
      <c r="F318" s="10" t="str">
        <f t="shared" ca="1" si="34"/>
        <v/>
      </c>
      <c r="G318" s="8">
        <f t="shared" ca="1" si="30"/>
        <v>0</v>
      </c>
      <c r="H318" s="14"/>
      <c r="I318" s="8">
        <f t="shared" ca="1" si="29"/>
        <v>0</v>
      </c>
      <c r="J318" s="17">
        <f t="shared" ca="1" si="31"/>
        <v>0</v>
      </c>
    </row>
    <row r="319" spans="1:10" x14ac:dyDescent="0.2">
      <c r="A319" s="12" t="e">
        <f ca="1"/>
        <v>#N/A</v>
      </c>
      <c r="B319" s="16"/>
      <c r="C319" s="14"/>
      <c r="D319" s="10" t="str">
        <f t="shared" ca="1" si="34"/>
        <v/>
      </c>
      <c r="E319" s="10" t="str">
        <f t="shared" ca="1" si="34"/>
        <v/>
      </c>
      <c r="F319" s="10" t="str">
        <f t="shared" ca="1" si="34"/>
        <v/>
      </c>
      <c r="G319" s="8">
        <f t="shared" ca="1" si="30"/>
        <v>0</v>
      </c>
      <c r="H319" s="14"/>
      <c r="I319" s="8">
        <f t="shared" ca="1" si="29"/>
        <v>0</v>
      </c>
      <c r="J319" s="17">
        <f t="shared" ca="1" si="31"/>
        <v>0</v>
      </c>
    </row>
    <row r="320" spans="1:10" x14ac:dyDescent="0.2">
      <c r="A320" s="12" t="e">
        <f ca="1"/>
        <v>#N/A</v>
      </c>
      <c r="B320" s="16"/>
      <c r="C320" s="14"/>
      <c r="D320" s="10" t="str">
        <f t="shared" ca="1" si="34"/>
        <v/>
      </c>
      <c r="E320" s="10" t="str">
        <f t="shared" ca="1" si="34"/>
        <v/>
      </c>
      <c r="F320" s="10" t="str">
        <f t="shared" ca="1" si="34"/>
        <v/>
      </c>
      <c r="G320" s="8">
        <f t="shared" ca="1" si="30"/>
        <v>0</v>
      </c>
      <c r="H320" s="14"/>
      <c r="I320" s="8">
        <f t="shared" ca="1" si="29"/>
        <v>0</v>
      </c>
      <c r="J320" s="17">
        <f t="shared" ca="1" si="31"/>
        <v>0</v>
      </c>
    </row>
    <row r="321" spans="1:10" x14ac:dyDescent="0.2">
      <c r="A321" s="12" t="e">
        <f ca="1"/>
        <v>#N/A</v>
      </c>
      <c r="B321" s="16"/>
      <c r="C321" s="14"/>
      <c r="D321" s="10" t="str">
        <f t="shared" ca="1" si="34"/>
        <v/>
      </c>
      <c r="E321" s="10" t="str">
        <f t="shared" ca="1" si="34"/>
        <v/>
      </c>
      <c r="F321" s="10" t="str">
        <f t="shared" ca="1" si="34"/>
        <v/>
      </c>
      <c r="G321" s="8">
        <f t="shared" ca="1" si="30"/>
        <v>0</v>
      </c>
      <c r="H321" s="14"/>
      <c r="I321" s="8">
        <f t="shared" ca="1" si="29"/>
        <v>0</v>
      </c>
      <c r="J321" s="17">
        <f t="shared" ca="1" si="31"/>
        <v>0</v>
      </c>
    </row>
    <row r="322" spans="1:10" x14ac:dyDescent="0.2">
      <c r="A322" s="12" t="e">
        <f ca="1"/>
        <v>#N/A</v>
      </c>
      <c r="B322" s="16"/>
      <c r="C322" s="14"/>
      <c r="D322" s="10" t="str">
        <f t="shared" ca="1" si="34"/>
        <v/>
      </c>
      <c r="E322" s="10" t="str">
        <f t="shared" ca="1" si="34"/>
        <v/>
      </c>
      <c r="F322" s="10" t="str">
        <f t="shared" ca="1" si="34"/>
        <v/>
      </c>
      <c r="G322" s="8">
        <f t="shared" ca="1" si="30"/>
        <v>0</v>
      </c>
      <c r="H322" s="14"/>
      <c r="I322" s="8">
        <f t="shared" ca="1" si="29"/>
        <v>0</v>
      </c>
      <c r="J322" s="17">
        <f t="shared" ca="1" si="31"/>
        <v>0</v>
      </c>
    </row>
    <row r="323" spans="1:10" x14ac:dyDescent="0.2">
      <c r="A323" s="12" t="e">
        <f ca="1"/>
        <v>#N/A</v>
      </c>
      <c r="B323" s="16"/>
      <c r="C323" s="14"/>
      <c r="D323" s="10" t="str">
        <f t="shared" ca="1" si="34"/>
        <v/>
      </c>
      <c r="E323" s="10" t="str">
        <f t="shared" ca="1" si="34"/>
        <v/>
      </c>
      <c r="F323" s="10" t="str">
        <f t="shared" ca="1" si="34"/>
        <v/>
      </c>
      <c r="G323" s="8">
        <f t="shared" ca="1" si="30"/>
        <v>0</v>
      </c>
      <c r="H323" s="14"/>
      <c r="I323" s="8">
        <f t="shared" ca="1" si="29"/>
        <v>0</v>
      </c>
      <c r="J323" s="17">
        <f t="shared" ca="1" si="31"/>
        <v>0</v>
      </c>
    </row>
    <row r="324" spans="1:10" x14ac:dyDescent="0.2">
      <c r="A324" s="12" t="e">
        <f ca="1"/>
        <v>#N/A</v>
      </c>
      <c r="B324" s="16"/>
      <c r="C324" s="14"/>
      <c r="D324" s="10" t="str">
        <f t="shared" ca="1" si="34"/>
        <v/>
      </c>
      <c r="E324" s="10" t="str">
        <f t="shared" ca="1" si="34"/>
        <v/>
      </c>
      <c r="F324" s="10" t="str">
        <f t="shared" ca="1" si="34"/>
        <v/>
      </c>
      <c r="G324" s="8">
        <f t="shared" ca="1" si="30"/>
        <v>0</v>
      </c>
      <c r="H324" s="14"/>
      <c r="I324" s="8">
        <f t="shared" ca="1" si="29"/>
        <v>0</v>
      </c>
      <c r="J324" s="17">
        <f t="shared" ca="1" si="31"/>
        <v>0</v>
      </c>
    </row>
    <row r="325" spans="1:10" x14ac:dyDescent="0.2">
      <c r="A325" s="12" t="e">
        <f ca="1"/>
        <v>#N/A</v>
      </c>
      <c r="B325" s="16"/>
      <c r="C325" s="14"/>
      <c r="D325" s="10" t="str">
        <f t="shared" ca="1" si="34"/>
        <v/>
      </c>
      <c r="E325" s="10" t="str">
        <f t="shared" ca="1" si="34"/>
        <v/>
      </c>
      <c r="F325" s="10" t="str">
        <f t="shared" ca="1" si="34"/>
        <v/>
      </c>
      <c r="G325" s="8">
        <f t="shared" ca="1" si="30"/>
        <v>0</v>
      </c>
      <c r="H325" s="14"/>
      <c r="I325" s="8">
        <f t="shared" ca="1" si="29"/>
        <v>0</v>
      </c>
      <c r="J325" s="17">
        <f t="shared" ca="1" si="31"/>
        <v>0</v>
      </c>
    </row>
    <row r="326" spans="1:10" x14ac:dyDescent="0.2">
      <c r="A326" s="12" t="e">
        <f ca="1"/>
        <v>#N/A</v>
      </c>
      <c r="B326" s="16"/>
      <c r="C326" s="14"/>
      <c r="D326" s="10" t="str">
        <f t="shared" ca="1" si="34"/>
        <v/>
      </c>
      <c r="E326" s="10" t="str">
        <f t="shared" ca="1" si="34"/>
        <v/>
      </c>
      <c r="F326" s="10" t="str">
        <f t="shared" ca="1" si="34"/>
        <v/>
      </c>
      <c r="G326" s="8">
        <f t="shared" ca="1" si="30"/>
        <v>0</v>
      </c>
      <c r="H326" s="14"/>
      <c r="I326" s="8">
        <f t="shared" ca="1" si="29"/>
        <v>0</v>
      </c>
      <c r="J326" s="17">
        <f t="shared" ca="1" si="31"/>
        <v>0</v>
      </c>
    </row>
    <row r="327" spans="1:10" x14ac:dyDescent="0.2">
      <c r="A327" s="12" t="e">
        <f ca="1"/>
        <v>#N/A</v>
      </c>
      <c r="B327" s="16"/>
      <c r="C327" s="14"/>
      <c r="D327" s="10" t="str">
        <f t="shared" ca="1" si="34"/>
        <v/>
      </c>
      <c r="E327" s="10" t="str">
        <f t="shared" ca="1" si="34"/>
        <v/>
      </c>
      <c r="F327" s="10" t="str">
        <f t="shared" ca="1" si="34"/>
        <v/>
      </c>
      <c r="G327" s="8">
        <f t="shared" ca="1" si="30"/>
        <v>0</v>
      </c>
      <c r="H327" s="14"/>
      <c r="I327" s="8">
        <f t="shared" ca="1" si="29"/>
        <v>0</v>
      </c>
      <c r="J327" s="17">
        <f t="shared" ca="1" si="31"/>
        <v>0</v>
      </c>
    </row>
    <row r="328" spans="1:10" x14ac:dyDescent="0.2">
      <c r="A328" s="12" t="e">
        <f ca="1"/>
        <v>#N/A</v>
      </c>
      <c r="B328" s="16"/>
      <c r="C328" s="14"/>
      <c r="D328" s="10" t="str">
        <f t="shared" ref="D328:F343" ca="1" si="35">IF(SUMIFS(MONTANT,FSL,$B$3,COMPTE,$A328,MOIS,D$7)=0,"",SUMIFS(MONTANT,FSL,$B$3,COMPTE,$A328,MOIS,D$7))</f>
        <v/>
      </c>
      <c r="E328" s="10" t="str">
        <f t="shared" ca="1" si="35"/>
        <v/>
      </c>
      <c r="F328" s="10" t="str">
        <f t="shared" ca="1" si="35"/>
        <v/>
      </c>
      <c r="G328" s="8">
        <f t="shared" ca="1" si="30"/>
        <v>0</v>
      </c>
      <c r="H328" s="14"/>
      <c r="I328" s="8">
        <f t="shared" ref="I328:I391" ca="1" si="36">+IF(G328=0,C328-SUM(D328:F328),0)</f>
        <v>0</v>
      </c>
      <c r="J328" s="17">
        <f t="shared" ca="1" si="31"/>
        <v>0</v>
      </c>
    </row>
    <row r="329" spans="1:10" x14ac:dyDescent="0.2">
      <c r="A329" s="12" t="e">
        <f ca="1"/>
        <v>#N/A</v>
      </c>
      <c r="B329" s="16"/>
      <c r="C329" s="14"/>
      <c r="D329" s="10" t="str">
        <f t="shared" ca="1" si="35"/>
        <v/>
      </c>
      <c r="E329" s="10" t="str">
        <f t="shared" ca="1" si="35"/>
        <v/>
      </c>
      <c r="F329" s="10" t="str">
        <f t="shared" ca="1" si="35"/>
        <v/>
      </c>
      <c r="G329" s="8">
        <f t="shared" ref="G329:G392" ca="1" si="37">+IF(C329-SUM(D329:F329)&lt;0,0,C329-SUM(D329:F329))</f>
        <v>0</v>
      </c>
      <c r="H329" s="14"/>
      <c r="I329" s="8">
        <f t="shared" ca="1" si="36"/>
        <v>0</v>
      </c>
      <c r="J329" s="17">
        <f t="shared" ref="J329:J392" ca="1" si="38">IF(I329&lt;0,0,SUM(G329:I329))</f>
        <v>0</v>
      </c>
    </row>
    <row r="330" spans="1:10" x14ac:dyDescent="0.2">
      <c r="A330" s="12" t="e">
        <f ca="1"/>
        <v>#N/A</v>
      </c>
      <c r="B330" s="16"/>
      <c r="C330" s="14"/>
      <c r="D330" s="10" t="str">
        <f t="shared" ca="1" si="35"/>
        <v/>
      </c>
      <c r="E330" s="10" t="str">
        <f t="shared" ca="1" si="35"/>
        <v/>
      </c>
      <c r="F330" s="10" t="str">
        <f t="shared" ca="1" si="35"/>
        <v/>
      </c>
      <c r="G330" s="8">
        <f t="shared" ca="1" si="37"/>
        <v>0</v>
      </c>
      <c r="H330" s="14"/>
      <c r="I330" s="8">
        <f t="shared" ca="1" si="36"/>
        <v>0</v>
      </c>
      <c r="J330" s="17">
        <f t="shared" ca="1" si="38"/>
        <v>0</v>
      </c>
    </row>
    <row r="331" spans="1:10" x14ac:dyDescent="0.2">
      <c r="A331" s="12" t="e">
        <f ca="1"/>
        <v>#N/A</v>
      </c>
      <c r="B331" s="16"/>
      <c r="C331" s="14"/>
      <c r="D331" s="10" t="str">
        <f t="shared" ca="1" si="35"/>
        <v/>
      </c>
      <c r="E331" s="10" t="str">
        <f t="shared" ca="1" si="35"/>
        <v/>
      </c>
      <c r="F331" s="10" t="str">
        <f t="shared" ca="1" si="35"/>
        <v/>
      </c>
      <c r="G331" s="8">
        <f t="shared" ca="1" si="37"/>
        <v>0</v>
      </c>
      <c r="H331" s="14"/>
      <c r="I331" s="8">
        <f t="shared" ca="1" si="36"/>
        <v>0</v>
      </c>
      <c r="J331" s="17">
        <f t="shared" ca="1" si="38"/>
        <v>0</v>
      </c>
    </row>
    <row r="332" spans="1:10" x14ac:dyDescent="0.2">
      <c r="A332" s="12" t="e">
        <f ca="1"/>
        <v>#N/A</v>
      </c>
      <c r="B332" s="16"/>
      <c r="C332" s="14"/>
      <c r="D332" s="10" t="str">
        <f t="shared" ca="1" si="35"/>
        <v/>
      </c>
      <c r="E332" s="10" t="str">
        <f t="shared" ca="1" si="35"/>
        <v/>
      </c>
      <c r="F332" s="10" t="str">
        <f t="shared" ca="1" si="35"/>
        <v/>
      </c>
      <c r="G332" s="8">
        <f t="shared" ca="1" si="37"/>
        <v>0</v>
      </c>
      <c r="H332" s="14"/>
      <c r="I332" s="8">
        <f t="shared" ca="1" si="36"/>
        <v>0</v>
      </c>
      <c r="J332" s="17">
        <f t="shared" ca="1" si="38"/>
        <v>0</v>
      </c>
    </row>
    <row r="333" spans="1:10" x14ac:dyDescent="0.2">
      <c r="A333" s="12" t="e">
        <f ca="1"/>
        <v>#N/A</v>
      </c>
      <c r="B333" s="16"/>
      <c r="C333" s="14"/>
      <c r="D333" s="10" t="str">
        <f t="shared" ca="1" si="35"/>
        <v/>
      </c>
      <c r="E333" s="10" t="str">
        <f t="shared" ca="1" si="35"/>
        <v/>
      </c>
      <c r="F333" s="10" t="str">
        <f t="shared" ca="1" si="35"/>
        <v/>
      </c>
      <c r="G333" s="8">
        <f t="shared" ca="1" si="37"/>
        <v>0</v>
      </c>
      <c r="H333" s="14"/>
      <c r="I333" s="8">
        <f t="shared" ca="1" si="36"/>
        <v>0</v>
      </c>
      <c r="J333" s="17">
        <f t="shared" ca="1" si="38"/>
        <v>0</v>
      </c>
    </row>
    <row r="334" spans="1:10" x14ac:dyDescent="0.2">
      <c r="A334" s="12" t="e">
        <f ca="1"/>
        <v>#N/A</v>
      </c>
      <c r="B334" s="16"/>
      <c r="C334" s="14"/>
      <c r="D334" s="10" t="str">
        <f t="shared" ca="1" si="35"/>
        <v/>
      </c>
      <c r="E334" s="10" t="str">
        <f t="shared" ca="1" si="35"/>
        <v/>
      </c>
      <c r="F334" s="10" t="str">
        <f t="shared" ca="1" si="35"/>
        <v/>
      </c>
      <c r="G334" s="8">
        <f t="shared" ca="1" si="37"/>
        <v>0</v>
      </c>
      <c r="H334" s="14"/>
      <c r="I334" s="8">
        <f t="shared" ca="1" si="36"/>
        <v>0</v>
      </c>
      <c r="J334" s="17">
        <f t="shared" ca="1" si="38"/>
        <v>0</v>
      </c>
    </row>
    <row r="335" spans="1:10" x14ac:dyDescent="0.2">
      <c r="A335" s="12" t="e">
        <f ca="1"/>
        <v>#N/A</v>
      </c>
      <c r="B335" s="16"/>
      <c r="C335" s="14"/>
      <c r="D335" s="10" t="str">
        <f t="shared" ca="1" si="35"/>
        <v/>
      </c>
      <c r="E335" s="10" t="str">
        <f t="shared" ca="1" si="35"/>
        <v/>
      </c>
      <c r="F335" s="10" t="str">
        <f t="shared" ca="1" si="35"/>
        <v/>
      </c>
      <c r="G335" s="8">
        <f t="shared" ca="1" si="37"/>
        <v>0</v>
      </c>
      <c r="H335" s="14"/>
      <c r="I335" s="8">
        <f t="shared" ca="1" si="36"/>
        <v>0</v>
      </c>
      <c r="J335" s="17">
        <f t="shared" ca="1" si="38"/>
        <v>0</v>
      </c>
    </row>
    <row r="336" spans="1:10" x14ac:dyDescent="0.2">
      <c r="A336" s="12" t="e">
        <f ca="1"/>
        <v>#N/A</v>
      </c>
      <c r="B336" s="16"/>
      <c r="C336" s="14"/>
      <c r="D336" s="10" t="str">
        <f t="shared" ca="1" si="35"/>
        <v/>
      </c>
      <c r="E336" s="10" t="str">
        <f t="shared" ca="1" si="35"/>
        <v/>
      </c>
      <c r="F336" s="10" t="str">
        <f t="shared" ca="1" si="35"/>
        <v/>
      </c>
      <c r="G336" s="8">
        <f t="shared" ca="1" si="37"/>
        <v>0</v>
      </c>
      <c r="H336" s="14"/>
      <c r="I336" s="8">
        <f t="shared" ca="1" si="36"/>
        <v>0</v>
      </c>
      <c r="J336" s="17">
        <f t="shared" ca="1" si="38"/>
        <v>0</v>
      </c>
    </row>
    <row r="337" spans="1:10" x14ac:dyDescent="0.2">
      <c r="A337" s="12" t="e">
        <f ca="1"/>
        <v>#N/A</v>
      </c>
      <c r="B337" s="16"/>
      <c r="C337" s="14"/>
      <c r="D337" s="10" t="str">
        <f t="shared" ca="1" si="35"/>
        <v/>
      </c>
      <c r="E337" s="10" t="str">
        <f t="shared" ca="1" si="35"/>
        <v/>
      </c>
      <c r="F337" s="10" t="str">
        <f t="shared" ca="1" si="35"/>
        <v/>
      </c>
      <c r="G337" s="8">
        <f t="shared" ca="1" si="37"/>
        <v>0</v>
      </c>
      <c r="H337" s="14"/>
      <c r="I337" s="8">
        <f t="shared" ca="1" si="36"/>
        <v>0</v>
      </c>
      <c r="J337" s="17">
        <f t="shared" ca="1" si="38"/>
        <v>0</v>
      </c>
    </row>
    <row r="338" spans="1:10" x14ac:dyDescent="0.2">
      <c r="A338" s="12" t="e">
        <f ca="1"/>
        <v>#N/A</v>
      </c>
      <c r="B338" s="16"/>
      <c r="C338" s="14"/>
      <c r="D338" s="10" t="str">
        <f t="shared" ca="1" si="35"/>
        <v/>
      </c>
      <c r="E338" s="10" t="str">
        <f t="shared" ca="1" si="35"/>
        <v/>
      </c>
      <c r="F338" s="10" t="str">
        <f t="shared" ca="1" si="35"/>
        <v/>
      </c>
      <c r="G338" s="8">
        <f t="shared" ca="1" si="37"/>
        <v>0</v>
      </c>
      <c r="H338" s="14"/>
      <c r="I338" s="8">
        <f t="shared" ca="1" si="36"/>
        <v>0</v>
      </c>
      <c r="J338" s="17">
        <f t="shared" ca="1" si="38"/>
        <v>0</v>
      </c>
    </row>
    <row r="339" spans="1:10" x14ac:dyDescent="0.2">
      <c r="A339" s="12" t="e">
        <f ca="1"/>
        <v>#N/A</v>
      </c>
      <c r="B339" s="16"/>
      <c r="C339" s="14"/>
      <c r="D339" s="10" t="str">
        <f t="shared" ca="1" si="35"/>
        <v/>
      </c>
      <c r="E339" s="10" t="str">
        <f t="shared" ca="1" si="35"/>
        <v/>
      </c>
      <c r="F339" s="10" t="str">
        <f t="shared" ca="1" si="35"/>
        <v/>
      </c>
      <c r="G339" s="8">
        <f t="shared" ca="1" si="37"/>
        <v>0</v>
      </c>
      <c r="H339" s="14"/>
      <c r="I339" s="8">
        <f t="shared" ca="1" si="36"/>
        <v>0</v>
      </c>
      <c r="J339" s="17">
        <f t="shared" ca="1" si="38"/>
        <v>0</v>
      </c>
    </row>
    <row r="340" spans="1:10" x14ac:dyDescent="0.2">
      <c r="A340" s="12" t="e">
        <f ca="1"/>
        <v>#N/A</v>
      </c>
      <c r="B340" s="16"/>
      <c r="C340" s="14"/>
      <c r="D340" s="10" t="str">
        <f t="shared" ca="1" si="35"/>
        <v/>
      </c>
      <c r="E340" s="10" t="str">
        <f t="shared" ca="1" si="35"/>
        <v/>
      </c>
      <c r="F340" s="10" t="str">
        <f t="shared" ca="1" si="35"/>
        <v/>
      </c>
      <c r="G340" s="8">
        <f t="shared" ca="1" si="37"/>
        <v>0</v>
      </c>
      <c r="H340" s="14"/>
      <c r="I340" s="8">
        <f t="shared" ca="1" si="36"/>
        <v>0</v>
      </c>
      <c r="J340" s="17">
        <f t="shared" ca="1" si="38"/>
        <v>0</v>
      </c>
    </row>
    <row r="341" spans="1:10" x14ac:dyDescent="0.2">
      <c r="A341" s="12" t="e">
        <f ca="1"/>
        <v>#N/A</v>
      </c>
      <c r="B341" s="16"/>
      <c r="C341" s="14"/>
      <c r="D341" s="10" t="str">
        <f t="shared" ca="1" si="35"/>
        <v/>
      </c>
      <c r="E341" s="10" t="str">
        <f t="shared" ca="1" si="35"/>
        <v/>
      </c>
      <c r="F341" s="10" t="str">
        <f t="shared" ca="1" si="35"/>
        <v/>
      </c>
      <c r="G341" s="8">
        <f t="shared" ca="1" si="37"/>
        <v>0</v>
      </c>
      <c r="H341" s="14"/>
      <c r="I341" s="8">
        <f t="shared" ca="1" si="36"/>
        <v>0</v>
      </c>
      <c r="J341" s="17">
        <f t="shared" ca="1" si="38"/>
        <v>0</v>
      </c>
    </row>
    <row r="342" spans="1:10" x14ac:dyDescent="0.2">
      <c r="A342" s="12" t="e">
        <f ca="1"/>
        <v>#N/A</v>
      </c>
      <c r="B342" s="16"/>
      <c r="C342" s="14"/>
      <c r="D342" s="10" t="str">
        <f t="shared" ca="1" si="35"/>
        <v/>
      </c>
      <c r="E342" s="10" t="str">
        <f t="shared" ca="1" si="35"/>
        <v/>
      </c>
      <c r="F342" s="10" t="str">
        <f t="shared" ca="1" si="35"/>
        <v/>
      </c>
      <c r="G342" s="8">
        <f t="shared" ca="1" si="37"/>
        <v>0</v>
      </c>
      <c r="H342" s="14"/>
      <c r="I342" s="8">
        <f t="shared" ca="1" si="36"/>
        <v>0</v>
      </c>
      <c r="J342" s="17">
        <f t="shared" ca="1" si="38"/>
        <v>0</v>
      </c>
    </row>
    <row r="343" spans="1:10" x14ac:dyDescent="0.2">
      <c r="A343" s="12" t="e">
        <f ca="1"/>
        <v>#N/A</v>
      </c>
      <c r="B343" s="16"/>
      <c r="C343" s="14"/>
      <c r="D343" s="10" t="str">
        <f t="shared" ca="1" si="35"/>
        <v/>
      </c>
      <c r="E343" s="10" t="str">
        <f t="shared" ca="1" si="35"/>
        <v/>
      </c>
      <c r="F343" s="10" t="str">
        <f t="shared" ca="1" si="35"/>
        <v/>
      </c>
      <c r="G343" s="8">
        <f t="shared" ca="1" si="37"/>
        <v>0</v>
      </c>
      <c r="H343" s="14"/>
      <c r="I343" s="8">
        <f t="shared" ca="1" si="36"/>
        <v>0</v>
      </c>
      <c r="J343" s="17">
        <f t="shared" ca="1" si="38"/>
        <v>0</v>
      </c>
    </row>
    <row r="344" spans="1:10" x14ac:dyDescent="0.2">
      <c r="A344" s="12" t="e">
        <f ca="1"/>
        <v>#N/A</v>
      </c>
      <c r="B344" s="16"/>
      <c r="C344" s="14"/>
      <c r="D344" s="10" t="str">
        <f t="shared" ref="D344:F359" ca="1" si="39">IF(SUMIFS(MONTANT,FSL,$B$3,COMPTE,$A344,MOIS,D$7)=0,"",SUMIFS(MONTANT,FSL,$B$3,COMPTE,$A344,MOIS,D$7))</f>
        <v/>
      </c>
      <c r="E344" s="10" t="str">
        <f t="shared" ca="1" si="39"/>
        <v/>
      </c>
      <c r="F344" s="10" t="str">
        <f t="shared" ca="1" si="39"/>
        <v/>
      </c>
      <c r="G344" s="8">
        <f t="shared" ca="1" si="37"/>
        <v>0</v>
      </c>
      <c r="H344" s="14"/>
      <c r="I344" s="8">
        <f t="shared" ca="1" si="36"/>
        <v>0</v>
      </c>
      <c r="J344" s="17">
        <f t="shared" ca="1" si="38"/>
        <v>0</v>
      </c>
    </row>
    <row r="345" spans="1:10" x14ac:dyDescent="0.2">
      <c r="A345" s="12" t="e">
        <f ca="1"/>
        <v>#N/A</v>
      </c>
      <c r="B345" s="16"/>
      <c r="C345" s="14"/>
      <c r="D345" s="10" t="str">
        <f t="shared" ca="1" si="39"/>
        <v/>
      </c>
      <c r="E345" s="10" t="str">
        <f t="shared" ca="1" si="39"/>
        <v/>
      </c>
      <c r="F345" s="10" t="str">
        <f t="shared" ca="1" si="39"/>
        <v/>
      </c>
      <c r="G345" s="8">
        <f t="shared" ca="1" si="37"/>
        <v>0</v>
      </c>
      <c r="H345" s="14"/>
      <c r="I345" s="8">
        <f t="shared" ca="1" si="36"/>
        <v>0</v>
      </c>
      <c r="J345" s="17">
        <f t="shared" ca="1" si="38"/>
        <v>0</v>
      </c>
    </row>
    <row r="346" spans="1:10" x14ac:dyDescent="0.2">
      <c r="A346" s="12" t="e">
        <f ca="1"/>
        <v>#N/A</v>
      </c>
      <c r="B346" s="16"/>
      <c r="C346" s="14"/>
      <c r="D346" s="10" t="str">
        <f t="shared" ca="1" si="39"/>
        <v/>
      </c>
      <c r="E346" s="10" t="str">
        <f t="shared" ca="1" si="39"/>
        <v/>
      </c>
      <c r="F346" s="10" t="str">
        <f t="shared" ca="1" si="39"/>
        <v/>
      </c>
      <c r="G346" s="8">
        <f t="shared" ca="1" si="37"/>
        <v>0</v>
      </c>
      <c r="H346" s="14"/>
      <c r="I346" s="8">
        <f t="shared" ca="1" si="36"/>
        <v>0</v>
      </c>
      <c r="J346" s="17">
        <f t="shared" ca="1" si="38"/>
        <v>0</v>
      </c>
    </row>
    <row r="347" spans="1:10" x14ac:dyDescent="0.2">
      <c r="A347" s="12" t="e">
        <f ca="1"/>
        <v>#N/A</v>
      </c>
      <c r="B347" s="16"/>
      <c r="C347" s="14"/>
      <c r="D347" s="10" t="str">
        <f t="shared" ca="1" si="39"/>
        <v/>
      </c>
      <c r="E347" s="10" t="str">
        <f t="shared" ca="1" si="39"/>
        <v/>
      </c>
      <c r="F347" s="10" t="str">
        <f t="shared" ca="1" si="39"/>
        <v/>
      </c>
      <c r="G347" s="8">
        <f t="shared" ca="1" si="37"/>
        <v>0</v>
      </c>
      <c r="H347" s="14"/>
      <c r="I347" s="8">
        <f t="shared" ca="1" si="36"/>
        <v>0</v>
      </c>
      <c r="J347" s="17">
        <f t="shared" ca="1" si="38"/>
        <v>0</v>
      </c>
    </row>
    <row r="348" spans="1:10" x14ac:dyDescent="0.2">
      <c r="A348" s="12" t="e">
        <f ca="1"/>
        <v>#N/A</v>
      </c>
      <c r="B348" s="16"/>
      <c r="C348" s="14"/>
      <c r="D348" s="10" t="str">
        <f t="shared" ca="1" si="39"/>
        <v/>
      </c>
      <c r="E348" s="10" t="str">
        <f t="shared" ca="1" si="39"/>
        <v/>
      </c>
      <c r="F348" s="10" t="str">
        <f t="shared" ca="1" si="39"/>
        <v/>
      </c>
      <c r="G348" s="8">
        <f t="shared" ca="1" si="37"/>
        <v>0</v>
      </c>
      <c r="H348" s="14"/>
      <c r="I348" s="8">
        <f t="shared" ca="1" si="36"/>
        <v>0</v>
      </c>
      <c r="J348" s="17">
        <f t="shared" ca="1" si="38"/>
        <v>0</v>
      </c>
    </row>
    <row r="349" spans="1:10" x14ac:dyDescent="0.2">
      <c r="A349" s="12" t="e">
        <f ca="1"/>
        <v>#N/A</v>
      </c>
      <c r="B349" s="16"/>
      <c r="C349" s="14"/>
      <c r="D349" s="10" t="str">
        <f t="shared" ca="1" si="39"/>
        <v/>
      </c>
      <c r="E349" s="10" t="str">
        <f t="shared" ca="1" si="39"/>
        <v/>
      </c>
      <c r="F349" s="10" t="str">
        <f t="shared" ca="1" si="39"/>
        <v/>
      </c>
      <c r="G349" s="8">
        <f t="shared" ca="1" si="37"/>
        <v>0</v>
      </c>
      <c r="H349" s="14"/>
      <c r="I349" s="8">
        <f t="shared" ca="1" si="36"/>
        <v>0</v>
      </c>
      <c r="J349" s="17">
        <f t="shared" ca="1" si="38"/>
        <v>0</v>
      </c>
    </row>
    <row r="350" spans="1:10" x14ac:dyDescent="0.2">
      <c r="A350" s="12" t="e">
        <f ca="1"/>
        <v>#N/A</v>
      </c>
      <c r="B350" s="16"/>
      <c r="C350" s="14"/>
      <c r="D350" s="10" t="str">
        <f t="shared" ca="1" si="39"/>
        <v/>
      </c>
      <c r="E350" s="10" t="str">
        <f t="shared" ca="1" si="39"/>
        <v/>
      </c>
      <c r="F350" s="10" t="str">
        <f t="shared" ca="1" si="39"/>
        <v/>
      </c>
      <c r="G350" s="8">
        <f t="shared" ca="1" si="37"/>
        <v>0</v>
      </c>
      <c r="H350" s="14"/>
      <c r="I350" s="8">
        <f t="shared" ca="1" si="36"/>
        <v>0</v>
      </c>
      <c r="J350" s="17">
        <f t="shared" ca="1" si="38"/>
        <v>0</v>
      </c>
    </row>
    <row r="351" spans="1:10" x14ac:dyDescent="0.2">
      <c r="A351" s="12" t="e">
        <f ca="1"/>
        <v>#N/A</v>
      </c>
      <c r="B351" s="16"/>
      <c r="C351" s="14"/>
      <c r="D351" s="10" t="str">
        <f t="shared" ca="1" si="39"/>
        <v/>
      </c>
      <c r="E351" s="10" t="str">
        <f t="shared" ca="1" si="39"/>
        <v/>
      </c>
      <c r="F351" s="10" t="str">
        <f t="shared" ca="1" si="39"/>
        <v/>
      </c>
      <c r="G351" s="8">
        <f t="shared" ca="1" si="37"/>
        <v>0</v>
      </c>
      <c r="H351" s="14"/>
      <c r="I351" s="8">
        <f t="shared" ca="1" si="36"/>
        <v>0</v>
      </c>
      <c r="J351" s="17">
        <f t="shared" ca="1" si="38"/>
        <v>0</v>
      </c>
    </row>
    <row r="352" spans="1:10" x14ac:dyDescent="0.2">
      <c r="A352" s="12" t="e">
        <f ca="1"/>
        <v>#N/A</v>
      </c>
      <c r="B352" s="16"/>
      <c r="C352" s="14"/>
      <c r="D352" s="10" t="str">
        <f t="shared" ca="1" si="39"/>
        <v/>
      </c>
      <c r="E352" s="10" t="str">
        <f t="shared" ca="1" si="39"/>
        <v/>
      </c>
      <c r="F352" s="10" t="str">
        <f t="shared" ca="1" si="39"/>
        <v/>
      </c>
      <c r="G352" s="8">
        <f t="shared" ca="1" si="37"/>
        <v>0</v>
      </c>
      <c r="H352" s="14"/>
      <c r="I352" s="8">
        <f t="shared" ca="1" si="36"/>
        <v>0</v>
      </c>
      <c r="J352" s="17">
        <f t="shared" ca="1" si="38"/>
        <v>0</v>
      </c>
    </row>
    <row r="353" spans="1:10" x14ac:dyDescent="0.2">
      <c r="A353" s="12" t="e">
        <f ca="1"/>
        <v>#N/A</v>
      </c>
      <c r="B353" s="16"/>
      <c r="C353" s="14"/>
      <c r="D353" s="10" t="str">
        <f t="shared" ca="1" si="39"/>
        <v/>
      </c>
      <c r="E353" s="10" t="str">
        <f t="shared" ca="1" si="39"/>
        <v/>
      </c>
      <c r="F353" s="10" t="str">
        <f t="shared" ca="1" si="39"/>
        <v/>
      </c>
      <c r="G353" s="8">
        <f t="shared" ca="1" si="37"/>
        <v>0</v>
      </c>
      <c r="H353" s="14"/>
      <c r="I353" s="8">
        <f t="shared" ca="1" si="36"/>
        <v>0</v>
      </c>
      <c r="J353" s="17">
        <f t="shared" ca="1" si="38"/>
        <v>0</v>
      </c>
    </row>
    <row r="354" spans="1:10" x14ac:dyDescent="0.2">
      <c r="A354" s="12" t="e">
        <f ca="1"/>
        <v>#N/A</v>
      </c>
      <c r="B354" s="16"/>
      <c r="C354" s="14"/>
      <c r="D354" s="10" t="str">
        <f t="shared" ca="1" si="39"/>
        <v/>
      </c>
      <c r="E354" s="10" t="str">
        <f t="shared" ca="1" si="39"/>
        <v/>
      </c>
      <c r="F354" s="10" t="str">
        <f t="shared" ca="1" si="39"/>
        <v/>
      </c>
      <c r="G354" s="8">
        <f t="shared" ca="1" si="37"/>
        <v>0</v>
      </c>
      <c r="H354" s="14"/>
      <c r="I354" s="8">
        <f t="shared" ca="1" si="36"/>
        <v>0</v>
      </c>
      <c r="J354" s="17">
        <f t="shared" ca="1" si="38"/>
        <v>0</v>
      </c>
    </row>
    <row r="355" spans="1:10" x14ac:dyDescent="0.2">
      <c r="A355" s="12" t="e">
        <f ca="1"/>
        <v>#N/A</v>
      </c>
      <c r="B355" s="16"/>
      <c r="C355" s="14"/>
      <c r="D355" s="10" t="str">
        <f t="shared" ca="1" si="39"/>
        <v/>
      </c>
      <c r="E355" s="10" t="str">
        <f t="shared" ca="1" si="39"/>
        <v/>
      </c>
      <c r="F355" s="10" t="str">
        <f t="shared" ca="1" si="39"/>
        <v/>
      </c>
      <c r="G355" s="8">
        <f t="shared" ca="1" si="37"/>
        <v>0</v>
      </c>
      <c r="H355" s="14"/>
      <c r="I355" s="8">
        <f t="shared" ca="1" si="36"/>
        <v>0</v>
      </c>
      <c r="J355" s="17">
        <f t="shared" ca="1" si="38"/>
        <v>0</v>
      </c>
    </row>
    <row r="356" spans="1:10" x14ac:dyDescent="0.2">
      <c r="A356" s="12" t="e">
        <f ca="1"/>
        <v>#N/A</v>
      </c>
      <c r="B356" s="16"/>
      <c r="C356" s="14"/>
      <c r="D356" s="10" t="str">
        <f t="shared" ca="1" si="39"/>
        <v/>
      </c>
      <c r="E356" s="10" t="str">
        <f t="shared" ca="1" si="39"/>
        <v/>
      </c>
      <c r="F356" s="10" t="str">
        <f t="shared" ca="1" si="39"/>
        <v/>
      </c>
      <c r="G356" s="8">
        <f t="shared" ca="1" si="37"/>
        <v>0</v>
      </c>
      <c r="H356" s="14"/>
      <c r="I356" s="8">
        <f t="shared" ca="1" si="36"/>
        <v>0</v>
      </c>
      <c r="J356" s="17">
        <f t="shared" ca="1" si="38"/>
        <v>0</v>
      </c>
    </row>
    <row r="357" spans="1:10" x14ac:dyDescent="0.2">
      <c r="A357" s="12" t="e">
        <f ca="1"/>
        <v>#N/A</v>
      </c>
      <c r="B357" s="16"/>
      <c r="C357" s="14"/>
      <c r="D357" s="10" t="str">
        <f t="shared" ca="1" si="39"/>
        <v/>
      </c>
      <c r="E357" s="10" t="str">
        <f t="shared" ca="1" si="39"/>
        <v/>
      </c>
      <c r="F357" s="10" t="str">
        <f t="shared" ca="1" si="39"/>
        <v/>
      </c>
      <c r="G357" s="8">
        <f t="shared" ca="1" si="37"/>
        <v>0</v>
      </c>
      <c r="H357" s="14"/>
      <c r="I357" s="8">
        <f t="shared" ca="1" si="36"/>
        <v>0</v>
      </c>
      <c r="J357" s="17">
        <f t="shared" ca="1" si="38"/>
        <v>0</v>
      </c>
    </row>
    <row r="358" spans="1:10" x14ac:dyDescent="0.2">
      <c r="A358" s="12" t="e">
        <f ca="1"/>
        <v>#N/A</v>
      </c>
      <c r="B358" s="16"/>
      <c r="C358" s="14"/>
      <c r="D358" s="10" t="str">
        <f t="shared" ca="1" si="39"/>
        <v/>
      </c>
      <c r="E358" s="10" t="str">
        <f t="shared" ca="1" si="39"/>
        <v/>
      </c>
      <c r="F358" s="10" t="str">
        <f t="shared" ca="1" si="39"/>
        <v/>
      </c>
      <c r="G358" s="8">
        <f t="shared" ca="1" si="37"/>
        <v>0</v>
      </c>
      <c r="H358" s="14"/>
      <c r="I358" s="8">
        <f t="shared" ca="1" si="36"/>
        <v>0</v>
      </c>
      <c r="J358" s="17">
        <f t="shared" ca="1" si="38"/>
        <v>0</v>
      </c>
    </row>
    <row r="359" spans="1:10" x14ac:dyDescent="0.2">
      <c r="A359" s="12" t="e">
        <f ca="1"/>
        <v>#N/A</v>
      </c>
      <c r="B359" s="16"/>
      <c r="C359" s="14"/>
      <c r="D359" s="10" t="str">
        <f t="shared" ca="1" si="39"/>
        <v/>
      </c>
      <c r="E359" s="10" t="str">
        <f t="shared" ca="1" si="39"/>
        <v/>
      </c>
      <c r="F359" s="10" t="str">
        <f t="shared" ca="1" si="39"/>
        <v/>
      </c>
      <c r="G359" s="8">
        <f t="shared" ca="1" si="37"/>
        <v>0</v>
      </c>
      <c r="H359" s="14"/>
      <c r="I359" s="8">
        <f t="shared" ca="1" si="36"/>
        <v>0</v>
      </c>
      <c r="J359" s="17">
        <f t="shared" ca="1" si="38"/>
        <v>0</v>
      </c>
    </row>
    <row r="360" spans="1:10" x14ac:dyDescent="0.2">
      <c r="A360" s="12" t="e">
        <f ca="1"/>
        <v>#N/A</v>
      </c>
      <c r="B360" s="16"/>
      <c r="C360" s="14"/>
      <c r="D360" s="10" t="str">
        <f t="shared" ref="D360:F375" ca="1" si="40">IF(SUMIFS(MONTANT,FSL,$B$3,COMPTE,$A360,MOIS,D$7)=0,"",SUMIFS(MONTANT,FSL,$B$3,COMPTE,$A360,MOIS,D$7))</f>
        <v/>
      </c>
      <c r="E360" s="10" t="str">
        <f t="shared" ca="1" si="40"/>
        <v/>
      </c>
      <c r="F360" s="10" t="str">
        <f t="shared" ca="1" si="40"/>
        <v/>
      </c>
      <c r="G360" s="8">
        <f t="shared" ca="1" si="37"/>
        <v>0</v>
      </c>
      <c r="H360" s="14"/>
      <c r="I360" s="8">
        <f t="shared" ca="1" si="36"/>
        <v>0</v>
      </c>
      <c r="J360" s="17">
        <f t="shared" ca="1" si="38"/>
        <v>0</v>
      </c>
    </row>
    <row r="361" spans="1:10" x14ac:dyDescent="0.2">
      <c r="A361" s="12" t="e">
        <f ca="1"/>
        <v>#N/A</v>
      </c>
      <c r="B361" s="16"/>
      <c r="C361" s="14"/>
      <c r="D361" s="10" t="str">
        <f t="shared" ca="1" si="40"/>
        <v/>
      </c>
      <c r="E361" s="10" t="str">
        <f t="shared" ca="1" si="40"/>
        <v/>
      </c>
      <c r="F361" s="10" t="str">
        <f t="shared" ca="1" si="40"/>
        <v/>
      </c>
      <c r="G361" s="8">
        <f t="shared" ca="1" si="37"/>
        <v>0</v>
      </c>
      <c r="H361" s="14"/>
      <c r="I361" s="8">
        <f t="shared" ca="1" si="36"/>
        <v>0</v>
      </c>
      <c r="J361" s="17">
        <f t="shared" ca="1" si="38"/>
        <v>0</v>
      </c>
    </row>
    <row r="362" spans="1:10" x14ac:dyDescent="0.2">
      <c r="A362" s="12" t="e">
        <f ca="1"/>
        <v>#N/A</v>
      </c>
      <c r="B362" s="16"/>
      <c r="C362" s="14"/>
      <c r="D362" s="10" t="str">
        <f t="shared" ca="1" si="40"/>
        <v/>
      </c>
      <c r="E362" s="10" t="str">
        <f t="shared" ca="1" si="40"/>
        <v/>
      </c>
      <c r="F362" s="10" t="str">
        <f t="shared" ca="1" si="40"/>
        <v/>
      </c>
      <c r="G362" s="8">
        <f t="shared" ca="1" si="37"/>
        <v>0</v>
      </c>
      <c r="H362" s="14"/>
      <c r="I362" s="8">
        <f t="shared" ca="1" si="36"/>
        <v>0</v>
      </c>
      <c r="J362" s="17">
        <f t="shared" ca="1" si="38"/>
        <v>0</v>
      </c>
    </row>
    <row r="363" spans="1:10" x14ac:dyDescent="0.2">
      <c r="A363" s="12" t="e">
        <f ca="1"/>
        <v>#N/A</v>
      </c>
      <c r="B363" s="16"/>
      <c r="C363" s="14"/>
      <c r="D363" s="10" t="str">
        <f t="shared" ca="1" si="40"/>
        <v/>
      </c>
      <c r="E363" s="10" t="str">
        <f t="shared" ca="1" si="40"/>
        <v/>
      </c>
      <c r="F363" s="10" t="str">
        <f t="shared" ca="1" si="40"/>
        <v/>
      </c>
      <c r="G363" s="8">
        <f t="shared" ca="1" si="37"/>
        <v>0</v>
      </c>
      <c r="H363" s="14"/>
      <c r="I363" s="8">
        <f t="shared" ca="1" si="36"/>
        <v>0</v>
      </c>
      <c r="J363" s="17">
        <f t="shared" ca="1" si="38"/>
        <v>0</v>
      </c>
    </row>
    <row r="364" spans="1:10" x14ac:dyDescent="0.2">
      <c r="A364" s="12" t="e">
        <f ca="1"/>
        <v>#N/A</v>
      </c>
      <c r="B364" s="16"/>
      <c r="C364" s="14"/>
      <c r="D364" s="10" t="str">
        <f t="shared" ca="1" si="40"/>
        <v/>
      </c>
      <c r="E364" s="10" t="str">
        <f t="shared" ca="1" si="40"/>
        <v/>
      </c>
      <c r="F364" s="10" t="str">
        <f t="shared" ca="1" si="40"/>
        <v/>
      </c>
      <c r="G364" s="8">
        <f t="shared" ca="1" si="37"/>
        <v>0</v>
      </c>
      <c r="H364" s="14"/>
      <c r="I364" s="8">
        <f t="shared" ca="1" si="36"/>
        <v>0</v>
      </c>
      <c r="J364" s="17">
        <f t="shared" ca="1" si="38"/>
        <v>0</v>
      </c>
    </row>
    <row r="365" spans="1:10" x14ac:dyDescent="0.2">
      <c r="A365" s="12" t="e">
        <f ca="1"/>
        <v>#N/A</v>
      </c>
      <c r="B365" s="16"/>
      <c r="C365" s="14"/>
      <c r="D365" s="10" t="str">
        <f t="shared" ca="1" si="40"/>
        <v/>
      </c>
      <c r="E365" s="10" t="str">
        <f t="shared" ca="1" si="40"/>
        <v/>
      </c>
      <c r="F365" s="10" t="str">
        <f t="shared" ca="1" si="40"/>
        <v/>
      </c>
      <c r="G365" s="8">
        <f t="shared" ca="1" si="37"/>
        <v>0</v>
      </c>
      <c r="H365" s="14"/>
      <c r="I365" s="8">
        <f t="shared" ca="1" si="36"/>
        <v>0</v>
      </c>
      <c r="J365" s="17">
        <f t="shared" ca="1" si="38"/>
        <v>0</v>
      </c>
    </row>
    <row r="366" spans="1:10" x14ac:dyDescent="0.2">
      <c r="A366" s="12" t="e">
        <f ca="1"/>
        <v>#N/A</v>
      </c>
      <c r="B366" s="16"/>
      <c r="C366" s="14"/>
      <c r="D366" s="10" t="str">
        <f t="shared" ca="1" si="40"/>
        <v/>
      </c>
      <c r="E366" s="10" t="str">
        <f t="shared" ca="1" si="40"/>
        <v/>
      </c>
      <c r="F366" s="10" t="str">
        <f t="shared" ca="1" si="40"/>
        <v/>
      </c>
      <c r="G366" s="8">
        <f t="shared" ca="1" si="37"/>
        <v>0</v>
      </c>
      <c r="H366" s="14"/>
      <c r="I366" s="8">
        <f t="shared" ca="1" si="36"/>
        <v>0</v>
      </c>
      <c r="J366" s="17">
        <f t="shared" ca="1" si="38"/>
        <v>0</v>
      </c>
    </row>
    <row r="367" spans="1:10" x14ac:dyDescent="0.2">
      <c r="A367" s="12" t="e">
        <f ca="1"/>
        <v>#N/A</v>
      </c>
      <c r="B367" s="16"/>
      <c r="C367" s="14"/>
      <c r="D367" s="10" t="str">
        <f t="shared" ca="1" si="40"/>
        <v/>
      </c>
      <c r="E367" s="10" t="str">
        <f t="shared" ca="1" si="40"/>
        <v/>
      </c>
      <c r="F367" s="10" t="str">
        <f t="shared" ca="1" si="40"/>
        <v/>
      </c>
      <c r="G367" s="8">
        <f t="shared" ca="1" si="37"/>
        <v>0</v>
      </c>
      <c r="H367" s="14"/>
      <c r="I367" s="8">
        <f t="shared" ca="1" si="36"/>
        <v>0</v>
      </c>
      <c r="J367" s="17">
        <f t="shared" ca="1" si="38"/>
        <v>0</v>
      </c>
    </row>
    <row r="368" spans="1:10" x14ac:dyDescent="0.2">
      <c r="A368" s="12" t="e">
        <f ca="1"/>
        <v>#N/A</v>
      </c>
      <c r="B368" s="16"/>
      <c r="C368" s="14"/>
      <c r="D368" s="10" t="str">
        <f t="shared" ca="1" si="40"/>
        <v/>
      </c>
      <c r="E368" s="10" t="str">
        <f t="shared" ca="1" si="40"/>
        <v/>
      </c>
      <c r="F368" s="10" t="str">
        <f t="shared" ca="1" si="40"/>
        <v/>
      </c>
      <c r="G368" s="8">
        <f t="shared" ca="1" si="37"/>
        <v>0</v>
      </c>
      <c r="H368" s="14"/>
      <c r="I368" s="8">
        <f t="shared" ca="1" si="36"/>
        <v>0</v>
      </c>
      <c r="J368" s="17">
        <f t="shared" ca="1" si="38"/>
        <v>0</v>
      </c>
    </row>
    <row r="369" spans="1:10" x14ac:dyDescent="0.2">
      <c r="A369" s="12" t="e">
        <f ca="1"/>
        <v>#N/A</v>
      </c>
      <c r="B369" s="16"/>
      <c r="C369" s="14"/>
      <c r="D369" s="10" t="str">
        <f t="shared" ca="1" si="40"/>
        <v/>
      </c>
      <c r="E369" s="10" t="str">
        <f t="shared" ca="1" si="40"/>
        <v/>
      </c>
      <c r="F369" s="10" t="str">
        <f t="shared" ca="1" si="40"/>
        <v/>
      </c>
      <c r="G369" s="8">
        <f t="shared" ca="1" si="37"/>
        <v>0</v>
      </c>
      <c r="H369" s="14"/>
      <c r="I369" s="8">
        <f t="shared" ca="1" si="36"/>
        <v>0</v>
      </c>
      <c r="J369" s="17">
        <f t="shared" ca="1" si="38"/>
        <v>0</v>
      </c>
    </row>
    <row r="370" spans="1:10" x14ac:dyDescent="0.2">
      <c r="A370" s="12" t="e">
        <f ca="1"/>
        <v>#N/A</v>
      </c>
      <c r="B370" s="16"/>
      <c r="C370" s="14"/>
      <c r="D370" s="10" t="str">
        <f t="shared" ca="1" si="40"/>
        <v/>
      </c>
      <c r="E370" s="10" t="str">
        <f t="shared" ca="1" si="40"/>
        <v/>
      </c>
      <c r="F370" s="10" t="str">
        <f t="shared" ca="1" si="40"/>
        <v/>
      </c>
      <c r="G370" s="8">
        <f t="shared" ca="1" si="37"/>
        <v>0</v>
      </c>
      <c r="H370" s="14"/>
      <c r="I370" s="8">
        <f t="shared" ca="1" si="36"/>
        <v>0</v>
      </c>
      <c r="J370" s="17">
        <f t="shared" ca="1" si="38"/>
        <v>0</v>
      </c>
    </row>
    <row r="371" spans="1:10" x14ac:dyDescent="0.2">
      <c r="A371" s="12" t="e">
        <f ca="1"/>
        <v>#N/A</v>
      </c>
      <c r="B371" s="16"/>
      <c r="C371" s="14"/>
      <c r="D371" s="10" t="str">
        <f t="shared" ca="1" si="40"/>
        <v/>
      </c>
      <c r="E371" s="10" t="str">
        <f t="shared" ca="1" si="40"/>
        <v/>
      </c>
      <c r="F371" s="10" t="str">
        <f t="shared" ca="1" si="40"/>
        <v/>
      </c>
      <c r="G371" s="8">
        <f t="shared" ca="1" si="37"/>
        <v>0</v>
      </c>
      <c r="H371" s="14"/>
      <c r="I371" s="8">
        <f t="shared" ca="1" si="36"/>
        <v>0</v>
      </c>
      <c r="J371" s="17">
        <f t="shared" ca="1" si="38"/>
        <v>0</v>
      </c>
    </row>
    <row r="372" spans="1:10" x14ac:dyDescent="0.2">
      <c r="A372" s="12" t="e">
        <f ca="1"/>
        <v>#N/A</v>
      </c>
      <c r="B372" s="16"/>
      <c r="C372" s="14"/>
      <c r="D372" s="10" t="str">
        <f t="shared" ca="1" si="40"/>
        <v/>
      </c>
      <c r="E372" s="10" t="str">
        <f t="shared" ca="1" si="40"/>
        <v/>
      </c>
      <c r="F372" s="10" t="str">
        <f t="shared" ca="1" si="40"/>
        <v/>
      </c>
      <c r="G372" s="8">
        <f t="shared" ca="1" si="37"/>
        <v>0</v>
      </c>
      <c r="H372" s="14"/>
      <c r="I372" s="8">
        <f t="shared" ca="1" si="36"/>
        <v>0</v>
      </c>
      <c r="J372" s="17">
        <f t="shared" ca="1" si="38"/>
        <v>0</v>
      </c>
    </row>
    <row r="373" spans="1:10" x14ac:dyDescent="0.2">
      <c r="A373" s="12" t="e">
        <f ca="1"/>
        <v>#N/A</v>
      </c>
      <c r="B373" s="16"/>
      <c r="C373" s="14"/>
      <c r="D373" s="10" t="str">
        <f t="shared" ca="1" si="40"/>
        <v/>
      </c>
      <c r="E373" s="10" t="str">
        <f t="shared" ca="1" si="40"/>
        <v/>
      </c>
      <c r="F373" s="10" t="str">
        <f t="shared" ca="1" si="40"/>
        <v/>
      </c>
      <c r="G373" s="8">
        <f t="shared" ca="1" si="37"/>
        <v>0</v>
      </c>
      <c r="H373" s="14"/>
      <c r="I373" s="8">
        <f t="shared" ca="1" si="36"/>
        <v>0</v>
      </c>
      <c r="J373" s="17">
        <f t="shared" ca="1" si="38"/>
        <v>0</v>
      </c>
    </row>
    <row r="374" spans="1:10" x14ac:dyDescent="0.2">
      <c r="A374" s="12" t="e">
        <f ca="1"/>
        <v>#N/A</v>
      </c>
      <c r="B374" s="16"/>
      <c r="C374" s="14"/>
      <c r="D374" s="10" t="str">
        <f t="shared" ca="1" si="40"/>
        <v/>
      </c>
      <c r="E374" s="10" t="str">
        <f t="shared" ca="1" si="40"/>
        <v/>
      </c>
      <c r="F374" s="10" t="str">
        <f t="shared" ca="1" si="40"/>
        <v/>
      </c>
      <c r="G374" s="8">
        <f t="shared" ca="1" si="37"/>
        <v>0</v>
      </c>
      <c r="H374" s="14"/>
      <c r="I374" s="8">
        <f t="shared" ca="1" si="36"/>
        <v>0</v>
      </c>
      <c r="J374" s="17">
        <f t="shared" ca="1" si="38"/>
        <v>0</v>
      </c>
    </row>
    <row r="375" spans="1:10" x14ac:dyDescent="0.2">
      <c r="A375" s="12" t="e">
        <f ca="1"/>
        <v>#N/A</v>
      </c>
      <c r="B375" s="16"/>
      <c r="C375" s="14"/>
      <c r="D375" s="10" t="str">
        <f t="shared" ca="1" si="40"/>
        <v/>
      </c>
      <c r="E375" s="10" t="str">
        <f t="shared" ca="1" si="40"/>
        <v/>
      </c>
      <c r="F375" s="10" t="str">
        <f t="shared" ca="1" si="40"/>
        <v/>
      </c>
      <c r="G375" s="8">
        <f t="shared" ca="1" si="37"/>
        <v>0</v>
      </c>
      <c r="H375" s="14"/>
      <c r="I375" s="8">
        <f t="shared" ca="1" si="36"/>
        <v>0</v>
      </c>
      <c r="J375" s="17">
        <f t="shared" ca="1" si="38"/>
        <v>0</v>
      </c>
    </row>
    <row r="376" spans="1:10" x14ac:dyDescent="0.2">
      <c r="A376" s="12" t="e">
        <f ca="1"/>
        <v>#N/A</v>
      </c>
      <c r="B376" s="16"/>
      <c r="C376" s="14"/>
      <c r="D376" s="10" t="str">
        <f t="shared" ref="D376:F396" ca="1" si="41">IF(SUMIFS(MONTANT,FSL,$B$3,COMPTE,$A376,MOIS,D$7)=0,"",SUMIFS(MONTANT,FSL,$B$3,COMPTE,$A376,MOIS,D$7))</f>
        <v/>
      </c>
      <c r="E376" s="10" t="str">
        <f t="shared" ca="1" si="41"/>
        <v/>
      </c>
      <c r="F376" s="10" t="str">
        <f t="shared" ca="1" si="41"/>
        <v/>
      </c>
      <c r="G376" s="8">
        <f t="shared" ca="1" si="37"/>
        <v>0</v>
      </c>
      <c r="H376" s="14"/>
      <c r="I376" s="8">
        <f t="shared" ca="1" si="36"/>
        <v>0</v>
      </c>
      <c r="J376" s="17">
        <f t="shared" ca="1" si="38"/>
        <v>0</v>
      </c>
    </row>
    <row r="377" spans="1:10" x14ac:dyDescent="0.2">
      <c r="A377" s="12" t="e">
        <f ca="1"/>
        <v>#N/A</v>
      </c>
      <c r="B377" s="16"/>
      <c r="C377" s="14"/>
      <c r="D377" s="10" t="str">
        <f t="shared" ca="1" si="41"/>
        <v/>
      </c>
      <c r="E377" s="10" t="str">
        <f t="shared" ca="1" si="41"/>
        <v/>
      </c>
      <c r="F377" s="10" t="str">
        <f t="shared" ca="1" si="41"/>
        <v/>
      </c>
      <c r="G377" s="8">
        <f t="shared" ca="1" si="37"/>
        <v>0</v>
      </c>
      <c r="H377" s="14"/>
      <c r="I377" s="8">
        <f t="shared" ca="1" si="36"/>
        <v>0</v>
      </c>
      <c r="J377" s="17">
        <f t="shared" ca="1" si="38"/>
        <v>0</v>
      </c>
    </row>
    <row r="378" spans="1:10" x14ac:dyDescent="0.2">
      <c r="A378" s="12" t="e">
        <f ca="1"/>
        <v>#N/A</v>
      </c>
      <c r="B378" s="16"/>
      <c r="C378" s="14"/>
      <c r="D378" s="10" t="str">
        <f t="shared" ca="1" si="41"/>
        <v/>
      </c>
      <c r="E378" s="10" t="str">
        <f t="shared" ca="1" si="41"/>
        <v/>
      </c>
      <c r="F378" s="10" t="str">
        <f t="shared" ca="1" si="41"/>
        <v/>
      </c>
      <c r="G378" s="8">
        <f t="shared" ca="1" si="37"/>
        <v>0</v>
      </c>
      <c r="H378" s="14"/>
      <c r="I378" s="8">
        <f t="shared" ca="1" si="36"/>
        <v>0</v>
      </c>
      <c r="J378" s="17">
        <f t="shared" ca="1" si="38"/>
        <v>0</v>
      </c>
    </row>
    <row r="379" spans="1:10" x14ac:dyDescent="0.2">
      <c r="A379" s="12" t="e">
        <f ca="1"/>
        <v>#N/A</v>
      </c>
      <c r="B379" s="16"/>
      <c r="C379" s="14"/>
      <c r="D379" s="10" t="str">
        <f t="shared" ca="1" si="41"/>
        <v/>
      </c>
      <c r="E379" s="10" t="str">
        <f t="shared" ca="1" si="41"/>
        <v/>
      </c>
      <c r="F379" s="10" t="str">
        <f t="shared" ca="1" si="41"/>
        <v/>
      </c>
      <c r="G379" s="8">
        <f t="shared" ca="1" si="37"/>
        <v>0</v>
      </c>
      <c r="H379" s="14"/>
      <c r="I379" s="8">
        <f t="shared" ca="1" si="36"/>
        <v>0</v>
      </c>
      <c r="J379" s="17">
        <f t="shared" ca="1" si="38"/>
        <v>0</v>
      </c>
    </row>
    <row r="380" spans="1:10" x14ac:dyDescent="0.2">
      <c r="A380" s="12" t="e">
        <f ca="1"/>
        <v>#N/A</v>
      </c>
      <c r="B380" s="16"/>
      <c r="C380" s="14"/>
      <c r="D380" s="10" t="str">
        <f t="shared" ca="1" si="41"/>
        <v/>
      </c>
      <c r="E380" s="10" t="str">
        <f t="shared" ca="1" si="41"/>
        <v/>
      </c>
      <c r="F380" s="10" t="str">
        <f t="shared" ca="1" si="41"/>
        <v/>
      </c>
      <c r="G380" s="8">
        <f t="shared" ca="1" si="37"/>
        <v>0</v>
      </c>
      <c r="H380" s="14"/>
      <c r="I380" s="8">
        <f t="shared" ca="1" si="36"/>
        <v>0</v>
      </c>
      <c r="J380" s="17">
        <f t="shared" ca="1" si="38"/>
        <v>0</v>
      </c>
    </row>
    <row r="381" spans="1:10" x14ac:dyDescent="0.2">
      <c r="A381" s="12" t="e">
        <f ca="1"/>
        <v>#N/A</v>
      </c>
      <c r="B381" s="16"/>
      <c r="C381" s="14"/>
      <c r="D381" s="10" t="str">
        <f t="shared" ca="1" si="41"/>
        <v/>
      </c>
      <c r="E381" s="10" t="str">
        <f t="shared" ca="1" si="41"/>
        <v/>
      </c>
      <c r="F381" s="10" t="str">
        <f t="shared" ca="1" si="41"/>
        <v/>
      </c>
      <c r="G381" s="8">
        <f t="shared" ca="1" si="37"/>
        <v>0</v>
      </c>
      <c r="H381" s="14"/>
      <c r="I381" s="8">
        <f t="shared" ca="1" si="36"/>
        <v>0</v>
      </c>
      <c r="J381" s="17">
        <f t="shared" ca="1" si="38"/>
        <v>0</v>
      </c>
    </row>
    <row r="382" spans="1:10" x14ac:dyDescent="0.2">
      <c r="A382" s="12" t="e">
        <f ca="1"/>
        <v>#N/A</v>
      </c>
      <c r="B382" s="16"/>
      <c r="C382" s="14"/>
      <c r="D382" s="10" t="str">
        <f t="shared" ca="1" si="41"/>
        <v/>
      </c>
      <c r="E382" s="10" t="str">
        <f t="shared" ca="1" si="41"/>
        <v/>
      </c>
      <c r="F382" s="10" t="str">
        <f t="shared" ca="1" si="41"/>
        <v/>
      </c>
      <c r="G382" s="8">
        <f t="shared" ca="1" si="37"/>
        <v>0</v>
      </c>
      <c r="H382" s="14"/>
      <c r="I382" s="8">
        <f t="shared" ca="1" si="36"/>
        <v>0</v>
      </c>
      <c r="J382" s="17">
        <f t="shared" ca="1" si="38"/>
        <v>0</v>
      </c>
    </row>
    <row r="383" spans="1:10" x14ac:dyDescent="0.2">
      <c r="A383" s="12" t="e">
        <f ca="1"/>
        <v>#N/A</v>
      </c>
      <c r="B383" s="16"/>
      <c r="C383" s="14"/>
      <c r="D383" s="10" t="str">
        <f t="shared" ca="1" si="41"/>
        <v/>
      </c>
      <c r="E383" s="10" t="str">
        <f t="shared" ca="1" si="41"/>
        <v/>
      </c>
      <c r="F383" s="10" t="str">
        <f t="shared" ca="1" si="41"/>
        <v/>
      </c>
      <c r="G383" s="8">
        <f t="shared" ca="1" si="37"/>
        <v>0</v>
      </c>
      <c r="H383" s="14"/>
      <c r="I383" s="8">
        <f t="shared" ca="1" si="36"/>
        <v>0</v>
      </c>
      <c r="J383" s="17">
        <f t="shared" ca="1" si="38"/>
        <v>0</v>
      </c>
    </row>
    <row r="384" spans="1:10" x14ac:dyDescent="0.2">
      <c r="A384" s="12" t="e">
        <f ca="1"/>
        <v>#N/A</v>
      </c>
      <c r="B384" s="16"/>
      <c r="C384" s="14"/>
      <c r="D384" s="10" t="str">
        <f t="shared" ca="1" si="41"/>
        <v/>
      </c>
      <c r="E384" s="10" t="str">
        <f t="shared" ca="1" si="41"/>
        <v/>
      </c>
      <c r="F384" s="10" t="str">
        <f t="shared" ca="1" si="41"/>
        <v/>
      </c>
      <c r="G384" s="8">
        <f t="shared" ca="1" si="37"/>
        <v>0</v>
      </c>
      <c r="H384" s="14"/>
      <c r="I384" s="8">
        <f t="shared" ca="1" si="36"/>
        <v>0</v>
      </c>
      <c r="J384" s="17">
        <f t="shared" ca="1" si="38"/>
        <v>0</v>
      </c>
    </row>
    <row r="385" spans="1:10" x14ac:dyDescent="0.2">
      <c r="A385" s="12" t="e">
        <f ca="1"/>
        <v>#N/A</v>
      </c>
      <c r="B385" s="16"/>
      <c r="C385" s="14"/>
      <c r="D385" s="10" t="str">
        <f t="shared" ca="1" si="41"/>
        <v/>
      </c>
      <c r="E385" s="10" t="str">
        <f t="shared" ca="1" si="41"/>
        <v/>
      </c>
      <c r="F385" s="10" t="str">
        <f t="shared" ca="1" si="41"/>
        <v/>
      </c>
      <c r="G385" s="8">
        <f t="shared" ca="1" si="37"/>
        <v>0</v>
      </c>
      <c r="H385" s="14"/>
      <c r="I385" s="8">
        <f t="shared" ca="1" si="36"/>
        <v>0</v>
      </c>
      <c r="J385" s="17">
        <f t="shared" ca="1" si="38"/>
        <v>0</v>
      </c>
    </row>
    <row r="386" spans="1:10" x14ac:dyDescent="0.2">
      <c r="A386" s="12" t="e">
        <f ca="1"/>
        <v>#N/A</v>
      </c>
      <c r="B386" s="16"/>
      <c r="C386" s="14"/>
      <c r="D386" s="10" t="str">
        <f t="shared" ca="1" si="41"/>
        <v/>
      </c>
      <c r="E386" s="10" t="str">
        <f t="shared" ca="1" si="41"/>
        <v/>
      </c>
      <c r="F386" s="10" t="str">
        <f t="shared" ca="1" si="41"/>
        <v/>
      </c>
      <c r="G386" s="8">
        <f t="shared" ca="1" si="37"/>
        <v>0</v>
      </c>
      <c r="H386" s="14"/>
      <c r="I386" s="8">
        <f t="shared" ca="1" si="36"/>
        <v>0</v>
      </c>
      <c r="J386" s="17">
        <f t="shared" ca="1" si="38"/>
        <v>0</v>
      </c>
    </row>
    <row r="387" spans="1:10" x14ac:dyDescent="0.2">
      <c r="A387" s="12" t="e">
        <f ca="1"/>
        <v>#N/A</v>
      </c>
      <c r="B387" s="16"/>
      <c r="C387" s="14"/>
      <c r="D387" s="10" t="str">
        <f t="shared" ca="1" si="41"/>
        <v/>
      </c>
      <c r="E387" s="10" t="str">
        <f t="shared" ca="1" si="41"/>
        <v/>
      </c>
      <c r="F387" s="10" t="str">
        <f t="shared" ca="1" si="41"/>
        <v/>
      </c>
      <c r="G387" s="8">
        <f t="shared" ca="1" si="37"/>
        <v>0</v>
      </c>
      <c r="H387" s="14"/>
      <c r="I387" s="8">
        <f t="shared" ca="1" si="36"/>
        <v>0</v>
      </c>
      <c r="J387" s="17">
        <f t="shared" ca="1" si="38"/>
        <v>0</v>
      </c>
    </row>
    <row r="388" spans="1:10" x14ac:dyDescent="0.2">
      <c r="A388" s="12" t="e">
        <f ca="1"/>
        <v>#N/A</v>
      </c>
      <c r="B388" s="16"/>
      <c r="C388" s="14"/>
      <c r="D388" s="10" t="str">
        <f t="shared" ca="1" si="41"/>
        <v/>
      </c>
      <c r="E388" s="10" t="str">
        <f t="shared" ca="1" si="41"/>
        <v/>
      </c>
      <c r="F388" s="10" t="str">
        <f t="shared" ca="1" si="41"/>
        <v/>
      </c>
      <c r="G388" s="8">
        <f t="shared" ca="1" si="37"/>
        <v>0</v>
      </c>
      <c r="H388" s="14"/>
      <c r="I388" s="8">
        <f t="shared" ca="1" si="36"/>
        <v>0</v>
      </c>
      <c r="J388" s="17">
        <f t="shared" ca="1" si="38"/>
        <v>0</v>
      </c>
    </row>
    <row r="389" spans="1:10" x14ac:dyDescent="0.2">
      <c r="A389" s="12" t="e">
        <f ca="1"/>
        <v>#N/A</v>
      </c>
      <c r="B389" s="16"/>
      <c r="C389" s="14"/>
      <c r="D389" s="10" t="str">
        <f t="shared" ca="1" si="41"/>
        <v/>
      </c>
      <c r="E389" s="10" t="str">
        <f t="shared" ca="1" si="41"/>
        <v/>
      </c>
      <c r="F389" s="10" t="str">
        <f t="shared" ca="1" si="41"/>
        <v/>
      </c>
      <c r="G389" s="8">
        <f t="shared" ca="1" si="37"/>
        <v>0</v>
      </c>
      <c r="H389" s="14"/>
      <c r="I389" s="8">
        <f t="shared" ca="1" si="36"/>
        <v>0</v>
      </c>
      <c r="J389" s="17">
        <f t="shared" ca="1" si="38"/>
        <v>0</v>
      </c>
    </row>
    <row r="390" spans="1:10" x14ac:dyDescent="0.2">
      <c r="A390" s="12" t="e">
        <f ca="1"/>
        <v>#N/A</v>
      </c>
      <c r="B390" s="16"/>
      <c r="C390" s="14"/>
      <c r="D390" s="10" t="str">
        <f t="shared" ca="1" si="41"/>
        <v/>
      </c>
      <c r="E390" s="10" t="str">
        <f t="shared" ca="1" si="41"/>
        <v/>
      </c>
      <c r="F390" s="10" t="str">
        <f t="shared" ca="1" si="41"/>
        <v/>
      </c>
      <c r="G390" s="8">
        <f t="shared" ca="1" si="37"/>
        <v>0</v>
      </c>
      <c r="H390" s="14"/>
      <c r="I390" s="8">
        <f t="shared" ca="1" si="36"/>
        <v>0</v>
      </c>
      <c r="J390" s="17">
        <f t="shared" ca="1" si="38"/>
        <v>0</v>
      </c>
    </row>
    <row r="391" spans="1:10" x14ac:dyDescent="0.2">
      <c r="A391" s="12" t="e">
        <f ca="1"/>
        <v>#N/A</v>
      </c>
      <c r="B391" s="16"/>
      <c r="C391" s="14"/>
      <c r="D391" s="10" t="str">
        <f t="shared" ca="1" si="41"/>
        <v/>
      </c>
      <c r="E391" s="10" t="str">
        <f t="shared" ca="1" si="41"/>
        <v/>
      </c>
      <c r="F391" s="10" t="str">
        <f t="shared" ca="1" si="41"/>
        <v/>
      </c>
      <c r="G391" s="8">
        <f t="shared" ca="1" si="37"/>
        <v>0</v>
      </c>
      <c r="H391" s="14"/>
      <c r="I391" s="8">
        <f t="shared" ca="1" si="36"/>
        <v>0</v>
      </c>
      <c r="J391" s="17">
        <f t="shared" ca="1" si="38"/>
        <v>0</v>
      </c>
    </row>
    <row r="392" spans="1:10" x14ac:dyDescent="0.2">
      <c r="A392" s="12" t="e">
        <f ca="1"/>
        <v>#N/A</v>
      </c>
      <c r="B392" s="16"/>
      <c r="C392" s="14"/>
      <c r="D392" s="10" t="str">
        <f t="shared" ca="1" si="41"/>
        <v/>
      </c>
      <c r="E392" s="10" t="str">
        <f t="shared" ca="1" si="41"/>
        <v/>
      </c>
      <c r="F392" s="10" t="str">
        <f t="shared" ca="1" si="41"/>
        <v/>
      </c>
      <c r="G392" s="8">
        <f t="shared" ca="1" si="37"/>
        <v>0</v>
      </c>
      <c r="H392" s="14"/>
      <c r="I392" s="8">
        <f t="shared" ref="I392:I411" ca="1" si="42">+IF(G392=0,C392-SUM(D392:F392),0)</f>
        <v>0</v>
      </c>
      <c r="J392" s="17">
        <f t="shared" ca="1" si="38"/>
        <v>0</v>
      </c>
    </row>
    <row r="393" spans="1:10" x14ac:dyDescent="0.2">
      <c r="A393" s="12" t="e">
        <f ca="1"/>
        <v>#N/A</v>
      </c>
      <c r="B393" s="16"/>
      <c r="C393" s="14"/>
      <c r="D393" s="10" t="str">
        <f t="shared" ca="1" si="41"/>
        <v/>
      </c>
      <c r="E393" s="10" t="str">
        <f t="shared" ca="1" si="41"/>
        <v/>
      </c>
      <c r="F393" s="10" t="str">
        <f t="shared" ca="1" si="41"/>
        <v/>
      </c>
      <c r="G393" s="8">
        <f t="shared" ref="G393:G411" ca="1" si="43">+IF(C393-SUM(D393:F393)&lt;0,0,C393-SUM(D393:F393))</f>
        <v>0</v>
      </c>
      <c r="H393" s="14"/>
      <c r="I393" s="8">
        <f t="shared" ca="1" si="42"/>
        <v>0</v>
      </c>
      <c r="J393" s="17">
        <f t="shared" ref="J393:J411" ca="1" si="44">IF(I393&lt;0,0,SUM(G393:I393))</f>
        <v>0</v>
      </c>
    </row>
    <row r="394" spans="1:10" x14ac:dyDescent="0.2">
      <c r="A394" s="12" t="e">
        <f ca="1"/>
        <v>#N/A</v>
      </c>
      <c r="B394" s="16"/>
      <c r="C394" s="14"/>
      <c r="D394" s="10" t="str">
        <f t="shared" ca="1" si="41"/>
        <v/>
      </c>
      <c r="E394" s="10" t="str">
        <f t="shared" ca="1" si="41"/>
        <v/>
      </c>
      <c r="F394" s="10" t="str">
        <f t="shared" ca="1" si="41"/>
        <v/>
      </c>
      <c r="G394" s="8">
        <f t="shared" ca="1" si="43"/>
        <v>0</v>
      </c>
      <c r="H394" s="14"/>
      <c r="I394" s="8">
        <f t="shared" ca="1" si="42"/>
        <v>0</v>
      </c>
      <c r="J394" s="17">
        <f t="shared" ca="1" si="44"/>
        <v>0</v>
      </c>
    </row>
    <row r="395" spans="1:10" x14ac:dyDescent="0.2">
      <c r="A395" s="12" t="e">
        <f ca="1"/>
        <v>#N/A</v>
      </c>
      <c r="B395" s="16"/>
      <c r="C395" s="14"/>
      <c r="D395" s="10" t="str">
        <f t="shared" ca="1" si="41"/>
        <v/>
      </c>
      <c r="E395" s="10" t="str">
        <f t="shared" ca="1" si="41"/>
        <v/>
      </c>
      <c r="F395" s="10" t="str">
        <f t="shared" ca="1" si="41"/>
        <v/>
      </c>
      <c r="G395" s="8">
        <f t="shared" ca="1" si="43"/>
        <v>0</v>
      </c>
      <c r="H395" s="14"/>
      <c r="I395" s="8">
        <f t="shared" ca="1" si="42"/>
        <v>0</v>
      </c>
      <c r="J395" s="17">
        <f t="shared" ca="1" si="44"/>
        <v>0</v>
      </c>
    </row>
    <row r="396" spans="1:10" x14ac:dyDescent="0.2">
      <c r="A396" s="12" t="e">
        <f ca="1"/>
        <v>#N/A</v>
      </c>
      <c r="B396" s="16"/>
      <c r="C396" s="14"/>
      <c r="D396" s="10" t="str">
        <f t="shared" ca="1" si="41"/>
        <v/>
      </c>
      <c r="E396" s="10" t="str">
        <f t="shared" ca="1" si="41"/>
        <v/>
      </c>
      <c r="F396" s="10" t="str">
        <f t="shared" ca="1" si="41"/>
        <v/>
      </c>
      <c r="G396" s="8">
        <f t="shared" ca="1" si="43"/>
        <v>0</v>
      </c>
      <c r="H396" s="14"/>
      <c r="I396" s="8">
        <f t="shared" ca="1" si="42"/>
        <v>0</v>
      </c>
      <c r="J396" s="17">
        <f t="shared" ca="1" si="44"/>
        <v>0</v>
      </c>
    </row>
    <row r="397" spans="1:10" x14ac:dyDescent="0.2">
      <c r="A397" s="12" t="e">
        <f ca="1"/>
        <v>#N/A</v>
      </c>
      <c r="B397" s="16"/>
      <c r="C397" s="14"/>
      <c r="D397" s="10" t="str">
        <f t="shared" ref="D397:F411" ca="1" si="45">IF(SUMIFS(MONTANT,FSL,$B$3,COMPTE,$A397,MOIS,D$7)=0,"",SUMIFS(MONTANT,FSL,$B$3,COMPTE,$A397,MOIS,D$7))</f>
        <v/>
      </c>
      <c r="E397" s="10" t="str">
        <f t="shared" ca="1" si="45"/>
        <v/>
      </c>
      <c r="F397" s="10" t="str">
        <f t="shared" ca="1" si="45"/>
        <v/>
      </c>
      <c r="G397" s="8">
        <f t="shared" ca="1" si="43"/>
        <v>0</v>
      </c>
      <c r="H397" s="14"/>
      <c r="I397" s="8">
        <f t="shared" ca="1" si="42"/>
        <v>0</v>
      </c>
      <c r="J397" s="17">
        <f t="shared" ca="1" si="44"/>
        <v>0</v>
      </c>
    </row>
    <row r="398" spans="1:10" x14ac:dyDescent="0.2">
      <c r="A398" s="12" t="e">
        <f ca="1"/>
        <v>#N/A</v>
      </c>
      <c r="B398" s="16"/>
      <c r="C398" s="14"/>
      <c r="D398" s="10" t="str">
        <f t="shared" ca="1" si="45"/>
        <v/>
      </c>
      <c r="E398" s="10" t="str">
        <f t="shared" ca="1" si="45"/>
        <v/>
      </c>
      <c r="F398" s="10" t="str">
        <f t="shared" ca="1" si="45"/>
        <v/>
      </c>
      <c r="G398" s="8">
        <f t="shared" ca="1" si="43"/>
        <v>0</v>
      </c>
      <c r="H398" s="14"/>
      <c r="I398" s="8">
        <f t="shared" ca="1" si="42"/>
        <v>0</v>
      </c>
      <c r="J398" s="17">
        <f t="shared" ca="1" si="44"/>
        <v>0</v>
      </c>
    </row>
    <row r="399" spans="1:10" x14ac:dyDescent="0.2">
      <c r="A399" s="12" t="e">
        <f ca="1"/>
        <v>#N/A</v>
      </c>
      <c r="B399" s="16"/>
      <c r="C399" s="14"/>
      <c r="D399" s="10" t="str">
        <f t="shared" ca="1" si="45"/>
        <v/>
      </c>
      <c r="E399" s="10" t="str">
        <f t="shared" ca="1" si="45"/>
        <v/>
      </c>
      <c r="F399" s="10" t="str">
        <f t="shared" ca="1" si="45"/>
        <v/>
      </c>
      <c r="G399" s="8">
        <f t="shared" ca="1" si="43"/>
        <v>0</v>
      </c>
      <c r="H399" s="14"/>
      <c r="I399" s="8">
        <f t="shared" ca="1" si="42"/>
        <v>0</v>
      </c>
      <c r="J399" s="17">
        <f t="shared" ca="1" si="44"/>
        <v>0</v>
      </c>
    </row>
    <row r="400" spans="1:10" x14ac:dyDescent="0.2">
      <c r="A400" s="12" t="e">
        <f ca="1"/>
        <v>#N/A</v>
      </c>
      <c r="B400" s="16"/>
      <c r="C400" s="14"/>
      <c r="D400" s="10" t="str">
        <f t="shared" ca="1" si="45"/>
        <v/>
      </c>
      <c r="E400" s="10" t="str">
        <f t="shared" ca="1" si="45"/>
        <v/>
      </c>
      <c r="F400" s="10" t="str">
        <f t="shared" ca="1" si="45"/>
        <v/>
      </c>
      <c r="G400" s="8">
        <f t="shared" ca="1" si="43"/>
        <v>0</v>
      </c>
      <c r="H400" s="14"/>
      <c r="I400" s="8">
        <f t="shared" ca="1" si="42"/>
        <v>0</v>
      </c>
      <c r="J400" s="17">
        <f t="shared" ca="1" si="44"/>
        <v>0</v>
      </c>
    </row>
    <row r="401" spans="1:10" x14ac:dyDescent="0.2">
      <c r="A401" s="12" t="e">
        <f ca="1"/>
        <v>#N/A</v>
      </c>
      <c r="B401" s="16"/>
      <c r="C401" s="14"/>
      <c r="D401" s="10" t="str">
        <f t="shared" ca="1" si="45"/>
        <v/>
      </c>
      <c r="E401" s="10" t="str">
        <f t="shared" ca="1" si="45"/>
        <v/>
      </c>
      <c r="F401" s="10" t="str">
        <f t="shared" ca="1" si="45"/>
        <v/>
      </c>
      <c r="G401" s="8">
        <f t="shared" ca="1" si="43"/>
        <v>0</v>
      </c>
      <c r="H401" s="14"/>
      <c r="I401" s="8">
        <f t="shared" ca="1" si="42"/>
        <v>0</v>
      </c>
      <c r="J401" s="17">
        <f t="shared" ca="1" si="44"/>
        <v>0</v>
      </c>
    </row>
    <row r="402" spans="1:10" x14ac:dyDescent="0.2">
      <c r="A402" s="12" t="e">
        <f ca="1"/>
        <v>#N/A</v>
      </c>
      <c r="B402" s="16"/>
      <c r="C402" s="14"/>
      <c r="D402" s="10" t="str">
        <f t="shared" ca="1" si="45"/>
        <v/>
      </c>
      <c r="E402" s="10" t="str">
        <f t="shared" ca="1" si="45"/>
        <v/>
      </c>
      <c r="F402" s="10" t="str">
        <f t="shared" ca="1" si="45"/>
        <v/>
      </c>
      <c r="G402" s="8">
        <f t="shared" ca="1" si="43"/>
        <v>0</v>
      </c>
      <c r="H402" s="14"/>
      <c r="I402" s="8">
        <f t="shared" ca="1" si="42"/>
        <v>0</v>
      </c>
      <c r="J402" s="17">
        <f t="shared" ca="1" si="44"/>
        <v>0</v>
      </c>
    </row>
    <row r="403" spans="1:10" x14ac:dyDescent="0.2">
      <c r="A403" s="12" t="e">
        <f ca="1"/>
        <v>#N/A</v>
      </c>
      <c r="B403" s="16"/>
      <c r="C403" s="14"/>
      <c r="D403" s="10" t="str">
        <f t="shared" ca="1" si="45"/>
        <v/>
      </c>
      <c r="E403" s="10" t="str">
        <f t="shared" ca="1" si="45"/>
        <v/>
      </c>
      <c r="F403" s="10" t="str">
        <f t="shared" ca="1" si="45"/>
        <v/>
      </c>
      <c r="G403" s="8">
        <f t="shared" ca="1" si="43"/>
        <v>0</v>
      </c>
      <c r="H403" s="14"/>
      <c r="I403" s="8">
        <f t="shared" ca="1" si="42"/>
        <v>0</v>
      </c>
      <c r="J403" s="17">
        <f t="shared" ca="1" si="44"/>
        <v>0</v>
      </c>
    </row>
    <row r="404" spans="1:10" x14ac:dyDescent="0.2">
      <c r="A404" s="12" t="e">
        <f ca="1"/>
        <v>#N/A</v>
      </c>
      <c r="B404" s="16"/>
      <c r="C404" s="14"/>
      <c r="D404" s="10" t="str">
        <f t="shared" ca="1" si="45"/>
        <v/>
      </c>
      <c r="E404" s="10" t="str">
        <f t="shared" ca="1" si="45"/>
        <v/>
      </c>
      <c r="F404" s="10" t="str">
        <f t="shared" ca="1" si="45"/>
        <v/>
      </c>
      <c r="G404" s="8">
        <f t="shared" ca="1" si="43"/>
        <v>0</v>
      </c>
      <c r="H404" s="14"/>
      <c r="I404" s="8">
        <f t="shared" ca="1" si="42"/>
        <v>0</v>
      </c>
      <c r="J404" s="17">
        <f t="shared" ca="1" si="44"/>
        <v>0</v>
      </c>
    </row>
    <row r="405" spans="1:10" x14ac:dyDescent="0.2">
      <c r="A405" s="12" t="e">
        <f ca="1"/>
        <v>#N/A</v>
      </c>
      <c r="B405" s="16"/>
      <c r="C405" s="14"/>
      <c r="D405" s="10" t="str">
        <f t="shared" ca="1" si="45"/>
        <v/>
      </c>
      <c r="E405" s="10" t="str">
        <f t="shared" ca="1" si="45"/>
        <v/>
      </c>
      <c r="F405" s="10" t="str">
        <f t="shared" ca="1" si="45"/>
        <v/>
      </c>
      <c r="G405" s="8">
        <f t="shared" ca="1" si="43"/>
        <v>0</v>
      </c>
      <c r="H405" s="14"/>
      <c r="I405" s="8">
        <f t="shared" ca="1" si="42"/>
        <v>0</v>
      </c>
      <c r="J405" s="17">
        <f t="shared" ca="1" si="44"/>
        <v>0</v>
      </c>
    </row>
    <row r="406" spans="1:10" x14ac:dyDescent="0.2">
      <c r="A406" s="12" t="e">
        <f ca="1"/>
        <v>#N/A</v>
      </c>
      <c r="B406" s="16"/>
      <c r="C406" s="14"/>
      <c r="D406" s="10" t="str">
        <f t="shared" ca="1" si="45"/>
        <v/>
      </c>
      <c r="E406" s="10" t="str">
        <f t="shared" ca="1" si="45"/>
        <v/>
      </c>
      <c r="F406" s="10" t="str">
        <f t="shared" ca="1" si="45"/>
        <v/>
      </c>
      <c r="G406" s="8">
        <f t="shared" ca="1" si="43"/>
        <v>0</v>
      </c>
      <c r="H406" s="14"/>
      <c r="I406" s="8">
        <f t="shared" ca="1" si="42"/>
        <v>0</v>
      </c>
      <c r="J406" s="17">
        <f t="shared" ca="1" si="44"/>
        <v>0</v>
      </c>
    </row>
    <row r="407" spans="1:10" x14ac:dyDescent="0.2">
      <c r="A407" s="12" t="e">
        <f ca="1"/>
        <v>#N/A</v>
      </c>
      <c r="B407" s="16"/>
      <c r="C407" s="14"/>
      <c r="D407" s="10" t="str">
        <f t="shared" ca="1" si="45"/>
        <v/>
      </c>
      <c r="E407" s="10" t="str">
        <f t="shared" ca="1" si="45"/>
        <v/>
      </c>
      <c r="F407" s="10" t="str">
        <f t="shared" ca="1" si="45"/>
        <v/>
      </c>
      <c r="G407" s="8">
        <f t="shared" ca="1" si="43"/>
        <v>0</v>
      </c>
      <c r="H407" s="14"/>
      <c r="I407" s="8">
        <f t="shared" ca="1" si="42"/>
        <v>0</v>
      </c>
      <c r="J407" s="17">
        <f t="shared" ca="1" si="44"/>
        <v>0</v>
      </c>
    </row>
    <row r="408" spans="1:10" x14ac:dyDescent="0.2">
      <c r="A408" s="12" t="e">
        <f ca="1"/>
        <v>#N/A</v>
      </c>
      <c r="B408" s="16"/>
      <c r="C408" s="14"/>
      <c r="D408" s="10" t="str">
        <f t="shared" ca="1" si="45"/>
        <v/>
      </c>
      <c r="E408" s="10" t="str">
        <f t="shared" ca="1" si="45"/>
        <v/>
      </c>
      <c r="F408" s="10" t="str">
        <f t="shared" ca="1" si="45"/>
        <v/>
      </c>
      <c r="G408" s="8">
        <f t="shared" ca="1" si="43"/>
        <v>0</v>
      </c>
      <c r="H408" s="14"/>
      <c r="I408" s="8">
        <f t="shared" ca="1" si="42"/>
        <v>0</v>
      </c>
      <c r="J408" s="17">
        <f t="shared" ca="1" si="44"/>
        <v>0</v>
      </c>
    </row>
    <row r="409" spans="1:10" x14ac:dyDescent="0.2">
      <c r="A409" s="12" t="e">
        <f ca="1"/>
        <v>#N/A</v>
      </c>
      <c r="B409" s="16"/>
      <c r="C409" s="14"/>
      <c r="D409" s="10" t="str">
        <f t="shared" ca="1" si="45"/>
        <v/>
      </c>
      <c r="E409" s="10" t="str">
        <f t="shared" ca="1" si="45"/>
        <v/>
      </c>
      <c r="F409" s="10" t="str">
        <f t="shared" ca="1" si="45"/>
        <v/>
      </c>
      <c r="G409" s="8">
        <f t="shared" ca="1" si="43"/>
        <v>0</v>
      </c>
      <c r="H409" s="14"/>
      <c r="I409" s="8">
        <f t="shared" ca="1" si="42"/>
        <v>0</v>
      </c>
      <c r="J409" s="17">
        <f t="shared" ca="1" si="44"/>
        <v>0</v>
      </c>
    </row>
    <row r="410" spans="1:10" x14ac:dyDescent="0.2">
      <c r="A410" s="12" t="e">
        <f ca="1"/>
        <v>#N/A</v>
      </c>
      <c r="B410" s="16"/>
      <c r="C410" s="14"/>
      <c r="D410" s="10" t="str">
        <f t="shared" ca="1" si="45"/>
        <v/>
      </c>
      <c r="E410" s="10" t="str">
        <f t="shared" ca="1" si="45"/>
        <v/>
      </c>
      <c r="F410" s="10" t="str">
        <f t="shared" ca="1" si="45"/>
        <v/>
      </c>
      <c r="G410" s="8">
        <f t="shared" ca="1" si="43"/>
        <v>0</v>
      </c>
      <c r="H410" s="14"/>
      <c r="I410" s="8">
        <f t="shared" ca="1" si="42"/>
        <v>0</v>
      </c>
      <c r="J410" s="17">
        <f t="shared" ca="1" si="44"/>
        <v>0</v>
      </c>
    </row>
    <row r="411" spans="1:10" ht="13.5" thickBot="1" x14ac:dyDescent="0.25">
      <c r="A411" s="12" t="e">
        <f ca="1"/>
        <v>#N/A</v>
      </c>
      <c r="B411" s="16"/>
      <c r="C411" s="14"/>
      <c r="D411" s="33" t="str">
        <f t="shared" ca="1" si="45"/>
        <v/>
      </c>
      <c r="E411" s="33" t="str">
        <f t="shared" ca="1" si="45"/>
        <v/>
      </c>
      <c r="F411" s="33" t="str">
        <f t="shared" ca="1" si="45"/>
        <v/>
      </c>
      <c r="G411" s="34">
        <f t="shared" ca="1" si="43"/>
        <v>0</v>
      </c>
      <c r="H411" s="35"/>
      <c r="I411" s="34">
        <f t="shared" ca="1" si="42"/>
        <v>0</v>
      </c>
      <c r="J411" s="36">
        <f t="shared" ca="1" si="44"/>
        <v>0</v>
      </c>
    </row>
    <row r="412" spans="1:10" ht="26.25" customHeight="1" thickBot="1" x14ac:dyDescent="0.25">
      <c r="D412" s="37">
        <f t="shared" ref="D412:J412" ca="1" si="46">SUM(D8:D411)</f>
        <v>0</v>
      </c>
      <c r="E412" s="37">
        <f t="shared" ca="1" si="46"/>
        <v>300</v>
      </c>
      <c r="F412" s="37">
        <f t="shared" ca="1" si="46"/>
        <v>400</v>
      </c>
      <c r="G412" s="37">
        <f t="shared" ca="1" si="46"/>
        <v>0</v>
      </c>
      <c r="H412" s="37">
        <f t="shared" si="46"/>
        <v>0</v>
      </c>
      <c r="I412" s="37">
        <f t="shared" ca="1" si="46"/>
        <v>-400</v>
      </c>
      <c r="J412" s="38">
        <f t="shared" ca="1" si="46"/>
        <v>0</v>
      </c>
    </row>
  </sheetData>
  <sheetProtection selectLockedCells="1" autoFilter="0"/>
  <autoFilter ref="A7:J70">
    <sortState ref="A8:T101">
      <sortCondition ref="B7:B101"/>
    </sortState>
  </autoFilter>
  <mergeCells count="2">
    <mergeCell ref="H2:J2"/>
    <mergeCell ref="D5:F6"/>
  </mergeCells>
  <conditionalFormatting sqref="D2:F2">
    <cfRule type="expression" dxfId="9" priority="7" stopIfTrue="1">
      <formula>+D$2&lt;&gt;0</formula>
    </cfRule>
  </conditionalFormatting>
  <conditionalFormatting sqref="D7:F411">
    <cfRule type="expression" dxfId="8" priority="16" stopIfTrue="1">
      <formula>+D$7=$I$3</formula>
    </cfRule>
    <cfRule type="expression" dxfId="7" priority="17" stopIfTrue="1">
      <formula>+D$7&gt;$I$3</formula>
    </cfRule>
  </conditionalFormatting>
  <conditionalFormatting sqref="A8:J411">
    <cfRule type="expression" dxfId="6" priority="20" stopIfTrue="1">
      <formula>+AND(ISBLANK($C8),SUM($D8:$F8)&lt;&gt;0)</formula>
    </cfRule>
    <cfRule type="expression" dxfId="5" priority="21" stopIfTrue="1">
      <formula>$J8&gt;0.999999999999999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4694" r:id="rId4" name="Button 22">
              <controlPr defaultSize="0" print="0" autoFill="0" autoPict="0" macro="[0]!Fournisseur_FSL">
                <anchor moveWithCells="1" sizeWithCells="1">
                  <from>
                    <xdr:col>1</xdr:col>
                    <xdr:colOff>9525</xdr:colOff>
                    <xdr:row>3</xdr:row>
                    <xdr:rowOff>104775</xdr:rowOff>
                  </from>
                  <to>
                    <xdr:col>2</xdr:col>
                    <xdr:colOff>0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J412"/>
  <sheetViews>
    <sheetView tabSelected="1" zoomScale="70" zoomScaleNormal="70" workbookViewId="0">
      <pane ySplit="7" topLeftCell="A8" activePane="bottomLeft" state="frozen"/>
      <selection activeCell="C26" sqref="C26"/>
      <selection pane="bottomLeft" activeCell="B28" sqref="B28"/>
    </sheetView>
  </sheetViews>
  <sheetFormatPr baseColWidth="10" defaultRowHeight="12.75" x14ac:dyDescent="0.2"/>
  <cols>
    <col min="1" max="1" width="16.28515625" style="6" bestFit="1" customWidth="1"/>
    <col min="2" max="2" width="82.140625" style="6" bestFit="1" customWidth="1"/>
    <col min="3" max="3" width="14.5703125" style="6" customWidth="1"/>
    <col min="4" max="6" width="11.42578125" style="6"/>
    <col min="7" max="7" width="12.5703125" style="6" customWidth="1"/>
    <col min="8" max="9" width="11.42578125" style="6"/>
    <col min="10" max="10" width="13.140625" style="6" customWidth="1"/>
  </cols>
  <sheetData>
    <row r="1" spans="1:10" ht="13.5" thickBot="1" x14ac:dyDescent="0.25"/>
    <row r="2" spans="1:10" ht="25.5" customHeight="1" thickBot="1" x14ac:dyDescent="0.25">
      <c r="B2" s="21" t="s">
        <v>45</v>
      </c>
      <c r="C2" s="18"/>
      <c r="D2" s="19"/>
      <c r="E2" s="19"/>
      <c r="F2" s="19"/>
      <c r="H2" s="46"/>
      <c r="I2" s="46"/>
      <c r="J2" s="46"/>
    </row>
    <row r="3" spans="1:10" ht="13.5" thickBot="1" x14ac:dyDescent="0.25">
      <c r="B3" s="41" t="s">
        <v>63</v>
      </c>
      <c r="C3" s="9"/>
      <c r="I3" s="32">
        <f>+MAX(GL!M:M)</f>
        <v>6</v>
      </c>
    </row>
    <row r="4" spans="1:10" ht="13.5" thickBot="1" x14ac:dyDescent="0.25">
      <c r="B4" s="9"/>
      <c r="C4" s="9"/>
    </row>
    <row r="5" spans="1:10" x14ac:dyDescent="0.2">
      <c r="D5" s="47"/>
      <c r="E5" s="47"/>
      <c r="F5" s="47"/>
      <c r="G5" s="20"/>
    </row>
    <row r="6" spans="1:10" ht="13.5" thickBot="1" x14ac:dyDescent="0.25">
      <c r="D6" s="48"/>
      <c r="E6" s="48"/>
      <c r="F6" s="48"/>
      <c r="G6" s="20"/>
    </row>
    <row r="7" spans="1:10" ht="78.75" customHeight="1" thickBot="1" x14ac:dyDescent="0.25">
      <c r="A7" s="11" t="s">
        <v>6</v>
      </c>
      <c r="B7" s="4" t="s">
        <v>7</v>
      </c>
      <c r="C7" s="13" t="s">
        <v>48</v>
      </c>
      <c r="D7" s="4">
        <v>4</v>
      </c>
      <c r="E7" s="4">
        <v>5</v>
      </c>
      <c r="F7" s="4">
        <v>6</v>
      </c>
      <c r="G7" s="7" t="s">
        <v>60</v>
      </c>
      <c r="H7" s="15" t="s">
        <v>55</v>
      </c>
      <c r="I7" s="7" t="s">
        <v>56</v>
      </c>
      <c r="J7" s="7" t="s">
        <v>57</v>
      </c>
    </row>
    <row r="8" spans="1:10" x14ac:dyDescent="0.2">
      <c r="A8" s="12" t="str">
        <f t="array" aca="1" ref="A8:A411" ca="1">IFERROR(INDEX(Col_CrAnt,SMALL(IF(Col_JFN=B3,IF(MATCH(Col_CrAnt&amp;Col_JFN,Col_CrAnt&amp;Col_JFN,0)=ROW(INDIRECT("1:"&amp;ROWS(Col_JFN))),ROW(INDIRECT("1:"&amp;ROWS(Col_JFN))))),ROW(INDIRECT("1:"&amp;ROWS(Col_JFN))))),"")</f>
        <v>2600690</v>
      </c>
      <c r="B8" s="16"/>
      <c r="C8" s="14"/>
      <c r="D8" s="10" t="str">
        <f t="shared" ref="D8:F23" ca="1" si="0">IF(SUMIFS(MONTANT,FSL,$B$3,COMPTE,$A8,MOIS,D$7)=0,"",SUMIFS(MONTANT,FSL,$B$3,COMPTE,$A8,MOIS,D$7))</f>
        <v/>
      </c>
      <c r="E8" s="10">
        <f t="shared" ca="1" si="0"/>
        <v>750</v>
      </c>
      <c r="F8" s="10" t="str">
        <f t="shared" ca="1" si="0"/>
        <v/>
      </c>
      <c r="G8" s="8" t="str">
        <f ca="1">+IF(C8-SUM(D8:F8)&lt;0,"",C8-SUM(D8:F8))</f>
        <v/>
      </c>
      <c r="H8" s="14"/>
      <c r="I8" s="8">
        <f t="shared" ref="I8:I71" ca="1" si="1">+IF(G8=0,C8-SUM(D8:F8),0)</f>
        <v>0</v>
      </c>
      <c r="J8" s="17">
        <f ca="1">IF(I8&lt;0,0,SUM(G8:I8))</f>
        <v>0</v>
      </c>
    </row>
    <row r="9" spans="1:10" x14ac:dyDescent="0.2">
      <c r="A9" s="12" t="str">
        <f ca="1"/>
        <v>8961</v>
      </c>
      <c r="B9" s="16"/>
      <c r="C9" s="14"/>
      <c r="D9" s="10" t="str">
        <f t="shared" ca="1" si="0"/>
        <v/>
      </c>
      <c r="E9" s="10">
        <f t="shared" ca="1" si="0"/>
        <v>1800</v>
      </c>
      <c r="F9" s="10" t="str">
        <f t="shared" ca="1" si="0"/>
        <v/>
      </c>
      <c r="G9" s="8">
        <f t="shared" ref="G9:G72" ca="1" si="2">+IF(C9-SUM(D9:F9)&lt;0,0,C9-SUM(D9:F9))</f>
        <v>0</v>
      </c>
      <c r="H9" s="14"/>
      <c r="I9" s="8">
        <f t="shared" ca="1" si="1"/>
        <v>-1800</v>
      </c>
      <c r="J9" s="17">
        <f t="shared" ref="J9:J72" ca="1" si="3">IF(I9&lt;0,0,SUM(G9:I9))</f>
        <v>0</v>
      </c>
    </row>
    <row r="10" spans="1:10" x14ac:dyDescent="0.2">
      <c r="A10" s="12" t="str">
        <f ca="1"/>
        <v>3038908</v>
      </c>
      <c r="B10" s="16"/>
      <c r="C10" s="14"/>
      <c r="D10" s="10" t="str">
        <f t="shared" ca="1" si="0"/>
        <v/>
      </c>
      <c r="E10" s="10">
        <f t="shared" ca="1" si="0"/>
        <v>1240</v>
      </c>
      <c r="F10" s="10" t="str">
        <f t="shared" ca="1" si="0"/>
        <v/>
      </c>
      <c r="G10" s="8">
        <f t="shared" ca="1" si="2"/>
        <v>0</v>
      </c>
      <c r="H10" s="14"/>
      <c r="I10" s="8">
        <f t="shared" ca="1" si="1"/>
        <v>-1240</v>
      </c>
      <c r="J10" s="17">
        <f t="shared" ca="1" si="3"/>
        <v>0</v>
      </c>
    </row>
    <row r="11" spans="1:10" x14ac:dyDescent="0.2">
      <c r="A11" s="12" t="str">
        <f ca="1"/>
        <v>21953</v>
      </c>
      <c r="B11" s="16"/>
      <c r="C11" s="14"/>
      <c r="D11" s="10" t="str">
        <f t="shared" ca="1" si="0"/>
        <v/>
      </c>
      <c r="E11" s="10">
        <f t="shared" ca="1" si="0"/>
        <v>1600</v>
      </c>
      <c r="F11" s="10" t="str">
        <f t="shared" ca="1" si="0"/>
        <v/>
      </c>
      <c r="G11" s="8">
        <f t="shared" ca="1" si="2"/>
        <v>0</v>
      </c>
      <c r="H11" s="14"/>
      <c r="I11" s="8">
        <f t="shared" ca="1" si="1"/>
        <v>-1600</v>
      </c>
      <c r="J11" s="17">
        <f t="shared" ca="1" si="3"/>
        <v>0</v>
      </c>
    </row>
    <row r="12" spans="1:10" x14ac:dyDescent="0.2">
      <c r="A12" s="12" t="str">
        <f ca="1"/>
        <v>2819209</v>
      </c>
      <c r="B12" s="16"/>
      <c r="C12" s="14"/>
      <c r="D12" s="10" t="str">
        <f t="shared" ca="1" si="0"/>
        <v/>
      </c>
      <c r="E12" s="10">
        <f t="shared" ca="1" si="0"/>
        <v>3504.5</v>
      </c>
      <c r="F12" s="10" t="str">
        <f t="shared" ca="1" si="0"/>
        <v/>
      </c>
      <c r="G12" s="8">
        <f t="shared" ca="1" si="2"/>
        <v>0</v>
      </c>
      <c r="H12" s="14"/>
      <c r="I12" s="8">
        <f t="shared" ca="1" si="1"/>
        <v>-3504.5</v>
      </c>
      <c r="J12" s="17">
        <f t="shared" ca="1" si="3"/>
        <v>0</v>
      </c>
    </row>
    <row r="13" spans="1:10" x14ac:dyDescent="0.2">
      <c r="A13" s="12" t="str">
        <f ca="1"/>
        <v>1901404</v>
      </c>
      <c r="B13" s="16"/>
      <c r="C13" s="14"/>
      <c r="D13" s="10" t="str">
        <f t="shared" ca="1" si="0"/>
        <v/>
      </c>
      <c r="E13" s="10">
        <f t="shared" ca="1" si="0"/>
        <v>29135.4</v>
      </c>
      <c r="F13" s="10" t="str">
        <f t="shared" ca="1" si="0"/>
        <v/>
      </c>
      <c r="G13" s="8">
        <f t="shared" ca="1" si="2"/>
        <v>0</v>
      </c>
      <c r="H13" s="14"/>
      <c r="I13" s="8">
        <f t="shared" ca="1" si="1"/>
        <v>-29135.4</v>
      </c>
      <c r="J13" s="17">
        <f t="shared" ca="1" si="3"/>
        <v>0</v>
      </c>
    </row>
    <row r="14" spans="1:10" x14ac:dyDescent="0.2">
      <c r="A14" s="12" t="str">
        <f ca="1"/>
        <v>3120250</v>
      </c>
      <c r="B14" s="16"/>
      <c r="C14" s="14"/>
      <c r="D14" s="10" t="str">
        <f t="shared" ca="1" si="0"/>
        <v/>
      </c>
      <c r="E14" s="10">
        <f t="shared" ca="1" si="0"/>
        <v>11916.45</v>
      </c>
      <c r="F14" s="10" t="str">
        <f t="shared" ca="1" si="0"/>
        <v/>
      </c>
      <c r="G14" s="8">
        <f t="shared" ca="1" si="2"/>
        <v>0</v>
      </c>
      <c r="H14" s="14"/>
      <c r="I14" s="8">
        <f t="shared" ca="1" si="1"/>
        <v>-11916.45</v>
      </c>
      <c r="J14" s="17">
        <f t="shared" ca="1" si="3"/>
        <v>0</v>
      </c>
    </row>
    <row r="15" spans="1:10" x14ac:dyDescent="0.2">
      <c r="A15" s="12" t="str">
        <f ca="1"/>
        <v/>
      </c>
      <c r="B15" s="16"/>
      <c r="C15" s="14"/>
      <c r="D15" s="10" t="str">
        <f t="shared" ca="1" si="0"/>
        <v/>
      </c>
      <c r="E15" s="10" t="str">
        <f t="shared" ca="1" si="0"/>
        <v/>
      </c>
      <c r="F15" s="10" t="str">
        <f t="shared" ca="1" si="0"/>
        <v/>
      </c>
      <c r="G15" s="8">
        <f t="shared" ca="1" si="2"/>
        <v>0</v>
      </c>
      <c r="H15" s="14"/>
      <c r="I15" s="8">
        <f t="shared" ca="1" si="1"/>
        <v>0</v>
      </c>
      <c r="J15" s="17">
        <f t="shared" ca="1" si="3"/>
        <v>0</v>
      </c>
    </row>
    <row r="16" spans="1:10" x14ac:dyDescent="0.2">
      <c r="A16" s="12" t="str">
        <f ca="1"/>
        <v/>
      </c>
      <c r="B16" s="16"/>
      <c r="C16" s="14"/>
      <c r="D16" s="10" t="str">
        <f t="shared" ca="1" si="0"/>
        <v/>
      </c>
      <c r="E16" s="10" t="str">
        <f t="shared" ca="1" si="0"/>
        <v/>
      </c>
      <c r="F16" s="10" t="str">
        <f t="shared" ca="1" si="0"/>
        <v/>
      </c>
      <c r="G16" s="8">
        <f t="shared" ca="1" si="2"/>
        <v>0</v>
      </c>
      <c r="H16" s="14"/>
      <c r="I16" s="8">
        <f t="shared" ca="1" si="1"/>
        <v>0</v>
      </c>
      <c r="J16" s="17">
        <f t="shared" ca="1" si="3"/>
        <v>0</v>
      </c>
    </row>
    <row r="17" spans="1:10" x14ac:dyDescent="0.2">
      <c r="A17" s="12" t="str">
        <f ca="1"/>
        <v/>
      </c>
      <c r="B17" s="16"/>
      <c r="C17" s="14"/>
      <c r="D17" s="10" t="str">
        <f t="shared" ca="1" si="0"/>
        <v/>
      </c>
      <c r="E17" s="10" t="str">
        <f t="shared" ca="1" si="0"/>
        <v/>
      </c>
      <c r="F17" s="10" t="str">
        <f t="shared" ca="1" si="0"/>
        <v/>
      </c>
      <c r="G17" s="8">
        <f t="shared" ca="1" si="2"/>
        <v>0</v>
      </c>
      <c r="H17" s="14"/>
      <c r="I17" s="8">
        <f t="shared" ca="1" si="1"/>
        <v>0</v>
      </c>
      <c r="J17" s="17">
        <f t="shared" ca="1" si="3"/>
        <v>0</v>
      </c>
    </row>
    <row r="18" spans="1:10" x14ac:dyDescent="0.2">
      <c r="A18" s="12" t="str">
        <f ca="1"/>
        <v/>
      </c>
      <c r="B18" s="16"/>
      <c r="C18" s="14"/>
      <c r="D18" s="10" t="str">
        <f t="shared" ca="1" si="0"/>
        <v/>
      </c>
      <c r="E18" s="10" t="str">
        <f t="shared" ca="1" si="0"/>
        <v/>
      </c>
      <c r="F18" s="10" t="str">
        <f t="shared" ca="1" si="0"/>
        <v/>
      </c>
      <c r="G18" s="8">
        <f t="shared" ca="1" si="2"/>
        <v>0</v>
      </c>
      <c r="H18" s="14"/>
      <c r="I18" s="8">
        <f t="shared" ca="1" si="1"/>
        <v>0</v>
      </c>
      <c r="J18" s="17">
        <f t="shared" ca="1" si="3"/>
        <v>0</v>
      </c>
    </row>
    <row r="19" spans="1:10" x14ac:dyDescent="0.2">
      <c r="A19" s="12" t="str">
        <f ca="1"/>
        <v/>
      </c>
      <c r="B19" s="16"/>
      <c r="C19" s="14"/>
      <c r="D19" s="10" t="str">
        <f t="shared" ca="1" si="0"/>
        <v/>
      </c>
      <c r="E19" s="10" t="str">
        <f t="shared" ca="1" si="0"/>
        <v/>
      </c>
      <c r="F19" s="10" t="str">
        <f t="shared" ca="1" si="0"/>
        <v/>
      </c>
      <c r="G19" s="8">
        <f t="shared" ca="1" si="2"/>
        <v>0</v>
      </c>
      <c r="H19" s="14"/>
      <c r="I19" s="8">
        <f t="shared" ca="1" si="1"/>
        <v>0</v>
      </c>
      <c r="J19" s="17">
        <f t="shared" ca="1" si="3"/>
        <v>0</v>
      </c>
    </row>
    <row r="20" spans="1:10" x14ac:dyDescent="0.2">
      <c r="A20" s="12" t="str">
        <f ca="1"/>
        <v/>
      </c>
      <c r="B20" s="16"/>
      <c r="C20" s="14"/>
      <c r="D20" s="10" t="str">
        <f t="shared" ca="1" si="0"/>
        <v/>
      </c>
      <c r="E20" s="10" t="str">
        <f t="shared" ca="1" si="0"/>
        <v/>
      </c>
      <c r="F20" s="10" t="str">
        <f t="shared" ca="1" si="0"/>
        <v/>
      </c>
      <c r="G20" s="8">
        <f t="shared" ca="1" si="2"/>
        <v>0</v>
      </c>
      <c r="H20" s="14"/>
      <c r="I20" s="8">
        <f t="shared" ca="1" si="1"/>
        <v>0</v>
      </c>
      <c r="J20" s="17">
        <f t="shared" ca="1" si="3"/>
        <v>0</v>
      </c>
    </row>
    <row r="21" spans="1:10" x14ac:dyDescent="0.2">
      <c r="A21" s="12" t="str">
        <f ca="1"/>
        <v/>
      </c>
      <c r="B21" s="16"/>
      <c r="C21" s="14"/>
      <c r="D21" s="10" t="str">
        <f t="shared" ca="1" si="0"/>
        <v/>
      </c>
      <c r="E21" s="10" t="str">
        <f t="shared" ca="1" si="0"/>
        <v/>
      </c>
      <c r="F21" s="10" t="str">
        <f t="shared" ca="1" si="0"/>
        <v/>
      </c>
      <c r="G21" s="8">
        <f t="shared" ca="1" si="2"/>
        <v>0</v>
      </c>
      <c r="H21" s="14"/>
      <c r="I21" s="8">
        <f t="shared" ca="1" si="1"/>
        <v>0</v>
      </c>
      <c r="J21" s="17">
        <f t="shared" ca="1" si="3"/>
        <v>0</v>
      </c>
    </row>
    <row r="22" spans="1:10" x14ac:dyDescent="0.2">
      <c r="A22" s="12" t="str">
        <f ca="1"/>
        <v/>
      </c>
      <c r="B22" s="16"/>
      <c r="C22" s="14"/>
      <c r="D22" s="10" t="str">
        <f t="shared" ca="1" si="0"/>
        <v/>
      </c>
      <c r="E22" s="10" t="str">
        <f t="shared" ca="1" si="0"/>
        <v/>
      </c>
      <c r="F22" s="10" t="str">
        <f t="shared" ca="1" si="0"/>
        <v/>
      </c>
      <c r="G22" s="8">
        <f t="shared" ca="1" si="2"/>
        <v>0</v>
      </c>
      <c r="H22" s="14"/>
      <c r="I22" s="8">
        <f t="shared" ca="1" si="1"/>
        <v>0</v>
      </c>
      <c r="J22" s="17">
        <f t="shared" ca="1" si="3"/>
        <v>0</v>
      </c>
    </row>
    <row r="23" spans="1:10" x14ac:dyDescent="0.2">
      <c r="A23" s="12" t="str">
        <f ca="1"/>
        <v/>
      </c>
      <c r="B23" s="16"/>
      <c r="C23" s="14"/>
      <c r="D23" s="10" t="str">
        <f t="shared" ca="1" si="0"/>
        <v/>
      </c>
      <c r="E23" s="10" t="str">
        <f t="shared" ca="1" si="0"/>
        <v/>
      </c>
      <c r="F23" s="10" t="str">
        <f t="shared" ca="1" si="0"/>
        <v/>
      </c>
      <c r="G23" s="8">
        <f t="shared" ca="1" si="2"/>
        <v>0</v>
      </c>
      <c r="H23" s="14"/>
      <c r="I23" s="8">
        <f t="shared" ca="1" si="1"/>
        <v>0</v>
      </c>
      <c r="J23" s="17">
        <f t="shared" ca="1" si="3"/>
        <v>0</v>
      </c>
    </row>
    <row r="24" spans="1:10" x14ac:dyDescent="0.2">
      <c r="A24" s="12" t="str">
        <f ca="1"/>
        <v/>
      </c>
      <c r="B24" s="16"/>
      <c r="C24" s="14"/>
      <c r="D24" s="10" t="str">
        <f t="shared" ref="D24:F39" ca="1" si="4">IF(SUMIFS(MONTANT,FSL,$B$3,COMPTE,$A24,MOIS,D$7)=0,"",SUMIFS(MONTANT,FSL,$B$3,COMPTE,$A24,MOIS,D$7))</f>
        <v/>
      </c>
      <c r="E24" s="10" t="str">
        <f t="shared" ca="1" si="4"/>
        <v/>
      </c>
      <c r="F24" s="10" t="str">
        <f t="shared" ca="1" si="4"/>
        <v/>
      </c>
      <c r="G24" s="8">
        <f t="shared" ca="1" si="2"/>
        <v>0</v>
      </c>
      <c r="H24" s="14"/>
      <c r="I24" s="8">
        <f t="shared" ca="1" si="1"/>
        <v>0</v>
      </c>
      <c r="J24" s="17">
        <f t="shared" ca="1" si="3"/>
        <v>0</v>
      </c>
    </row>
    <row r="25" spans="1:10" x14ac:dyDescent="0.2">
      <c r="A25" s="12" t="str">
        <f ca="1"/>
        <v/>
      </c>
      <c r="B25" s="16"/>
      <c r="C25" s="14"/>
      <c r="D25" s="10" t="str">
        <f t="shared" ca="1" si="4"/>
        <v/>
      </c>
      <c r="E25" s="10" t="str">
        <f t="shared" ca="1" si="4"/>
        <v/>
      </c>
      <c r="F25" s="10" t="str">
        <f t="shared" ca="1" si="4"/>
        <v/>
      </c>
      <c r="G25" s="8">
        <f t="shared" ca="1" si="2"/>
        <v>0</v>
      </c>
      <c r="H25" s="14"/>
      <c r="I25" s="8">
        <f t="shared" ca="1" si="1"/>
        <v>0</v>
      </c>
      <c r="J25" s="17">
        <f t="shared" ca="1" si="3"/>
        <v>0</v>
      </c>
    </row>
    <row r="26" spans="1:10" x14ac:dyDescent="0.2">
      <c r="A26" s="12" t="str">
        <f ca="1"/>
        <v/>
      </c>
      <c r="B26" s="16"/>
      <c r="C26" s="14"/>
      <c r="D26" s="10" t="str">
        <f t="shared" ca="1" si="4"/>
        <v/>
      </c>
      <c r="E26" s="10" t="str">
        <f t="shared" ca="1" si="4"/>
        <v/>
      </c>
      <c r="F26" s="10" t="str">
        <f t="shared" ca="1" si="4"/>
        <v/>
      </c>
      <c r="G26" s="8">
        <f t="shared" ca="1" si="2"/>
        <v>0</v>
      </c>
      <c r="H26" s="14"/>
      <c r="I26" s="8">
        <f t="shared" ca="1" si="1"/>
        <v>0</v>
      </c>
      <c r="J26" s="17">
        <f t="shared" ca="1" si="3"/>
        <v>0</v>
      </c>
    </row>
    <row r="27" spans="1:10" x14ac:dyDescent="0.2">
      <c r="A27" s="12" t="str">
        <f ca="1"/>
        <v/>
      </c>
      <c r="B27" s="16"/>
      <c r="C27" s="14"/>
      <c r="D27" s="10" t="str">
        <f t="shared" ca="1" si="4"/>
        <v/>
      </c>
      <c r="E27" s="10" t="str">
        <f t="shared" ca="1" si="4"/>
        <v/>
      </c>
      <c r="F27" s="10" t="str">
        <f t="shared" ca="1" si="4"/>
        <v/>
      </c>
      <c r="G27" s="8">
        <f t="shared" ca="1" si="2"/>
        <v>0</v>
      </c>
      <c r="H27" s="14"/>
      <c r="I27" s="8">
        <f t="shared" ca="1" si="1"/>
        <v>0</v>
      </c>
      <c r="J27" s="17">
        <f t="shared" ca="1" si="3"/>
        <v>0</v>
      </c>
    </row>
    <row r="28" spans="1:10" x14ac:dyDescent="0.2">
      <c r="A28" s="12" t="str">
        <f ca="1"/>
        <v/>
      </c>
      <c r="B28" s="16"/>
      <c r="C28" s="14"/>
      <c r="D28" s="10" t="str">
        <f t="shared" ca="1" si="4"/>
        <v/>
      </c>
      <c r="E28" s="10" t="str">
        <f t="shared" ca="1" si="4"/>
        <v/>
      </c>
      <c r="F28" s="10" t="str">
        <f t="shared" ca="1" si="4"/>
        <v/>
      </c>
      <c r="G28" s="8">
        <f t="shared" ca="1" si="2"/>
        <v>0</v>
      </c>
      <c r="H28" s="14"/>
      <c r="I28" s="8">
        <f t="shared" ca="1" si="1"/>
        <v>0</v>
      </c>
      <c r="J28" s="17">
        <f t="shared" ca="1" si="3"/>
        <v>0</v>
      </c>
    </row>
    <row r="29" spans="1:10" x14ac:dyDescent="0.2">
      <c r="A29" s="12" t="e">
        <f ca="1"/>
        <v>#N/A</v>
      </c>
      <c r="B29" s="16"/>
      <c r="C29" s="14"/>
      <c r="D29" s="10" t="str">
        <f t="shared" ca="1" si="4"/>
        <v/>
      </c>
      <c r="E29" s="10" t="str">
        <f t="shared" ca="1" si="4"/>
        <v/>
      </c>
      <c r="F29" s="10" t="str">
        <f t="shared" ca="1" si="4"/>
        <v/>
      </c>
      <c r="G29" s="8">
        <f t="shared" ca="1" si="2"/>
        <v>0</v>
      </c>
      <c r="H29" s="14"/>
      <c r="I29" s="8">
        <f t="shared" ca="1" si="1"/>
        <v>0</v>
      </c>
      <c r="J29" s="17">
        <f t="shared" ca="1" si="3"/>
        <v>0</v>
      </c>
    </row>
    <row r="30" spans="1:10" x14ac:dyDescent="0.2">
      <c r="A30" s="12" t="e">
        <f ca="1"/>
        <v>#N/A</v>
      </c>
      <c r="B30" s="16"/>
      <c r="C30" s="14"/>
      <c r="D30" s="10" t="str">
        <f t="shared" ca="1" si="4"/>
        <v/>
      </c>
      <c r="E30" s="10" t="str">
        <f t="shared" ca="1" si="4"/>
        <v/>
      </c>
      <c r="F30" s="10" t="str">
        <f t="shared" ca="1" si="4"/>
        <v/>
      </c>
      <c r="G30" s="8">
        <f t="shared" ca="1" si="2"/>
        <v>0</v>
      </c>
      <c r="H30" s="14"/>
      <c r="I30" s="8">
        <f t="shared" ca="1" si="1"/>
        <v>0</v>
      </c>
      <c r="J30" s="17">
        <f t="shared" ca="1" si="3"/>
        <v>0</v>
      </c>
    </row>
    <row r="31" spans="1:10" x14ac:dyDescent="0.2">
      <c r="A31" s="12" t="e">
        <f ca="1"/>
        <v>#N/A</v>
      </c>
      <c r="B31" s="16"/>
      <c r="C31" s="14"/>
      <c r="D31" s="10" t="str">
        <f t="shared" ca="1" si="4"/>
        <v/>
      </c>
      <c r="E31" s="10" t="str">
        <f t="shared" ca="1" si="4"/>
        <v/>
      </c>
      <c r="F31" s="10" t="str">
        <f t="shared" ca="1" si="4"/>
        <v/>
      </c>
      <c r="G31" s="8">
        <f t="shared" ca="1" si="2"/>
        <v>0</v>
      </c>
      <c r="H31" s="14"/>
      <c r="I31" s="8">
        <f t="shared" ca="1" si="1"/>
        <v>0</v>
      </c>
      <c r="J31" s="17">
        <f t="shared" ca="1" si="3"/>
        <v>0</v>
      </c>
    </row>
    <row r="32" spans="1:10" x14ac:dyDescent="0.2">
      <c r="A32" s="12" t="e">
        <f ca="1"/>
        <v>#N/A</v>
      </c>
      <c r="B32" s="16"/>
      <c r="C32" s="14"/>
      <c r="D32" s="10" t="str">
        <f t="shared" ca="1" si="4"/>
        <v/>
      </c>
      <c r="E32" s="10" t="str">
        <f t="shared" ca="1" si="4"/>
        <v/>
      </c>
      <c r="F32" s="10" t="str">
        <f t="shared" ca="1" si="4"/>
        <v/>
      </c>
      <c r="G32" s="8">
        <f t="shared" ca="1" si="2"/>
        <v>0</v>
      </c>
      <c r="H32" s="14"/>
      <c r="I32" s="8">
        <f t="shared" ca="1" si="1"/>
        <v>0</v>
      </c>
      <c r="J32" s="17">
        <f t="shared" ca="1" si="3"/>
        <v>0</v>
      </c>
    </row>
    <row r="33" spans="1:10" x14ac:dyDescent="0.2">
      <c r="A33" s="12" t="e">
        <f ca="1"/>
        <v>#N/A</v>
      </c>
      <c r="B33" s="16"/>
      <c r="C33" s="14"/>
      <c r="D33" s="10" t="str">
        <f t="shared" ca="1" si="4"/>
        <v/>
      </c>
      <c r="E33" s="10" t="str">
        <f t="shared" ca="1" si="4"/>
        <v/>
      </c>
      <c r="F33" s="10" t="str">
        <f t="shared" ca="1" si="4"/>
        <v/>
      </c>
      <c r="G33" s="8">
        <f t="shared" ca="1" si="2"/>
        <v>0</v>
      </c>
      <c r="H33" s="14"/>
      <c r="I33" s="8">
        <f t="shared" ca="1" si="1"/>
        <v>0</v>
      </c>
      <c r="J33" s="17">
        <f t="shared" ca="1" si="3"/>
        <v>0</v>
      </c>
    </row>
    <row r="34" spans="1:10" x14ac:dyDescent="0.2">
      <c r="A34" s="12" t="e">
        <f ca="1"/>
        <v>#N/A</v>
      </c>
      <c r="B34" s="16"/>
      <c r="C34" s="14"/>
      <c r="D34" s="10" t="str">
        <f t="shared" ca="1" si="4"/>
        <v/>
      </c>
      <c r="E34" s="10" t="str">
        <f t="shared" ca="1" si="4"/>
        <v/>
      </c>
      <c r="F34" s="10" t="str">
        <f t="shared" ca="1" si="4"/>
        <v/>
      </c>
      <c r="G34" s="8">
        <f t="shared" ca="1" si="2"/>
        <v>0</v>
      </c>
      <c r="H34" s="14"/>
      <c r="I34" s="8">
        <f t="shared" ca="1" si="1"/>
        <v>0</v>
      </c>
      <c r="J34" s="17">
        <f t="shared" ca="1" si="3"/>
        <v>0</v>
      </c>
    </row>
    <row r="35" spans="1:10" x14ac:dyDescent="0.2">
      <c r="A35" s="12" t="e">
        <f ca="1"/>
        <v>#N/A</v>
      </c>
      <c r="B35" s="16"/>
      <c r="C35" s="14"/>
      <c r="D35" s="10" t="str">
        <f t="shared" ca="1" si="4"/>
        <v/>
      </c>
      <c r="E35" s="10" t="str">
        <f t="shared" ca="1" si="4"/>
        <v/>
      </c>
      <c r="F35" s="10" t="str">
        <f t="shared" ca="1" si="4"/>
        <v/>
      </c>
      <c r="G35" s="8">
        <f t="shared" ca="1" si="2"/>
        <v>0</v>
      </c>
      <c r="H35" s="14"/>
      <c r="I35" s="8">
        <f t="shared" ca="1" si="1"/>
        <v>0</v>
      </c>
      <c r="J35" s="17">
        <f t="shared" ca="1" si="3"/>
        <v>0</v>
      </c>
    </row>
    <row r="36" spans="1:10" x14ac:dyDescent="0.2">
      <c r="A36" s="12" t="e">
        <f ca="1"/>
        <v>#N/A</v>
      </c>
      <c r="B36" s="16"/>
      <c r="C36" s="14"/>
      <c r="D36" s="10" t="str">
        <f t="shared" ca="1" si="4"/>
        <v/>
      </c>
      <c r="E36" s="10" t="str">
        <f t="shared" ca="1" si="4"/>
        <v/>
      </c>
      <c r="F36" s="10" t="str">
        <f t="shared" ca="1" si="4"/>
        <v/>
      </c>
      <c r="G36" s="8">
        <f t="shared" ca="1" si="2"/>
        <v>0</v>
      </c>
      <c r="H36" s="14"/>
      <c r="I36" s="8">
        <f t="shared" ca="1" si="1"/>
        <v>0</v>
      </c>
      <c r="J36" s="17">
        <f t="shared" ca="1" si="3"/>
        <v>0</v>
      </c>
    </row>
    <row r="37" spans="1:10" x14ac:dyDescent="0.2">
      <c r="A37" s="12" t="e">
        <f ca="1"/>
        <v>#N/A</v>
      </c>
      <c r="B37" s="16"/>
      <c r="C37" s="14"/>
      <c r="D37" s="10" t="str">
        <f t="shared" ca="1" si="4"/>
        <v/>
      </c>
      <c r="E37" s="10" t="str">
        <f t="shared" ca="1" si="4"/>
        <v/>
      </c>
      <c r="F37" s="10" t="str">
        <f t="shared" ca="1" si="4"/>
        <v/>
      </c>
      <c r="G37" s="8">
        <f t="shared" ca="1" si="2"/>
        <v>0</v>
      </c>
      <c r="H37" s="14"/>
      <c r="I37" s="8">
        <f t="shared" ca="1" si="1"/>
        <v>0</v>
      </c>
      <c r="J37" s="17">
        <f t="shared" ca="1" si="3"/>
        <v>0</v>
      </c>
    </row>
    <row r="38" spans="1:10" x14ac:dyDescent="0.2">
      <c r="A38" s="12" t="e">
        <f ca="1"/>
        <v>#N/A</v>
      </c>
      <c r="B38" s="16"/>
      <c r="C38" s="14"/>
      <c r="D38" s="10" t="str">
        <f t="shared" ca="1" si="4"/>
        <v/>
      </c>
      <c r="E38" s="10" t="str">
        <f t="shared" ca="1" si="4"/>
        <v/>
      </c>
      <c r="F38" s="10" t="str">
        <f t="shared" ca="1" si="4"/>
        <v/>
      </c>
      <c r="G38" s="8">
        <f t="shared" ca="1" si="2"/>
        <v>0</v>
      </c>
      <c r="H38" s="14"/>
      <c r="I38" s="8">
        <f t="shared" ca="1" si="1"/>
        <v>0</v>
      </c>
      <c r="J38" s="17">
        <f t="shared" ca="1" si="3"/>
        <v>0</v>
      </c>
    </row>
    <row r="39" spans="1:10" x14ac:dyDescent="0.2">
      <c r="A39" s="12" t="e">
        <f ca="1"/>
        <v>#N/A</v>
      </c>
      <c r="B39" s="16"/>
      <c r="C39" s="14"/>
      <c r="D39" s="10" t="str">
        <f t="shared" ca="1" si="4"/>
        <v/>
      </c>
      <c r="E39" s="10" t="str">
        <f t="shared" ca="1" si="4"/>
        <v/>
      </c>
      <c r="F39" s="10" t="str">
        <f t="shared" ca="1" si="4"/>
        <v/>
      </c>
      <c r="G39" s="8">
        <f t="shared" ca="1" si="2"/>
        <v>0</v>
      </c>
      <c r="H39" s="14"/>
      <c r="I39" s="8">
        <f t="shared" ca="1" si="1"/>
        <v>0</v>
      </c>
      <c r="J39" s="17">
        <f t="shared" ca="1" si="3"/>
        <v>0</v>
      </c>
    </row>
    <row r="40" spans="1:10" x14ac:dyDescent="0.2">
      <c r="A40" s="12" t="e">
        <f ca="1"/>
        <v>#N/A</v>
      </c>
      <c r="B40" s="16"/>
      <c r="C40" s="14"/>
      <c r="D40" s="10" t="str">
        <f t="shared" ref="D40:F55" ca="1" si="5">IF(SUMIFS(MONTANT,FSL,$B$3,COMPTE,$A40,MOIS,D$7)=0,"",SUMIFS(MONTANT,FSL,$B$3,COMPTE,$A40,MOIS,D$7))</f>
        <v/>
      </c>
      <c r="E40" s="10" t="str">
        <f t="shared" ca="1" si="5"/>
        <v/>
      </c>
      <c r="F40" s="10" t="str">
        <f t="shared" ca="1" si="5"/>
        <v/>
      </c>
      <c r="G40" s="8">
        <f t="shared" ca="1" si="2"/>
        <v>0</v>
      </c>
      <c r="H40" s="14"/>
      <c r="I40" s="8">
        <f t="shared" ca="1" si="1"/>
        <v>0</v>
      </c>
      <c r="J40" s="17">
        <f t="shared" ca="1" si="3"/>
        <v>0</v>
      </c>
    </row>
    <row r="41" spans="1:10" x14ac:dyDescent="0.2">
      <c r="A41" s="12" t="e">
        <f ca="1"/>
        <v>#N/A</v>
      </c>
      <c r="B41" s="16"/>
      <c r="C41" s="14"/>
      <c r="D41" s="10" t="str">
        <f t="shared" ca="1" si="5"/>
        <v/>
      </c>
      <c r="E41" s="10" t="str">
        <f t="shared" ca="1" si="5"/>
        <v/>
      </c>
      <c r="F41" s="10" t="str">
        <f t="shared" ca="1" si="5"/>
        <v/>
      </c>
      <c r="G41" s="8">
        <f t="shared" ca="1" si="2"/>
        <v>0</v>
      </c>
      <c r="H41" s="14"/>
      <c r="I41" s="8">
        <f t="shared" ca="1" si="1"/>
        <v>0</v>
      </c>
      <c r="J41" s="17">
        <f t="shared" ca="1" si="3"/>
        <v>0</v>
      </c>
    </row>
    <row r="42" spans="1:10" x14ac:dyDescent="0.2">
      <c r="A42" s="12" t="e">
        <f ca="1"/>
        <v>#N/A</v>
      </c>
      <c r="B42" s="16"/>
      <c r="C42" s="14"/>
      <c r="D42" s="10" t="str">
        <f t="shared" ca="1" si="5"/>
        <v/>
      </c>
      <c r="E42" s="10" t="str">
        <f t="shared" ca="1" si="5"/>
        <v/>
      </c>
      <c r="F42" s="10" t="str">
        <f t="shared" ca="1" si="5"/>
        <v/>
      </c>
      <c r="G42" s="8">
        <f t="shared" ca="1" si="2"/>
        <v>0</v>
      </c>
      <c r="H42" s="14"/>
      <c r="I42" s="8">
        <f t="shared" ca="1" si="1"/>
        <v>0</v>
      </c>
      <c r="J42" s="17">
        <f t="shared" ca="1" si="3"/>
        <v>0</v>
      </c>
    </row>
    <row r="43" spans="1:10" x14ac:dyDescent="0.2">
      <c r="A43" s="12" t="e">
        <f ca="1"/>
        <v>#N/A</v>
      </c>
      <c r="B43" s="16"/>
      <c r="C43" s="14"/>
      <c r="D43" s="10" t="str">
        <f t="shared" ca="1" si="5"/>
        <v/>
      </c>
      <c r="E43" s="10" t="str">
        <f t="shared" ca="1" si="5"/>
        <v/>
      </c>
      <c r="F43" s="10" t="str">
        <f t="shared" ca="1" si="5"/>
        <v/>
      </c>
      <c r="G43" s="8">
        <f t="shared" ca="1" si="2"/>
        <v>0</v>
      </c>
      <c r="H43" s="14"/>
      <c r="I43" s="8">
        <f t="shared" ca="1" si="1"/>
        <v>0</v>
      </c>
      <c r="J43" s="17">
        <f t="shared" ca="1" si="3"/>
        <v>0</v>
      </c>
    </row>
    <row r="44" spans="1:10" x14ac:dyDescent="0.2">
      <c r="A44" s="12" t="e">
        <f ca="1"/>
        <v>#N/A</v>
      </c>
      <c r="B44" s="16"/>
      <c r="C44" s="14"/>
      <c r="D44" s="10" t="str">
        <f t="shared" ca="1" si="5"/>
        <v/>
      </c>
      <c r="E44" s="10" t="str">
        <f t="shared" ca="1" si="5"/>
        <v/>
      </c>
      <c r="F44" s="10" t="str">
        <f t="shared" ca="1" si="5"/>
        <v/>
      </c>
      <c r="G44" s="8">
        <f t="shared" ca="1" si="2"/>
        <v>0</v>
      </c>
      <c r="H44" s="14"/>
      <c r="I44" s="8">
        <f t="shared" ca="1" si="1"/>
        <v>0</v>
      </c>
      <c r="J44" s="17">
        <f t="shared" ca="1" si="3"/>
        <v>0</v>
      </c>
    </row>
    <row r="45" spans="1:10" x14ac:dyDescent="0.2">
      <c r="A45" s="12" t="e">
        <f ca="1"/>
        <v>#N/A</v>
      </c>
      <c r="B45" s="16"/>
      <c r="C45" s="14"/>
      <c r="D45" s="10" t="str">
        <f t="shared" ca="1" si="5"/>
        <v/>
      </c>
      <c r="E45" s="10" t="str">
        <f t="shared" ca="1" si="5"/>
        <v/>
      </c>
      <c r="F45" s="10" t="str">
        <f t="shared" ca="1" si="5"/>
        <v/>
      </c>
      <c r="G45" s="8">
        <f t="shared" ca="1" si="2"/>
        <v>0</v>
      </c>
      <c r="H45" s="14"/>
      <c r="I45" s="8">
        <f t="shared" ca="1" si="1"/>
        <v>0</v>
      </c>
      <c r="J45" s="17">
        <f t="shared" ca="1" si="3"/>
        <v>0</v>
      </c>
    </row>
    <row r="46" spans="1:10" x14ac:dyDescent="0.2">
      <c r="A46" s="12" t="e">
        <f ca="1"/>
        <v>#N/A</v>
      </c>
      <c r="B46" s="16"/>
      <c r="C46" s="14"/>
      <c r="D46" s="10" t="str">
        <f t="shared" ca="1" si="5"/>
        <v/>
      </c>
      <c r="E46" s="10" t="str">
        <f t="shared" ca="1" si="5"/>
        <v/>
      </c>
      <c r="F46" s="10" t="str">
        <f t="shared" ca="1" si="5"/>
        <v/>
      </c>
      <c r="G46" s="8">
        <f t="shared" ca="1" si="2"/>
        <v>0</v>
      </c>
      <c r="H46" s="14"/>
      <c r="I46" s="8">
        <f t="shared" ca="1" si="1"/>
        <v>0</v>
      </c>
      <c r="J46" s="17">
        <f t="shared" ca="1" si="3"/>
        <v>0</v>
      </c>
    </row>
    <row r="47" spans="1:10" x14ac:dyDescent="0.2">
      <c r="A47" s="12" t="e">
        <f ca="1"/>
        <v>#N/A</v>
      </c>
      <c r="B47" s="16"/>
      <c r="C47" s="14"/>
      <c r="D47" s="10" t="str">
        <f t="shared" ca="1" si="5"/>
        <v/>
      </c>
      <c r="E47" s="10" t="str">
        <f t="shared" ca="1" si="5"/>
        <v/>
      </c>
      <c r="F47" s="10" t="str">
        <f t="shared" ca="1" si="5"/>
        <v/>
      </c>
      <c r="G47" s="8">
        <f t="shared" ca="1" si="2"/>
        <v>0</v>
      </c>
      <c r="H47" s="14"/>
      <c r="I47" s="8">
        <f t="shared" ca="1" si="1"/>
        <v>0</v>
      </c>
      <c r="J47" s="17">
        <f t="shared" ca="1" si="3"/>
        <v>0</v>
      </c>
    </row>
    <row r="48" spans="1:10" x14ac:dyDescent="0.2">
      <c r="A48" s="12" t="e">
        <f ca="1"/>
        <v>#N/A</v>
      </c>
      <c r="B48" s="16"/>
      <c r="C48" s="14"/>
      <c r="D48" s="10" t="str">
        <f t="shared" ca="1" si="5"/>
        <v/>
      </c>
      <c r="E48" s="10" t="str">
        <f t="shared" ca="1" si="5"/>
        <v/>
      </c>
      <c r="F48" s="10" t="str">
        <f t="shared" ca="1" si="5"/>
        <v/>
      </c>
      <c r="G48" s="8">
        <f t="shared" ca="1" si="2"/>
        <v>0</v>
      </c>
      <c r="H48" s="14"/>
      <c r="I48" s="8">
        <f t="shared" ca="1" si="1"/>
        <v>0</v>
      </c>
      <c r="J48" s="17">
        <f t="shared" ca="1" si="3"/>
        <v>0</v>
      </c>
    </row>
    <row r="49" spans="1:10" x14ac:dyDescent="0.2">
      <c r="A49" s="12" t="e">
        <f ca="1"/>
        <v>#N/A</v>
      </c>
      <c r="B49" s="16"/>
      <c r="C49" s="14"/>
      <c r="D49" s="10" t="str">
        <f t="shared" ca="1" si="5"/>
        <v/>
      </c>
      <c r="E49" s="10" t="str">
        <f t="shared" ca="1" si="5"/>
        <v/>
      </c>
      <c r="F49" s="10" t="str">
        <f t="shared" ca="1" si="5"/>
        <v/>
      </c>
      <c r="G49" s="8">
        <f t="shared" ca="1" si="2"/>
        <v>0</v>
      </c>
      <c r="H49" s="14"/>
      <c r="I49" s="8">
        <f t="shared" ca="1" si="1"/>
        <v>0</v>
      </c>
      <c r="J49" s="17">
        <f t="shared" ca="1" si="3"/>
        <v>0</v>
      </c>
    </row>
    <row r="50" spans="1:10" x14ac:dyDescent="0.2">
      <c r="A50" s="12" t="e">
        <f ca="1"/>
        <v>#N/A</v>
      </c>
      <c r="B50" s="16"/>
      <c r="C50" s="14"/>
      <c r="D50" s="10" t="str">
        <f t="shared" ca="1" si="5"/>
        <v/>
      </c>
      <c r="E50" s="10" t="str">
        <f t="shared" ca="1" si="5"/>
        <v/>
      </c>
      <c r="F50" s="10" t="str">
        <f t="shared" ca="1" si="5"/>
        <v/>
      </c>
      <c r="G50" s="8">
        <f t="shared" ca="1" si="2"/>
        <v>0</v>
      </c>
      <c r="H50" s="14"/>
      <c r="I50" s="8">
        <f t="shared" ca="1" si="1"/>
        <v>0</v>
      </c>
      <c r="J50" s="17">
        <f t="shared" ca="1" si="3"/>
        <v>0</v>
      </c>
    </row>
    <row r="51" spans="1:10" x14ac:dyDescent="0.2">
      <c r="A51" s="12" t="e">
        <f ca="1"/>
        <v>#N/A</v>
      </c>
      <c r="B51" s="16"/>
      <c r="C51" s="14"/>
      <c r="D51" s="10" t="str">
        <f t="shared" ca="1" si="5"/>
        <v/>
      </c>
      <c r="E51" s="10" t="str">
        <f t="shared" ca="1" si="5"/>
        <v/>
      </c>
      <c r="F51" s="10" t="str">
        <f t="shared" ca="1" si="5"/>
        <v/>
      </c>
      <c r="G51" s="8">
        <f t="shared" ca="1" si="2"/>
        <v>0</v>
      </c>
      <c r="H51" s="14"/>
      <c r="I51" s="8">
        <f t="shared" ca="1" si="1"/>
        <v>0</v>
      </c>
      <c r="J51" s="17">
        <f t="shared" ca="1" si="3"/>
        <v>0</v>
      </c>
    </row>
    <row r="52" spans="1:10" x14ac:dyDescent="0.2">
      <c r="A52" s="12" t="e">
        <f ca="1"/>
        <v>#N/A</v>
      </c>
      <c r="B52" s="16"/>
      <c r="C52" s="14"/>
      <c r="D52" s="10" t="str">
        <f t="shared" ca="1" si="5"/>
        <v/>
      </c>
      <c r="E52" s="10" t="str">
        <f t="shared" ca="1" si="5"/>
        <v/>
      </c>
      <c r="F52" s="10" t="str">
        <f t="shared" ca="1" si="5"/>
        <v/>
      </c>
      <c r="G52" s="8">
        <f t="shared" ca="1" si="2"/>
        <v>0</v>
      </c>
      <c r="H52" s="14"/>
      <c r="I52" s="8">
        <f t="shared" ca="1" si="1"/>
        <v>0</v>
      </c>
      <c r="J52" s="17">
        <f t="shared" ca="1" si="3"/>
        <v>0</v>
      </c>
    </row>
    <row r="53" spans="1:10" x14ac:dyDescent="0.2">
      <c r="A53" s="12" t="e">
        <f ca="1"/>
        <v>#N/A</v>
      </c>
      <c r="B53" s="16"/>
      <c r="C53" s="14"/>
      <c r="D53" s="10" t="str">
        <f t="shared" ca="1" si="5"/>
        <v/>
      </c>
      <c r="E53" s="10" t="str">
        <f t="shared" ca="1" si="5"/>
        <v/>
      </c>
      <c r="F53" s="10" t="str">
        <f t="shared" ca="1" si="5"/>
        <v/>
      </c>
      <c r="G53" s="8">
        <f t="shared" ca="1" si="2"/>
        <v>0</v>
      </c>
      <c r="H53" s="14"/>
      <c r="I53" s="8">
        <f t="shared" ca="1" si="1"/>
        <v>0</v>
      </c>
      <c r="J53" s="17">
        <f t="shared" ca="1" si="3"/>
        <v>0</v>
      </c>
    </row>
    <row r="54" spans="1:10" x14ac:dyDescent="0.2">
      <c r="A54" s="12" t="e">
        <f ca="1"/>
        <v>#N/A</v>
      </c>
      <c r="B54" s="16"/>
      <c r="C54" s="14"/>
      <c r="D54" s="10" t="str">
        <f t="shared" ca="1" si="5"/>
        <v/>
      </c>
      <c r="E54" s="10" t="str">
        <f t="shared" ca="1" si="5"/>
        <v/>
      </c>
      <c r="F54" s="10" t="str">
        <f t="shared" ca="1" si="5"/>
        <v/>
      </c>
      <c r="G54" s="8">
        <f t="shared" ca="1" si="2"/>
        <v>0</v>
      </c>
      <c r="H54" s="14"/>
      <c r="I54" s="8">
        <f t="shared" ca="1" si="1"/>
        <v>0</v>
      </c>
      <c r="J54" s="17">
        <f t="shared" ca="1" si="3"/>
        <v>0</v>
      </c>
    </row>
    <row r="55" spans="1:10" x14ac:dyDescent="0.2">
      <c r="A55" s="12" t="e">
        <f ca="1"/>
        <v>#N/A</v>
      </c>
      <c r="B55" s="16"/>
      <c r="C55" s="14"/>
      <c r="D55" s="10" t="str">
        <f t="shared" ca="1" si="5"/>
        <v/>
      </c>
      <c r="E55" s="10" t="str">
        <f t="shared" ca="1" si="5"/>
        <v/>
      </c>
      <c r="F55" s="10" t="str">
        <f t="shared" ca="1" si="5"/>
        <v/>
      </c>
      <c r="G55" s="8">
        <f t="shared" ca="1" si="2"/>
        <v>0</v>
      </c>
      <c r="H55" s="14"/>
      <c r="I55" s="8">
        <f t="shared" ca="1" si="1"/>
        <v>0</v>
      </c>
      <c r="J55" s="17">
        <f t="shared" ca="1" si="3"/>
        <v>0</v>
      </c>
    </row>
    <row r="56" spans="1:10" x14ac:dyDescent="0.2">
      <c r="A56" s="12" t="e">
        <f ca="1"/>
        <v>#N/A</v>
      </c>
      <c r="B56" s="16"/>
      <c r="C56" s="14"/>
      <c r="D56" s="10" t="str">
        <f t="shared" ref="D56:F71" ca="1" si="6">IF(SUMIFS(MONTANT,FSL,$B$3,COMPTE,$A56,MOIS,D$7)=0,"",SUMIFS(MONTANT,FSL,$B$3,COMPTE,$A56,MOIS,D$7))</f>
        <v/>
      </c>
      <c r="E56" s="10" t="str">
        <f t="shared" ca="1" si="6"/>
        <v/>
      </c>
      <c r="F56" s="10" t="str">
        <f t="shared" ca="1" si="6"/>
        <v/>
      </c>
      <c r="G56" s="8">
        <f t="shared" ca="1" si="2"/>
        <v>0</v>
      </c>
      <c r="H56" s="14"/>
      <c r="I56" s="8">
        <f t="shared" ca="1" si="1"/>
        <v>0</v>
      </c>
      <c r="J56" s="17">
        <f t="shared" ca="1" si="3"/>
        <v>0</v>
      </c>
    </row>
    <row r="57" spans="1:10" x14ac:dyDescent="0.2">
      <c r="A57" s="12" t="e">
        <f ca="1"/>
        <v>#N/A</v>
      </c>
      <c r="B57" s="16"/>
      <c r="C57" s="14"/>
      <c r="D57" s="10" t="str">
        <f t="shared" ca="1" si="6"/>
        <v/>
      </c>
      <c r="E57" s="10" t="str">
        <f t="shared" ca="1" si="6"/>
        <v/>
      </c>
      <c r="F57" s="10" t="str">
        <f t="shared" ca="1" si="6"/>
        <v/>
      </c>
      <c r="G57" s="8">
        <f t="shared" ca="1" si="2"/>
        <v>0</v>
      </c>
      <c r="H57" s="14"/>
      <c r="I57" s="8">
        <f t="shared" ca="1" si="1"/>
        <v>0</v>
      </c>
      <c r="J57" s="17">
        <f t="shared" ca="1" si="3"/>
        <v>0</v>
      </c>
    </row>
    <row r="58" spans="1:10" x14ac:dyDescent="0.2">
      <c r="A58" s="12" t="e">
        <f ca="1"/>
        <v>#N/A</v>
      </c>
      <c r="B58" s="16"/>
      <c r="C58" s="14"/>
      <c r="D58" s="10" t="str">
        <f t="shared" ca="1" si="6"/>
        <v/>
      </c>
      <c r="E58" s="10" t="str">
        <f t="shared" ca="1" si="6"/>
        <v/>
      </c>
      <c r="F58" s="10" t="str">
        <f t="shared" ca="1" si="6"/>
        <v/>
      </c>
      <c r="G58" s="8">
        <f t="shared" ca="1" si="2"/>
        <v>0</v>
      </c>
      <c r="H58" s="14"/>
      <c r="I58" s="8">
        <f t="shared" ca="1" si="1"/>
        <v>0</v>
      </c>
      <c r="J58" s="17">
        <f t="shared" ca="1" si="3"/>
        <v>0</v>
      </c>
    </row>
    <row r="59" spans="1:10" x14ac:dyDescent="0.2">
      <c r="A59" s="12" t="e">
        <f ca="1"/>
        <v>#N/A</v>
      </c>
      <c r="B59" s="16"/>
      <c r="C59" s="14"/>
      <c r="D59" s="10" t="str">
        <f t="shared" ca="1" si="6"/>
        <v/>
      </c>
      <c r="E59" s="10" t="str">
        <f t="shared" ca="1" si="6"/>
        <v/>
      </c>
      <c r="F59" s="10" t="str">
        <f t="shared" ca="1" si="6"/>
        <v/>
      </c>
      <c r="G59" s="8">
        <f t="shared" ca="1" si="2"/>
        <v>0</v>
      </c>
      <c r="H59" s="14"/>
      <c r="I59" s="8">
        <f t="shared" ca="1" si="1"/>
        <v>0</v>
      </c>
      <c r="J59" s="17">
        <f t="shared" ca="1" si="3"/>
        <v>0</v>
      </c>
    </row>
    <row r="60" spans="1:10" x14ac:dyDescent="0.2">
      <c r="A60" s="12" t="e">
        <f ca="1"/>
        <v>#N/A</v>
      </c>
      <c r="B60" s="16"/>
      <c r="C60" s="14"/>
      <c r="D60" s="10" t="str">
        <f t="shared" ca="1" si="6"/>
        <v/>
      </c>
      <c r="E60" s="10" t="str">
        <f t="shared" ca="1" si="6"/>
        <v/>
      </c>
      <c r="F60" s="10" t="str">
        <f t="shared" ca="1" si="6"/>
        <v/>
      </c>
      <c r="G60" s="8">
        <f t="shared" ca="1" si="2"/>
        <v>0</v>
      </c>
      <c r="H60" s="14"/>
      <c r="I60" s="8">
        <f t="shared" ca="1" si="1"/>
        <v>0</v>
      </c>
      <c r="J60" s="17">
        <f t="shared" ca="1" si="3"/>
        <v>0</v>
      </c>
    </row>
    <row r="61" spans="1:10" x14ac:dyDescent="0.2">
      <c r="A61" s="12" t="e">
        <f ca="1"/>
        <v>#N/A</v>
      </c>
      <c r="B61" s="16"/>
      <c r="C61" s="14"/>
      <c r="D61" s="10" t="str">
        <f t="shared" ca="1" si="6"/>
        <v/>
      </c>
      <c r="E61" s="10" t="str">
        <f t="shared" ca="1" si="6"/>
        <v/>
      </c>
      <c r="F61" s="10" t="str">
        <f t="shared" ca="1" si="6"/>
        <v/>
      </c>
      <c r="G61" s="8">
        <f t="shared" ca="1" si="2"/>
        <v>0</v>
      </c>
      <c r="H61" s="14"/>
      <c r="I61" s="8">
        <f t="shared" ca="1" si="1"/>
        <v>0</v>
      </c>
      <c r="J61" s="17">
        <f t="shared" ca="1" si="3"/>
        <v>0</v>
      </c>
    </row>
    <row r="62" spans="1:10" x14ac:dyDescent="0.2">
      <c r="A62" s="12" t="e">
        <f ca="1"/>
        <v>#N/A</v>
      </c>
      <c r="B62" s="16"/>
      <c r="C62" s="14"/>
      <c r="D62" s="10" t="str">
        <f t="shared" ca="1" si="6"/>
        <v/>
      </c>
      <c r="E62" s="10" t="str">
        <f t="shared" ca="1" si="6"/>
        <v/>
      </c>
      <c r="F62" s="10" t="str">
        <f t="shared" ca="1" si="6"/>
        <v/>
      </c>
      <c r="G62" s="8">
        <f t="shared" ca="1" si="2"/>
        <v>0</v>
      </c>
      <c r="H62" s="14"/>
      <c r="I62" s="8">
        <f t="shared" ca="1" si="1"/>
        <v>0</v>
      </c>
      <c r="J62" s="17">
        <f t="shared" ca="1" si="3"/>
        <v>0</v>
      </c>
    </row>
    <row r="63" spans="1:10" x14ac:dyDescent="0.2">
      <c r="A63" s="12" t="e">
        <f ca="1"/>
        <v>#N/A</v>
      </c>
      <c r="B63" s="16"/>
      <c r="C63" s="14"/>
      <c r="D63" s="10" t="str">
        <f t="shared" ca="1" si="6"/>
        <v/>
      </c>
      <c r="E63" s="10" t="str">
        <f t="shared" ca="1" si="6"/>
        <v/>
      </c>
      <c r="F63" s="10" t="str">
        <f t="shared" ca="1" si="6"/>
        <v/>
      </c>
      <c r="G63" s="8">
        <f t="shared" ca="1" si="2"/>
        <v>0</v>
      </c>
      <c r="H63" s="14"/>
      <c r="I63" s="8">
        <f t="shared" ca="1" si="1"/>
        <v>0</v>
      </c>
      <c r="J63" s="17">
        <f t="shared" ca="1" si="3"/>
        <v>0</v>
      </c>
    </row>
    <row r="64" spans="1:10" x14ac:dyDescent="0.2">
      <c r="A64" s="12" t="e">
        <f ca="1"/>
        <v>#N/A</v>
      </c>
      <c r="B64" s="16"/>
      <c r="C64" s="14"/>
      <c r="D64" s="10" t="str">
        <f t="shared" ca="1" si="6"/>
        <v/>
      </c>
      <c r="E64" s="10" t="str">
        <f t="shared" ca="1" si="6"/>
        <v/>
      </c>
      <c r="F64" s="10" t="str">
        <f t="shared" ca="1" si="6"/>
        <v/>
      </c>
      <c r="G64" s="8">
        <f t="shared" ca="1" si="2"/>
        <v>0</v>
      </c>
      <c r="H64" s="14"/>
      <c r="I64" s="8">
        <f t="shared" ca="1" si="1"/>
        <v>0</v>
      </c>
      <c r="J64" s="17">
        <f t="shared" ca="1" si="3"/>
        <v>0</v>
      </c>
    </row>
    <row r="65" spans="1:10" x14ac:dyDescent="0.2">
      <c r="A65" s="12" t="e">
        <f ca="1"/>
        <v>#N/A</v>
      </c>
      <c r="B65" s="16"/>
      <c r="C65" s="14"/>
      <c r="D65" s="10" t="str">
        <f t="shared" ca="1" si="6"/>
        <v/>
      </c>
      <c r="E65" s="10" t="str">
        <f t="shared" ca="1" si="6"/>
        <v/>
      </c>
      <c r="F65" s="10" t="str">
        <f t="shared" ca="1" si="6"/>
        <v/>
      </c>
      <c r="G65" s="8">
        <f t="shared" ca="1" si="2"/>
        <v>0</v>
      </c>
      <c r="H65" s="14"/>
      <c r="I65" s="8">
        <f t="shared" ca="1" si="1"/>
        <v>0</v>
      </c>
      <c r="J65" s="17">
        <f t="shared" ca="1" si="3"/>
        <v>0</v>
      </c>
    </row>
    <row r="66" spans="1:10" x14ac:dyDescent="0.2">
      <c r="A66" s="12" t="e">
        <f ca="1"/>
        <v>#N/A</v>
      </c>
      <c r="B66" s="16"/>
      <c r="C66" s="14"/>
      <c r="D66" s="10" t="str">
        <f t="shared" ca="1" si="6"/>
        <v/>
      </c>
      <c r="E66" s="10" t="str">
        <f t="shared" ca="1" si="6"/>
        <v/>
      </c>
      <c r="F66" s="10" t="str">
        <f t="shared" ca="1" si="6"/>
        <v/>
      </c>
      <c r="G66" s="8">
        <f t="shared" ca="1" si="2"/>
        <v>0</v>
      </c>
      <c r="H66" s="14"/>
      <c r="I66" s="8">
        <f t="shared" ca="1" si="1"/>
        <v>0</v>
      </c>
      <c r="J66" s="17">
        <f t="shared" ca="1" si="3"/>
        <v>0</v>
      </c>
    </row>
    <row r="67" spans="1:10" x14ac:dyDescent="0.2">
      <c r="A67" s="12" t="e">
        <f ca="1"/>
        <v>#N/A</v>
      </c>
      <c r="B67" s="16"/>
      <c r="C67" s="14"/>
      <c r="D67" s="10" t="str">
        <f t="shared" ca="1" si="6"/>
        <v/>
      </c>
      <c r="E67" s="10" t="str">
        <f t="shared" ca="1" si="6"/>
        <v/>
      </c>
      <c r="F67" s="10" t="str">
        <f t="shared" ca="1" si="6"/>
        <v/>
      </c>
      <c r="G67" s="8">
        <f t="shared" ca="1" si="2"/>
        <v>0</v>
      </c>
      <c r="H67" s="14"/>
      <c r="I67" s="8">
        <f t="shared" ca="1" si="1"/>
        <v>0</v>
      </c>
      <c r="J67" s="17">
        <f t="shared" ca="1" si="3"/>
        <v>0</v>
      </c>
    </row>
    <row r="68" spans="1:10" x14ac:dyDescent="0.2">
      <c r="A68" s="12" t="e">
        <f ca="1"/>
        <v>#N/A</v>
      </c>
      <c r="B68" s="16"/>
      <c r="C68" s="14"/>
      <c r="D68" s="10" t="str">
        <f t="shared" ca="1" si="6"/>
        <v/>
      </c>
      <c r="E68" s="10" t="str">
        <f t="shared" ca="1" si="6"/>
        <v/>
      </c>
      <c r="F68" s="10" t="str">
        <f t="shared" ca="1" si="6"/>
        <v/>
      </c>
      <c r="G68" s="8">
        <f t="shared" ca="1" si="2"/>
        <v>0</v>
      </c>
      <c r="H68" s="14"/>
      <c r="I68" s="8">
        <f t="shared" ca="1" si="1"/>
        <v>0</v>
      </c>
      <c r="J68" s="17">
        <f t="shared" ca="1" si="3"/>
        <v>0</v>
      </c>
    </row>
    <row r="69" spans="1:10" x14ac:dyDescent="0.2">
      <c r="A69" s="12" t="e">
        <f ca="1"/>
        <v>#N/A</v>
      </c>
      <c r="B69" s="16"/>
      <c r="C69" s="14"/>
      <c r="D69" s="10" t="str">
        <f t="shared" ca="1" si="6"/>
        <v/>
      </c>
      <c r="E69" s="10" t="str">
        <f t="shared" ca="1" si="6"/>
        <v/>
      </c>
      <c r="F69" s="10" t="str">
        <f t="shared" ca="1" si="6"/>
        <v/>
      </c>
      <c r="G69" s="8">
        <f t="shared" ca="1" si="2"/>
        <v>0</v>
      </c>
      <c r="H69" s="14"/>
      <c r="I69" s="8">
        <f t="shared" ca="1" si="1"/>
        <v>0</v>
      </c>
      <c r="J69" s="17">
        <f t="shared" ca="1" si="3"/>
        <v>0</v>
      </c>
    </row>
    <row r="70" spans="1:10" x14ac:dyDescent="0.2">
      <c r="A70" s="12" t="e">
        <f ca="1"/>
        <v>#N/A</v>
      </c>
      <c r="B70" s="16"/>
      <c r="C70" s="14"/>
      <c r="D70" s="10" t="str">
        <f t="shared" ca="1" si="6"/>
        <v/>
      </c>
      <c r="E70" s="10" t="str">
        <f t="shared" ca="1" si="6"/>
        <v/>
      </c>
      <c r="F70" s="10" t="str">
        <f t="shared" ca="1" si="6"/>
        <v/>
      </c>
      <c r="G70" s="8">
        <f t="shared" ca="1" si="2"/>
        <v>0</v>
      </c>
      <c r="H70" s="14"/>
      <c r="I70" s="8">
        <f t="shared" ca="1" si="1"/>
        <v>0</v>
      </c>
      <c r="J70" s="17">
        <f t="shared" ca="1" si="3"/>
        <v>0</v>
      </c>
    </row>
    <row r="71" spans="1:10" x14ac:dyDescent="0.2">
      <c r="A71" s="12" t="e">
        <f ca="1"/>
        <v>#N/A</v>
      </c>
      <c r="B71" s="16"/>
      <c r="C71" s="14"/>
      <c r="D71" s="10" t="str">
        <f t="shared" ca="1" si="6"/>
        <v/>
      </c>
      <c r="E71" s="10" t="str">
        <f t="shared" ca="1" si="6"/>
        <v/>
      </c>
      <c r="F71" s="10" t="str">
        <f t="shared" ca="1" si="6"/>
        <v/>
      </c>
      <c r="G71" s="8">
        <f t="shared" ca="1" si="2"/>
        <v>0</v>
      </c>
      <c r="H71" s="14"/>
      <c r="I71" s="8">
        <f t="shared" ca="1" si="1"/>
        <v>0</v>
      </c>
      <c r="J71" s="17">
        <f t="shared" ca="1" si="3"/>
        <v>0</v>
      </c>
    </row>
    <row r="72" spans="1:10" x14ac:dyDescent="0.2">
      <c r="A72" s="12" t="e">
        <f ca="1"/>
        <v>#N/A</v>
      </c>
      <c r="B72" s="16"/>
      <c r="C72" s="14"/>
      <c r="D72" s="10" t="str">
        <f t="shared" ref="D72:F87" ca="1" si="7">IF(SUMIFS(MONTANT,FSL,$B$3,COMPTE,$A72,MOIS,D$7)=0,"",SUMIFS(MONTANT,FSL,$B$3,COMPTE,$A72,MOIS,D$7))</f>
        <v/>
      </c>
      <c r="E72" s="10" t="str">
        <f t="shared" ca="1" si="7"/>
        <v/>
      </c>
      <c r="F72" s="10" t="str">
        <f t="shared" ca="1" si="7"/>
        <v/>
      </c>
      <c r="G72" s="8">
        <f t="shared" ca="1" si="2"/>
        <v>0</v>
      </c>
      <c r="H72" s="14"/>
      <c r="I72" s="8">
        <f t="shared" ref="I72:I135" ca="1" si="8">+IF(G72=0,C72-SUM(D72:F72),0)</f>
        <v>0</v>
      </c>
      <c r="J72" s="17">
        <f t="shared" ca="1" si="3"/>
        <v>0</v>
      </c>
    </row>
    <row r="73" spans="1:10" x14ac:dyDescent="0.2">
      <c r="A73" s="12" t="e">
        <f ca="1"/>
        <v>#N/A</v>
      </c>
      <c r="B73" s="16"/>
      <c r="C73" s="14"/>
      <c r="D73" s="10" t="str">
        <f t="shared" ca="1" si="7"/>
        <v/>
      </c>
      <c r="E73" s="10" t="str">
        <f t="shared" ca="1" si="7"/>
        <v/>
      </c>
      <c r="F73" s="10" t="str">
        <f t="shared" ca="1" si="7"/>
        <v/>
      </c>
      <c r="G73" s="8">
        <f t="shared" ref="G73:G136" ca="1" si="9">+IF(C73-SUM(D73:F73)&lt;0,0,C73-SUM(D73:F73))</f>
        <v>0</v>
      </c>
      <c r="H73" s="14"/>
      <c r="I73" s="8">
        <f t="shared" ca="1" si="8"/>
        <v>0</v>
      </c>
      <c r="J73" s="17">
        <f t="shared" ref="J73:J136" ca="1" si="10">IF(I73&lt;0,0,SUM(G73:I73))</f>
        <v>0</v>
      </c>
    </row>
    <row r="74" spans="1:10" x14ac:dyDescent="0.2">
      <c r="A74" s="12" t="e">
        <f ca="1"/>
        <v>#N/A</v>
      </c>
      <c r="B74" s="16"/>
      <c r="C74" s="14"/>
      <c r="D74" s="10" t="str">
        <f t="shared" ca="1" si="7"/>
        <v/>
      </c>
      <c r="E74" s="10" t="str">
        <f t="shared" ca="1" si="7"/>
        <v/>
      </c>
      <c r="F74" s="10" t="str">
        <f t="shared" ca="1" si="7"/>
        <v/>
      </c>
      <c r="G74" s="8">
        <f t="shared" ca="1" si="9"/>
        <v>0</v>
      </c>
      <c r="H74" s="14"/>
      <c r="I74" s="8">
        <f t="shared" ca="1" si="8"/>
        <v>0</v>
      </c>
      <c r="J74" s="17">
        <f t="shared" ca="1" si="10"/>
        <v>0</v>
      </c>
    </row>
    <row r="75" spans="1:10" x14ac:dyDescent="0.2">
      <c r="A75" s="12" t="e">
        <f ca="1"/>
        <v>#N/A</v>
      </c>
      <c r="B75" s="16"/>
      <c r="C75" s="14"/>
      <c r="D75" s="10" t="str">
        <f t="shared" ca="1" si="7"/>
        <v/>
      </c>
      <c r="E75" s="10" t="str">
        <f t="shared" ca="1" si="7"/>
        <v/>
      </c>
      <c r="F75" s="10" t="str">
        <f t="shared" ca="1" si="7"/>
        <v/>
      </c>
      <c r="G75" s="8">
        <f t="shared" ca="1" si="9"/>
        <v>0</v>
      </c>
      <c r="H75" s="14"/>
      <c r="I75" s="8">
        <f t="shared" ca="1" si="8"/>
        <v>0</v>
      </c>
      <c r="J75" s="17">
        <f t="shared" ca="1" si="10"/>
        <v>0</v>
      </c>
    </row>
    <row r="76" spans="1:10" x14ac:dyDescent="0.2">
      <c r="A76" s="12" t="e">
        <f ca="1"/>
        <v>#N/A</v>
      </c>
      <c r="B76" s="16"/>
      <c r="C76" s="14"/>
      <c r="D76" s="10" t="str">
        <f t="shared" ca="1" si="7"/>
        <v/>
      </c>
      <c r="E76" s="10" t="str">
        <f t="shared" ca="1" si="7"/>
        <v/>
      </c>
      <c r="F76" s="10" t="str">
        <f t="shared" ca="1" si="7"/>
        <v/>
      </c>
      <c r="G76" s="8">
        <f t="shared" ca="1" si="9"/>
        <v>0</v>
      </c>
      <c r="H76" s="14"/>
      <c r="I76" s="8">
        <f t="shared" ca="1" si="8"/>
        <v>0</v>
      </c>
      <c r="J76" s="17">
        <f t="shared" ca="1" si="10"/>
        <v>0</v>
      </c>
    </row>
    <row r="77" spans="1:10" x14ac:dyDescent="0.2">
      <c r="A77" s="12" t="e">
        <f ca="1"/>
        <v>#N/A</v>
      </c>
      <c r="B77" s="16"/>
      <c r="C77" s="14"/>
      <c r="D77" s="10" t="str">
        <f t="shared" ca="1" si="7"/>
        <v/>
      </c>
      <c r="E77" s="10" t="str">
        <f t="shared" ca="1" si="7"/>
        <v/>
      </c>
      <c r="F77" s="10" t="str">
        <f t="shared" ca="1" si="7"/>
        <v/>
      </c>
      <c r="G77" s="8">
        <f t="shared" ca="1" si="9"/>
        <v>0</v>
      </c>
      <c r="H77" s="14"/>
      <c r="I77" s="8">
        <f t="shared" ca="1" si="8"/>
        <v>0</v>
      </c>
      <c r="J77" s="17">
        <f t="shared" ca="1" si="10"/>
        <v>0</v>
      </c>
    </row>
    <row r="78" spans="1:10" x14ac:dyDescent="0.2">
      <c r="A78" s="12" t="e">
        <f ca="1"/>
        <v>#N/A</v>
      </c>
      <c r="B78" s="16"/>
      <c r="C78" s="14"/>
      <c r="D78" s="10" t="str">
        <f t="shared" ca="1" si="7"/>
        <v/>
      </c>
      <c r="E78" s="10" t="str">
        <f t="shared" ca="1" si="7"/>
        <v/>
      </c>
      <c r="F78" s="10" t="str">
        <f t="shared" ca="1" si="7"/>
        <v/>
      </c>
      <c r="G78" s="8">
        <f t="shared" ca="1" si="9"/>
        <v>0</v>
      </c>
      <c r="H78" s="14"/>
      <c r="I78" s="8">
        <f t="shared" ca="1" si="8"/>
        <v>0</v>
      </c>
      <c r="J78" s="17">
        <f t="shared" ca="1" si="10"/>
        <v>0</v>
      </c>
    </row>
    <row r="79" spans="1:10" x14ac:dyDescent="0.2">
      <c r="A79" s="12" t="e">
        <f ca="1"/>
        <v>#N/A</v>
      </c>
      <c r="B79" s="16"/>
      <c r="C79" s="14"/>
      <c r="D79" s="10" t="str">
        <f t="shared" ca="1" si="7"/>
        <v/>
      </c>
      <c r="E79" s="10" t="str">
        <f t="shared" ca="1" si="7"/>
        <v/>
      </c>
      <c r="F79" s="10" t="str">
        <f t="shared" ca="1" si="7"/>
        <v/>
      </c>
      <c r="G79" s="8">
        <f t="shared" ca="1" si="9"/>
        <v>0</v>
      </c>
      <c r="H79" s="14"/>
      <c r="I79" s="8">
        <f t="shared" ca="1" si="8"/>
        <v>0</v>
      </c>
      <c r="J79" s="17">
        <f t="shared" ca="1" si="10"/>
        <v>0</v>
      </c>
    </row>
    <row r="80" spans="1:10" x14ac:dyDescent="0.2">
      <c r="A80" s="12" t="e">
        <f ca="1"/>
        <v>#N/A</v>
      </c>
      <c r="B80" s="16"/>
      <c r="C80" s="14"/>
      <c r="D80" s="10" t="str">
        <f t="shared" ca="1" si="7"/>
        <v/>
      </c>
      <c r="E80" s="10" t="str">
        <f t="shared" ca="1" si="7"/>
        <v/>
      </c>
      <c r="F80" s="10" t="str">
        <f t="shared" ca="1" si="7"/>
        <v/>
      </c>
      <c r="G80" s="8">
        <f t="shared" ca="1" si="9"/>
        <v>0</v>
      </c>
      <c r="H80" s="14"/>
      <c r="I80" s="8">
        <f t="shared" ca="1" si="8"/>
        <v>0</v>
      </c>
      <c r="J80" s="17">
        <f t="shared" ca="1" si="10"/>
        <v>0</v>
      </c>
    </row>
    <row r="81" spans="1:10" x14ac:dyDescent="0.2">
      <c r="A81" s="12" t="e">
        <f ca="1"/>
        <v>#N/A</v>
      </c>
      <c r="B81" s="16"/>
      <c r="C81" s="14"/>
      <c r="D81" s="10" t="str">
        <f t="shared" ca="1" si="7"/>
        <v/>
      </c>
      <c r="E81" s="10" t="str">
        <f t="shared" ca="1" si="7"/>
        <v/>
      </c>
      <c r="F81" s="10" t="str">
        <f t="shared" ca="1" si="7"/>
        <v/>
      </c>
      <c r="G81" s="8">
        <f t="shared" ca="1" si="9"/>
        <v>0</v>
      </c>
      <c r="H81" s="14"/>
      <c r="I81" s="8">
        <f t="shared" ca="1" si="8"/>
        <v>0</v>
      </c>
      <c r="J81" s="17">
        <f t="shared" ca="1" si="10"/>
        <v>0</v>
      </c>
    </row>
    <row r="82" spans="1:10" x14ac:dyDescent="0.2">
      <c r="A82" s="12" t="e">
        <f ca="1"/>
        <v>#N/A</v>
      </c>
      <c r="B82" s="16"/>
      <c r="C82" s="14"/>
      <c r="D82" s="10" t="str">
        <f t="shared" ca="1" si="7"/>
        <v/>
      </c>
      <c r="E82" s="10" t="str">
        <f t="shared" ca="1" si="7"/>
        <v/>
      </c>
      <c r="F82" s="10" t="str">
        <f t="shared" ca="1" si="7"/>
        <v/>
      </c>
      <c r="G82" s="8">
        <f t="shared" ca="1" si="9"/>
        <v>0</v>
      </c>
      <c r="H82" s="14"/>
      <c r="I82" s="8">
        <f t="shared" ca="1" si="8"/>
        <v>0</v>
      </c>
      <c r="J82" s="17">
        <f t="shared" ca="1" si="10"/>
        <v>0</v>
      </c>
    </row>
    <row r="83" spans="1:10" x14ac:dyDescent="0.2">
      <c r="A83" s="12" t="e">
        <f ca="1"/>
        <v>#N/A</v>
      </c>
      <c r="B83" s="16"/>
      <c r="C83" s="14"/>
      <c r="D83" s="10" t="str">
        <f t="shared" ca="1" si="7"/>
        <v/>
      </c>
      <c r="E83" s="10" t="str">
        <f t="shared" ca="1" si="7"/>
        <v/>
      </c>
      <c r="F83" s="10" t="str">
        <f t="shared" ca="1" si="7"/>
        <v/>
      </c>
      <c r="G83" s="8">
        <f t="shared" ca="1" si="9"/>
        <v>0</v>
      </c>
      <c r="H83" s="14"/>
      <c r="I83" s="8">
        <f t="shared" ca="1" si="8"/>
        <v>0</v>
      </c>
      <c r="J83" s="17">
        <f t="shared" ca="1" si="10"/>
        <v>0</v>
      </c>
    </row>
    <row r="84" spans="1:10" x14ac:dyDescent="0.2">
      <c r="A84" s="12" t="e">
        <f ca="1"/>
        <v>#N/A</v>
      </c>
      <c r="B84" s="16"/>
      <c r="C84" s="14"/>
      <c r="D84" s="10" t="str">
        <f t="shared" ca="1" si="7"/>
        <v/>
      </c>
      <c r="E84" s="10" t="str">
        <f t="shared" ca="1" si="7"/>
        <v/>
      </c>
      <c r="F84" s="10" t="str">
        <f t="shared" ca="1" si="7"/>
        <v/>
      </c>
      <c r="G84" s="8">
        <f t="shared" ca="1" si="9"/>
        <v>0</v>
      </c>
      <c r="H84" s="14"/>
      <c r="I84" s="8">
        <f t="shared" ca="1" si="8"/>
        <v>0</v>
      </c>
      <c r="J84" s="17">
        <f t="shared" ca="1" si="10"/>
        <v>0</v>
      </c>
    </row>
    <row r="85" spans="1:10" x14ac:dyDescent="0.2">
      <c r="A85" s="12" t="e">
        <f ca="1"/>
        <v>#N/A</v>
      </c>
      <c r="B85" s="16"/>
      <c r="C85" s="14"/>
      <c r="D85" s="10" t="str">
        <f t="shared" ca="1" si="7"/>
        <v/>
      </c>
      <c r="E85" s="10" t="str">
        <f t="shared" ca="1" si="7"/>
        <v/>
      </c>
      <c r="F85" s="10" t="str">
        <f t="shared" ca="1" si="7"/>
        <v/>
      </c>
      <c r="G85" s="8">
        <f t="shared" ca="1" si="9"/>
        <v>0</v>
      </c>
      <c r="H85" s="14"/>
      <c r="I85" s="8">
        <f t="shared" ca="1" si="8"/>
        <v>0</v>
      </c>
      <c r="J85" s="17">
        <f t="shared" ca="1" si="10"/>
        <v>0</v>
      </c>
    </row>
    <row r="86" spans="1:10" x14ac:dyDescent="0.2">
      <c r="A86" s="12" t="e">
        <f ca="1"/>
        <v>#N/A</v>
      </c>
      <c r="B86" s="16"/>
      <c r="C86" s="14"/>
      <c r="D86" s="10" t="str">
        <f t="shared" ca="1" si="7"/>
        <v/>
      </c>
      <c r="E86" s="10" t="str">
        <f t="shared" ca="1" si="7"/>
        <v/>
      </c>
      <c r="F86" s="10" t="str">
        <f t="shared" ca="1" si="7"/>
        <v/>
      </c>
      <c r="G86" s="8">
        <f t="shared" ca="1" si="9"/>
        <v>0</v>
      </c>
      <c r="H86" s="14"/>
      <c r="I86" s="8">
        <f t="shared" ca="1" si="8"/>
        <v>0</v>
      </c>
      <c r="J86" s="17">
        <f t="shared" ca="1" si="10"/>
        <v>0</v>
      </c>
    </row>
    <row r="87" spans="1:10" x14ac:dyDescent="0.2">
      <c r="A87" s="12" t="e">
        <f ca="1"/>
        <v>#N/A</v>
      </c>
      <c r="B87" s="16"/>
      <c r="C87" s="14"/>
      <c r="D87" s="10" t="str">
        <f t="shared" ca="1" si="7"/>
        <v/>
      </c>
      <c r="E87" s="10" t="str">
        <f t="shared" ca="1" si="7"/>
        <v/>
      </c>
      <c r="F87" s="10" t="str">
        <f t="shared" ca="1" si="7"/>
        <v/>
      </c>
      <c r="G87" s="8">
        <f t="shared" ca="1" si="9"/>
        <v>0</v>
      </c>
      <c r="H87" s="14"/>
      <c r="I87" s="8">
        <f t="shared" ca="1" si="8"/>
        <v>0</v>
      </c>
      <c r="J87" s="17">
        <f t="shared" ca="1" si="10"/>
        <v>0</v>
      </c>
    </row>
    <row r="88" spans="1:10" x14ac:dyDescent="0.2">
      <c r="A88" s="12" t="e">
        <f ca="1"/>
        <v>#N/A</v>
      </c>
      <c r="B88" s="16"/>
      <c r="C88" s="14"/>
      <c r="D88" s="10" t="str">
        <f t="shared" ref="D88:F103" ca="1" si="11">IF(SUMIFS(MONTANT,FSL,$B$3,COMPTE,$A88,MOIS,D$7)=0,"",SUMIFS(MONTANT,FSL,$B$3,COMPTE,$A88,MOIS,D$7))</f>
        <v/>
      </c>
      <c r="E88" s="10" t="str">
        <f t="shared" ca="1" si="11"/>
        <v/>
      </c>
      <c r="F88" s="10" t="str">
        <f t="shared" ca="1" si="11"/>
        <v/>
      </c>
      <c r="G88" s="8">
        <f t="shared" ca="1" si="9"/>
        <v>0</v>
      </c>
      <c r="H88" s="14"/>
      <c r="I88" s="8">
        <f t="shared" ca="1" si="8"/>
        <v>0</v>
      </c>
      <c r="J88" s="17">
        <f t="shared" ca="1" si="10"/>
        <v>0</v>
      </c>
    </row>
    <row r="89" spans="1:10" x14ac:dyDescent="0.2">
      <c r="A89" s="12" t="e">
        <f ca="1"/>
        <v>#N/A</v>
      </c>
      <c r="B89" s="16"/>
      <c r="C89" s="14"/>
      <c r="D89" s="10" t="str">
        <f t="shared" ca="1" si="11"/>
        <v/>
      </c>
      <c r="E89" s="10" t="str">
        <f t="shared" ca="1" si="11"/>
        <v/>
      </c>
      <c r="F89" s="10" t="str">
        <f t="shared" ca="1" si="11"/>
        <v/>
      </c>
      <c r="G89" s="8">
        <f t="shared" ca="1" si="9"/>
        <v>0</v>
      </c>
      <c r="H89" s="14"/>
      <c r="I89" s="8">
        <f t="shared" ca="1" si="8"/>
        <v>0</v>
      </c>
      <c r="J89" s="17">
        <f t="shared" ca="1" si="10"/>
        <v>0</v>
      </c>
    </row>
    <row r="90" spans="1:10" x14ac:dyDescent="0.2">
      <c r="A90" s="12" t="e">
        <f ca="1"/>
        <v>#N/A</v>
      </c>
      <c r="B90" s="16"/>
      <c r="C90" s="14"/>
      <c r="D90" s="10" t="str">
        <f t="shared" ca="1" si="11"/>
        <v/>
      </c>
      <c r="E90" s="10" t="str">
        <f t="shared" ca="1" si="11"/>
        <v/>
      </c>
      <c r="F90" s="10" t="str">
        <f t="shared" ca="1" si="11"/>
        <v/>
      </c>
      <c r="G90" s="8">
        <f t="shared" ca="1" si="9"/>
        <v>0</v>
      </c>
      <c r="H90" s="14"/>
      <c r="I90" s="8">
        <f t="shared" ca="1" si="8"/>
        <v>0</v>
      </c>
      <c r="J90" s="17">
        <f t="shared" ca="1" si="10"/>
        <v>0</v>
      </c>
    </row>
    <row r="91" spans="1:10" x14ac:dyDescent="0.2">
      <c r="A91" s="12" t="e">
        <f ca="1"/>
        <v>#N/A</v>
      </c>
      <c r="B91" s="16"/>
      <c r="C91" s="14"/>
      <c r="D91" s="10" t="str">
        <f t="shared" ca="1" si="11"/>
        <v/>
      </c>
      <c r="E91" s="10" t="str">
        <f t="shared" ca="1" si="11"/>
        <v/>
      </c>
      <c r="F91" s="10" t="str">
        <f t="shared" ca="1" si="11"/>
        <v/>
      </c>
      <c r="G91" s="8">
        <f t="shared" ca="1" si="9"/>
        <v>0</v>
      </c>
      <c r="H91" s="14"/>
      <c r="I91" s="8">
        <f t="shared" ca="1" si="8"/>
        <v>0</v>
      </c>
      <c r="J91" s="17">
        <f t="shared" ca="1" si="10"/>
        <v>0</v>
      </c>
    </row>
    <row r="92" spans="1:10" x14ac:dyDescent="0.2">
      <c r="A92" s="12" t="e">
        <f ca="1"/>
        <v>#N/A</v>
      </c>
      <c r="B92" s="16"/>
      <c r="C92" s="14"/>
      <c r="D92" s="10" t="str">
        <f t="shared" ca="1" si="11"/>
        <v/>
      </c>
      <c r="E92" s="10" t="str">
        <f t="shared" ca="1" si="11"/>
        <v/>
      </c>
      <c r="F92" s="10" t="str">
        <f t="shared" ca="1" si="11"/>
        <v/>
      </c>
      <c r="G92" s="8">
        <f t="shared" ca="1" si="9"/>
        <v>0</v>
      </c>
      <c r="H92" s="14"/>
      <c r="I92" s="8">
        <f t="shared" ca="1" si="8"/>
        <v>0</v>
      </c>
      <c r="J92" s="17">
        <f t="shared" ca="1" si="10"/>
        <v>0</v>
      </c>
    </row>
    <row r="93" spans="1:10" x14ac:dyDescent="0.2">
      <c r="A93" s="12" t="e">
        <f ca="1"/>
        <v>#N/A</v>
      </c>
      <c r="B93" s="16"/>
      <c r="C93" s="14"/>
      <c r="D93" s="10" t="str">
        <f t="shared" ca="1" si="11"/>
        <v/>
      </c>
      <c r="E93" s="10" t="str">
        <f t="shared" ca="1" si="11"/>
        <v/>
      </c>
      <c r="F93" s="10" t="str">
        <f t="shared" ca="1" si="11"/>
        <v/>
      </c>
      <c r="G93" s="8">
        <f t="shared" ca="1" si="9"/>
        <v>0</v>
      </c>
      <c r="H93" s="14"/>
      <c r="I93" s="8">
        <f t="shared" ca="1" si="8"/>
        <v>0</v>
      </c>
      <c r="J93" s="17">
        <f t="shared" ca="1" si="10"/>
        <v>0</v>
      </c>
    </row>
    <row r="94" spans="1:10" x14ac:dyDescent="0.2">
      <c r="A94" s="12" t="e">
        <f ca="1"/>
        <v>#N/A</v>
      </c>
      <c r="B94" s="16"/>
      <c r="C94" s="14"/>
      <c r="D94" s="10" t="str">
        <f t="shared" ca="1" si="11"/>
        <v/>
      </c>
      <c r="E94" s="10" t="str">
        <f t="shared" ca="1" si="11"/>
        <v/>
      </c>
      <c r="F94" s="10" t="str">
        <f t="shared" ca="1" si="11"/>
        <v/>
      </c>
      <c r="G94" s="8">
        <f t="shared" ca="1" si="9"/>
        <v>0</v>
      </c>
      <c r="H94" s="14"/>
      <c r="I94" s="8">
        <f t="shared" ca="1" si="8"/>
        <v>0</v>
      </c>
      <c r="J94" s="17">
        <f t="shared" ca="1" si="10"/>
        <v>0</v>
      </c>
    </row>
    <row r="95" spans="1:10" x14ac:dyDescent="0.2">
      <c r="A95" s="12" t="e">
        <f ca="1"/>
        <v>#N/A</v>
      </c>
      <c r="B95" s="16"/>
      <c r="C95" s="14"/>
      <c r="D95" s="10" t="str">
        <f t="shared" ca="1" si="11"/>
        <v/>
      </c>
      <c r="E95" s="10" t="str">
        <f t="shared" ca="1" si="11"/>
        <v/>
      </c>
      <c r="F95" s="10" t="str">
        <f t="shared" ca="1" si="11"/>
        <v/>
      </c>
      <c r="G95" s="8">
        <f t="shared" ca="1" si="9"/>
        <v>0</v>
      </c>
      <c r="H95" s="14"/>
      <c r="I95" s="8">
        <f t="shared" ca="1" si="8"/>
        <v>0</v>
      </c>
      <c r="J95" s="17">
        <f t="shared" ca="1" si="10"/>
        <v>0</v>
      </c>
    </row>
    <row r="96" spans="1:10" x14ac:dyDescent="0.2">
      <c r="A96" s="12" t="e">
        <f ca="1"/>
        <v>#N/A</v>
      </c>
      <c r="B96" s="16"/>
      <c r="C96" s="14"/>
      <c r="D96" s="10" t="str">
        <f t="shared" ca="1" si="11"/>
        <v/>
      </c>
      <c r="E96" s="10" t="str">
        <f t="shared" ca="1" si="11"/>
        <v/>
      </c>
      <c r="F96" s="10" t="str">
        <f t="shared" ca="1" si="11"/>
        <v/>
      </c>
      <c r="G96" s="8">
        <f t="shared" ca="1" si="9"/>
        <v>0</v>
      </c>
      <c r="H96" s="14"/>
      <c r="I96" s="8">
        <f t="shared" ca="1" si="8"/>
        <v>0</v>
      </c>
      <c r="J96" s="17">
        <f t="shared" ca="1" si="10"/>
        <v>0</v>
      </c>
    </row>
    <row r="97" spans="1:10" x14ac:dyDescent="0.2">
      <c r="A97" s="12" t="e">
        <f ca="1"/>
        <v>#N/A</v>
      </c>
      <c r="B97" s="16"/>
      <c r="C97" s="14"/>
      <c r="D97" s="10" t="str">
        <f t="shared" ca="1" si="11"/>
        <v/>
      </c>
      <c r="E97" s="10" t="str">
        <f t="shared" ca="1" si="11"/>
        <v/>
      </c>
      <c r="F97" s="10" t="str">
        <f t="shared" ca="1" si="11"/>
        <v/>
      </c>
      <c r="G97" s="8">
        <f t="shared" ca="1" si="9"/>
        <v>0</v>
      </c>
      <c r="H97" s="14"/>
      <c r="I97" s="8">
        <f t="shared" ca="1" si="8"/>
        <v>0</v>
      </c>
      <c r="J97" s="17">
        <f t="shared" ca="1" si="10"/>
        <v>0</v>
      </c>
    </row>
    <row r="98" spans="1:10" x14ac:dyDescent="0.2">
      <c r="A98" s="12" t="e">
        <f ca="1"/>
        <v>#N/A</v>
      </c>
      <c r="B98" s="16"/>
      <c r="C98" s="14"/>
      <c r="D98" s="10" t="str">
        <f t="shared" ca="1" si="11"/>
        <v/>
      </c>
      <c r="E98" s="10" t="str">
        <f t="shared" ca="1" si="11"/>
        <v/>
      </c>
      <c r="F98" s="10" t="str">
        <f t="shared" ca="1" si="11"/>
        <v/>
      </c>
      <c r="G98" s="8">
        <f t="shared" ca="1" si="9"/>
        <v>0</v>
      </c>
      <c r="H98" s="14"/>
      <c r="I98" s="8">
        <f t="shared" ca="1" si="8"/>
        <v>0</v>
      </c>
      <c r="J98" s="17">
        <f t="shared" ca="1" si="10"/>
        <v>0</v>
      </c>
    </row>
    <row r="99" spans="1:10" x14ac:dyDescent="0.2">
      <c r="A99" s="12" t="e">
        <f ca="1"/>
        <v>#N/A</v>
      </c>
      <c r="B99" s="16"/>
      <c r="C99" s="14"/>
      <c r="D99" s="10" t="str">
        <f t="shared" ca="1" si="11"/>
        <v/>
      </c>
      <c r="E99" s="10" t="str">
        <f t="shared" ca="1" si="11"/>
        <v/>
      </c>
      <c r="F99" s="10" t="str">
        <f t="shared" ca="1" si="11"/>
        <v/>
      </c>
      <c r="G99" s="8">
        <f t="shared" ca="1" si="9"/>
        <v>0</v>
      </c>
      <c r="H99" s="14"/>
      <c r="I99" s="8">
        <f t="shared" ca="1" si="8"/>
        <v>0</v>
      </c>
      <c r="J99" s="17">
        <f t="shared" ca="1" si="10"/>
        <v>0</v>
      </c>
    </row>
    <row r="100" spans="1:10" x14ac:dyDescent="0.2">
      <c r="A100" s="12" t="e">
        <f ca="1"/>
        <v>#N/A</v>
      </c>
      <c r="B100" s="16"/>
      <c r="C100" s="14"/>
      <c r="D100" s="10" t="str">
        <f t="shared" ca="1" si="11"/>
        <v/>
      </c>
      <c r="E100" s="10" t="str">
        <f t="shared" ca="1" si="11"/>
        <v/>
      </c>
      <c r="F100" s="10" t="str">
        <f t="shared" ca="1" si="11"/>
        <v/>
      </c>
      <c r="G100" s="8">
        <f t="shared" ca="1" si="9"/>
        <v>0</v>
      </c>
      <c r="H100" s="14"/>
      <c r="I100" s="8">
        <f t="shared" ca="1" si="8"/>
        <v>0</v>
      </c>
      <c r="J100" s="17">
        <f t="shared" ca="1" si="10"/>
        <v>0</v>
      </c>
    </row>
    <row r="101" spans="1:10" x14ac:dyDescent="0.2">
      <c r="A101" s="12" t="e">
        <f ca="1"/>
        <v>#N/A</v>
      </c>
      <c r="B101" s="16"/>
      <c r="C101" s="14"/>
      <c r="D101" s="10" t="str">
        <f t="shared" ca="1" si="11"/>
        <v/>
      </c>
      <c r="E101" s="10" t="str">
        <f t="shared" ca="1" si="11"/>
        <v/>
      </c>
      <c r="F101" s="10" t="str">
        <f t="shared" ca="1" si="11"/>
        <v/>
      </c>
      <c r="G101" s="8">
        <f t="shared" ca="1" si="9"/>
        <v>0</v>
      </c>
      <c r="H101" s="14"/>
      <c r="I101" s="8">
        <f t="shared" ca="1" si="8"/>
        <v>0</v>
      </c>
      <c r="J101" s="17">
        <f t="shared" ca="1" si="10"/>
        <v>0</v>
      </c>
    </row>
    <row r="102" spans="1:10" x14ac:dyDescent="0.2">
      <c r="A102" s="12" t="e">
        <f ca="1"/>
        <v>#N/A</v>
      </c>
      <c r="B102" s="16"/>
      <c r="C102" s="14"/>
      <c r="D102" s="10" t="str">
        <f t="shared" ca="1" si="11"/>
        <v/>
      </c>
      <c r="E102" s="10" t="str">
        <f t="shared" ca="1" si="11"/>
        <v/>
      </c>
      <c r="F102" s="10" t="str">
        <f t="shared" ca="1" si="11"/>
        <v/>
      </c>
      <c r="G102" s="8">
        <f t="shared" ca="1" si="9"/>
        <v>0</v>
      </c>
      <c r="H102" s="14"/>
      <c r="I102" s="8">
        <f t="shared" ca="1" si="8"/>
        <v>0</v>
      </c>
      <c r="J102" s="17">
        <f t="shared" ca="1" si="10"/>
        <v>0</v>
      </c>
    </row>
    <row r="103" spans="1:10" x14ac:dyDescent="0.2">
      <c r="A103" s="12" t="e">
        <f ca="1"/>
        <v>#N/A</v>
      </c>
      <c r="B103" s="16"/>
      <c r="C103" s="14"/>
      <c r="D103" s="10" t="str">
        <f t="shared" ca="1" si="11"/>
        <v/>
      </c>
      <c r="E103" s="10" t="str">
        <f t="shared" ca="1" si="11"/>
        <v/>
      </c>
      <c r="F103" s="10" t="str">
        <f t="shared" ca="1" si="11"/>
        <v/>
      </c>
      <c r="G103" s="8">
        <f t="shared" ca="1" si="9"/>
        <v>0</v>
      </c>
      <c r="H103" s="14"/>
      <c r="I103" s="8">
        <f t="shared" ca="1" si="8"/>
        <v>0</v>
      </c>
      <c r="J103" s="17">
        <f t="shared" ca="1" si="10"/>
        <v>0</v>
      </c>
    </row>
    <row r="104" spans="1:10" x14ac:dyDescent="0.2">
      <c r="A104" s="12" t="e">
        <f ca="1"/>
        <v>#N/A</v>
      </c>
      <c r="B104" s="16"/>
      <c r="C104" s="14"/>
      <c r="D104" s="10" t="str">
        <f t="shared" ref="D104:F119" ca="1" si="12">IF(SUMIFS(MONTANT,FSL,$B$3,COMPTE,$A104,MOIS,D$7)=0,"",SUMIFS(MONTANT,FSL,$B$3,COMPTE,$A104,MOIS,D$7))</f>
        <v/>
      </c>
      <c r="E104" s="10" t="str">
        <f t="shared" ca="1" si="12"/>
        <v/>
      </c>
      <c r="F104" s="10" t="str">
        <f t="shared" ca="1" si="12"/>
        <v/>
      </c>
      <c r="G104" s="8">
        <f t="shared" ca="1" si="9"/>
        <v>0</v>
      </c>
      <c r="H104" s="14"/>
      <c r="I104" s="8">
        <f t="shared" ca="1" si="8"/>
        <v>0</v>
      </c>
      <c r="J104" s="17">
        <f t="shared" ca="1" si="10"/>
        <v>0</v>
      </c>
    </row>
    <row r="105" spans="1:10" x14ac:dyDescent="0.2">
      <c r="A105" s="12" t="e">
        <f ca="1"/>
        <v>#N/A</v>
      </c>
      <c r="B105" s="16"/>
      <c r="C105" s="14"/>
      <c r="D105" s="10" t="str">
        <f t="shared" ca="1" si="12"/>
        <v/>
      </c>
      <c r="E105" s="10" t="str">
        <f t="shared" ca="1" si="12"/>
        <v/>
      </c>
      <c r="F105" s="10" t="str">
        <f t="shared" ca="1" si="12"/>
        <v/>
      </c>
      <c r="G105" s="8">
        <f t="shared" ca="1" si="9"/>
        <v>0</v>
      </c>
      <c r="H105" s="14"/>
      <c r="I105" s="8">
        <f t="shared" ca="1" si="8"/>
        <v>0</v>
      </c>
      <c r="J105" s="17">
        <f t="shared" ca="1" si="10"/>
        <v>0</v>
      </c>
    </row>
    <row r="106" spans="1:10" x14ac:dyDescent="0.2">
      <c r="A106" s="12" t="e">
        <f ca="1"/>
        <v>#N/A</v>
      </c>
      <c r="B106" s="16"/>
      <c r="C106" s="14"/>
      <c r="D106" s="10" t="str">
        <f t="shared" ca="1" si="12"/>
        <v/>
      </c>
      <c r="E106" s="10" t="str">
        <f t="shared" ca="1" si="12"/>
        <v/>
      </c>
      <c r="F106" s="10" t="str">
        <f t="shared" ca="1" si="12"/>
        <v/>
      </c>
      <c r="G106" s="8">
        <f t="shared" ca="1" si="9"/>
        <v>0</v>
      </c>
      <c r="H106" s="14"/>
      <c r="I106" s="8">
        <f t="shared" ca="1" si="8"/>
        <v>0</v>
      </c>
      <c r="J106" s="17">
        <f t="shared" ca="1" si="10"/>
        <v>0</v>
      </c>
    </row>
    <row r="107" spans="1:10" x14ac:dyDescent="0.2">
      <c r="A107" s="12" t="e">
        <f ca="1"/>
        <v>#N/A</v>
      </c>
      <c r="B107" s="16"/>
      <c r="C107" s="14"/>
      <c r="D107" s="10" t="str">
        <f t="shared" ca="1" si="12"/>
        <v/>
      </c>
      <c r="E107" s="10" t="str">
        <f t="shared" ca="1" si="12"/>
        <v/>
      </c>
      <c r="F107" s="10" t="str">
        <f t="shared" ca="1" si="12"/>
        <v/>
      </c>
      <c r="G107" s="8">
        <f t="shared" ca="1" si="9"/>
        <v>0</v>
      </c>
      <c r="H107" s="14"/>
      <c r="I107" s="8">
        <f t="shared" ca="1" si="8"/>
        <v>0</v>
      </c>
      <c r="J107" s="17">
        <f t="shared" ca="1" si="10"/>
        <v>0</v>
      </c>
    </row>
    <row r="108" spans="1:10" x14ac:dyDescent="0.2">
      <c r="A108" s="12" t="e">
        <f ca="1"/>
        <v>#N/A</v>
      </c>
      <c r="B108" s="16"/>
      <c r="C108" s="14"/>
      <c r="D108" s="10" t="str">
        <f t="shared" ca="1" si="12"/>
        <v/>
      </c>
      <c r="E108" s="10" t="str">
        <f t="shared" ca="1" si="12"/>
        <v/>
      </c>
      <c r="F108" s="10" t="str">
        <f t="shared" ca="1" si="12"/>
        <v/>
      </c>
      <c r="G108" s="8">
        <f t="shared" ca="1" si="9"/>
        <v>0</v>
      </c>
      <c r="H108" s="14"/>
      <c r="I108" s="8">
        <f t="shared" ca="1" si="8"/>
        <v>0</v>
      </c>
      <c r="J108" s="17">
        <f t="shared" ca="1" si="10"/>
        <v>0</v>
      </c>
    </row>
    <row r="109" spans="1:10" x14ac:dyDescent="0.2">
      <c r="A109" s="12" t="e">
        <f ca="1"/>
        <v>#N/A</v>
      </c>
      <c r="B109" s="16"/>
      <c r="C109" s="14"/>
      <c r="D109" s="10" t="str">
        <f t="shared" ca="1" si="12"/>
        <v/>
      </c>
      <c r="E109" s="10" t="str">
        <f t="shared" ca="1" si="12"/>
        <v/>
      </c>
      <c r="F109" s="10" t="str">
        <f t="shared" ca="1" si="12"/>
        <v/>
      </c>
      <c r="G109" s="8">
        <f t="shared" ca="1" si="9"/>
        <v>0</v>
      </c>
      <c r="H109" s="14"/>
      <c r="I109" s="8">
        <f t="shared" ca="1" si="8"/>
        <v>0</v>
      </c>
      <c r="J109" s="17">
        <f t="shared" ca="1" si="10"/>
        <v>0</v>
      </c>
    </row>
    <row r="110" spans="1:10" x14ac:dyDescent="0.2">
      <c r="A110" s="12" t="e">
        <f ca="1"/>
        <v>#N/A</v>
      </c>
      <c r="B110" s="16"/>
      <c r="C110" s="14"/>
      <c r="D110" s="10" t="str">
        <f t="shared" ca="1" si="12"/>
        <v/>
      </c>
      <c r="E110" s="10" t="str">
        <f t="shared" ca="1" si="12"/>
        <v/>
      </c>
      <c r="F110" s="10" t="str">
        <f t="shared" ca="1" si="12"/>
        <v/>
      </c>
      <c r="G110" s="8">
        <f t="shared" ca="1" si="9"/>
        <v>0</v>
      </c>
      <c r="H110" s="14"/>
      <c r="I110" s="8">
        <f t="shared" ca="1" si="8"/>
        <v>0</v>
      </c>
      <c r="J110" s="17">
        <f t="shared" ca="1" si="10"/>
        <v>0</v>
      </c>
    </row>
    <row r="111" spans="1:10" x14ac:dyDescent="0.2">
      <c r="A111" s="12" t="e">
        <f ca="1"/>
        <v>#N/A</v>
      </c>
      <c r="B111" s="16"/>
      <c r="C111" s="14"/>
      <c r="D111" s="10" t="str">
        <f t="shared" ca="1" si="12"/>
        <v/>
      </c>
      <c r="E111" s="10" t="str">
        <f t="shared" ca="1" si="12"/>
        <v/>
      </c>
      <c r="F111" s="10" t="str">
        <f t="shared" ca="1" si="12"/>
        <v/>
      </c>
      <c r="G111" s="8">
        <f t="shared" ca="1" si="9"/>
        <v>0</v>
      </c>
      <c r="H111" s="14"/>
      <c r="I111" s="8">
        <f t="shared" ca="1" si="8"/>
        <v>0</v>
      </c>
      <c r="J111" s="17">
        <f t="shared" ca="1" si="10"/>
        <v>0</v>
      </c>
    </row>
    <row r="112" spans="1:10" x14ac:dyDescent="0.2">
      <c r="A112" s="12" t="e">
        <f ca="1"/>
        <v>#N/A</v>
      </c>
      <c r="B112" s="16"/>
      <c r="C112" s="14"/>
      <c r="D112" s="10" t="str">
        <f t="shared" ca="1" si="12"/>
        <v/>
      </c>
      <c r="E112" s="10" t="str">
        <f t="shared" ca="1" si="12"/>
        <v/>
      </c>
      <c r="F112" s="10" t="str">
        <f t="shared" ca="1" si="12"/>
        <v/>
      </c>
      <c r="G112" s="8">
        <f t="shared" ca="1" si="9"/>
        <v>0</v>
      </c>
      <c r="H112" s="14"/>
      <c r="I112" s="8">
        <f t="shared" ca="1" si="8"/>
        <v>0</v>
      </c>
      <c r="J112" s="17">
        <f t="shared" ca="1" si="10"/>
        <v>0</v>
      </c>
    </row>
    <row r="113" spans="1:10" x14ac:dyDescent="0.2">
      <c r="A113" s="12" t="e">
        <f ca="1"/>
        <v>#N/A</v>
      </c>
      <c r="B113" s="16"/>
      <c r="C113" s="14"/>
      <c r="D113" s="10" t="str">
        <f t="shared" ca="1" si="12"/>
        <v/>
      </c>
      <c r="E113" s="10" t="str">
        <f t="shared" ca="1" si="12"/>
        <v/>
      </c>
      <c r="F113" s="10" t="str">
        <f t="shared" ca="1" si="12"/>
        <v/>
      </c>
      <c r="G113" s="8">
        <f t="shared" ca="1" si="9"/>
        <v>0</v>
      </c>
      <c r="H113" s="14"/>
      <c r="I113" s="8">
        <f t="shared" ca="1" si="8"/>
        <v>0</v>
      </c>
      <c r="J113" s="17">
        <f t="shared" ca="1" si="10"/>
        <v>0</v>
      </c>
    </row>
    <row r="114" spans="1:10" x14ac:dyDescent="0.2">
      <c r="A114" s="12" t="e">
        <f ca="1"/>
        <v>#N/A</v>
      </c>
      <c r="B114" s="16"/>
      <c r="C114" s="14"/>
      <c r="D114" s="10" t="str">
        <f t="shared" ca="1" si="12"/>
        <v/>
      </c>
      <c r="E114" s="10" t="str">
        <f t="shared" ca="1" si="12"/>
        <v/>
      </c>
      <c r="F114" s="10" t="str">
        <f t="shared" ca="1" si="12"/>
        <v/>
      </c>
      <c r="G114" s="8">
        <f t="shared" ca="1" si="9"/>
        <v>0</v>
      </c>
      <c r="H114" s="14"/>
      <c r="I114" s="8">
        <f t="shared" ca="1" si="8"/>
        <v>0</v>
      </c>
      <c r="J114" s="17">
        <f t="shared" ca="1" si="10"/>
        <v>0</v>
      </c>
    </row>
    <row r="115" spans="1:10" x14ac:dyDescent="0.2">
      <c r="A115" s="12" t="e">
        <f ca="1"/>
        <v>#N/A</v>
      </c>
      <c r="B115" s="16"/>
      <c r="C115" s="14"/>
      <c r="D115" s="10" t="str">
        <f t="shared" ca="1" si="12"/>
        <v/>
      </c>
      <c r="E115" s="10" t="str">
        <f t="shared" ca="1" si="12"/>
        <v/>
      </c>
      <c r="F115" s="10" t="str">
        <f t="shared" ca="1" si="12"/>
        <v/>
      </c>
      <c r="G115" s="8">
        <f t="shared" ca="1" si="9"/>
        <v>0</v>
      </c>
      <c r="H115" s="14"/>
      <c r="I115" s="8">
        <f t="shared" ca="1" si="8"/>
        <v>0</v>
      </c>
      <c r="J115" s="17">
        <f t="shared" ca="1" si="10"/>
        <v>0</v>
      </c>
    </row>
    <row r="116" spans="1:10" x14ac:dyDescent="0.2">
      <c r="A116" s="12" t="e">
        <f ca="1"/>
        <v>#N/A</v>
      </c>
      <c r="B116" s="16"/>
      <c r="C116" s="14"/>
      <c r="D116" s="10" t="str">
        <f t="shared" ca="1" si="12"/>
        <v/>
      </c>
      <c r="E116" s="10" t="str">
        <f t="shared" ca="1" si="12"/>
        <v/>
      </c>
      <c r="F116" s="10" t="str">
        <f t="shared" ca="1" si="12"/>
        <v/>
      </c>
      <c r="G116" s="8">
        <f t="shared" ca="1" si="9"/>
        <v>0</v>
      </c>
      <c r="H116" s="14"/>
      <c r="I116" s="8">
        <f t="shared" ca="1" si="8"/>
        <v>0</v>
      </c>
      <c r="J116" s="17">
        <f t="shared" ca="1" si="10"/>
        <v>0</v>
      </c>
    </row>
    <row r="117" spans="1:10" x14ac:dyDescent="0.2">
      <c r="A117" s="12" t="e">
        <f ca="1"/>
        <v>#N/A</v>
      </c>
      <c r="B117" s="16"/>
      <c r="C117" s="14"/>
      <c r="D117" s="10" t="str">
        <f t="shared" ca="1" si="12"/>
        <v/>
      </c>
      <c r="E117" s="10" t="str">
        <f t="shared" ca="1" si="12"/>
        <v/>
      </c>
      <c r="F117" s="10" t="str">
        <f t="shared" ca="1" si="12"/>
        <v/>
      </c>
      <c r="G117" s="8">
        <f t="shared" ca="1" si="9"/>
        <v>0</v>
      </c>
      <c r="H117" s="14"/>
      <c r="I117" s="8">
        <f t="shared" ca="1" si="8"/>
        <v>0</v>
      </c>
      <c r="J117" s="17">
        <f t="shared" ca="1" si="10"/>
        <v>0</v>
      </c>
    </row>
    <row r="118" spans="1:10" x14ac:dyDescent="0.2">
      <c r="A118" s="12" t="e">
        <f ca="1"/>
        <v>#N/A</v>
      </c>
      <c r="B118" s="16"/>
      <c r="C118" s="14"/>
      <c r="D118" s="10" t="str">
        <f t="shared" ca="1" si="12"/>
        <v/>
      </c>
      <c r="E118" s="10" t="str">
        <f t="shared" ca="1" si="12"/>
        <v/>
      </c>
      <c r="F118" s="10" t="str">
        <f t="shared" ca="1" si="12"/>
        <v/>
      </c>
      <c r="G118" s="8">
        <f t="shared" ca="1" si="9"/>
        <v>0</v>
      </c>
      <c r="H118" s="14"/>
      <c r="I118" s="8">
        <f t="shared" ca="1" si="8"/>
        <v>0</v>
      </c>
      <c r="J118" s="17">
        <f t="shared" ca="1" si="10"/>
        <v>0</v>
      </c>
    </row>
    <row r="119" spans="1:10" x14ac:dyDescent="0.2">
      <c r="A119" s="12" t="e">
        <f ca="1"/>
        <v>#N/A</v>
      </c>
      <c r="B119" s="16"/>
      <c r="C119" s="14"/>
      <c r="D119" s="10" t="str">
        <f t="shared" ca="1" si="12"/>
        <v/>
      </c>
      <c r="E119" s="10" t="str">
        <f t="shared" ca="1" si="12"/>
        <v/>
      </c>
      <c r="F119" s="10" t="str">
        <f t="shared" ca="1" si="12"/>
        <v/>
      </c>
      <c r="G119" s="8">
        <f t="shared" ca="1" si="9"/>
        <v>0</v>
      </c>
      <c r="H119" s="14"/>
      <c r="I119" s="8">
        <f t="shared" ca="1" si="8"/>
        <v>0</v>
      </c>
      <c r="J119" s="17">
        <f t="shared" ca="1" si="10"/>
        <v>0</v>
      </c>
    </row>
    <row r="120" spans="1:10" x14ac:dyDescent="0.2">
      <c r="A120" s="12" t="e">
        <f ca="1"/>
        <v>#N/A</v>
      </c>
      <c r="B120" s="16"/>
      <c r="C120" s="14"/>
      <c r="D120" s="10" t="str">
        <f t="shared" ref="D120:F135" ca="1" si="13">IF(SUMIFS(MONTANT,FSL,$B$3,COMPTE,$A120,MOIS,D$7)=0,"",SUMIFS(MONTANT,FSL,$B$3,COMPTE,$A120,MOIS,D$7))</f>
        <v/>
      </c>
      <c r="E120" s="10" t="str">
        <f t="shared" ca="1" si="13"/>
        <v/>
      </c>
      <c r="F120" s="10" t="str">
        <f t="shared" ca="1" si="13"/>
        <v/>
      </c>
      <c r="G120" s="8">
        <f t="shared" ca="1" si="9"/>
        <v>0</v>
      </c>
      <c r="H120" s="14"/>
      <c r="I120" s="8">
        <f t="shared" ca="1" si="8"/>
        <v>0</v>
      </c>
      <c r="J120" s="17">
        <f t="shared" ca="1" si="10"/>
        <v>0</v>
      </c>
    </row>
    <row r="121" spans="1:10" x14ac:dyDescent="0.2">
      <c r="A121" s="12" t="e">
        <f ca="1"/>
        <v>#N/A</v>
      </c>
      <c r="B121" s="16"/>
      <c r="C121" s="14"/>
      <c r="D121" s="10" t="str">
        <f t="shared" ca="1" si="13"/>
        <v/>
      </c>
      <c r="E121" s="10" t="str">
        <f t="shared" ca="1" si="13"/>
        <v/>
      </c>
      <c r="F121" s="10" t="str">
        <f t="shared" ca="1" si="13"/>
        <v/>
      </c>
      <c r="G121" s="8">
        <f t="shared" ca="1" si="9"/>
        <v>0</v>
      </c>
      <c r="H121" s="14"/>
      <c r="I121" s="8">
        <f t="shared" ca="1" si="8"/>
        <v>0</v>
      </c>
      <c r="J121" s="17">
        <f t="shared" ca="1" si="10"/>
        <v>0</v>
      </c>
    </row>
    <row r="122" spans="1:10" x14ac:dyDescent="0.2">
      <c r="A122" s="12" t="e">
        <f ca="1"/>
        <v>#N/A</v>
      </c>
      <c r="B122" s="16"/>
      <c r="C122" s="14"/>
      <c r="D122" s="10" t="str">
        <f t="shared" ca="1" si="13"/>
        <v/>
      </c>
      <c r="E122" s="10" t="str">
        <f t="shared" ca="1" si="13"/>
        <v/>
      </c>
      <c r="F122" s="10" t="str">
        <f t="shared" ca="1" si="13"/>
        <v/>
      </c>
      <c r="G122" s="8">
        <f t="shared" ca="1" si="9"/>
        <v>0</v>
      </c>
      <c r="H122" s="14"/>
      <c r="I122" s="8">
        <f t="shared" ca="1" si="8"/>
        <v>0</v>
      </c>
      <c r="J122" s="17">
        <f t="shared" ca="1" si="10"/>
        <v>0</v>
      </c>
    </row>
    <row r="123" spans="1:10" x14ac:dyDescent="0.2">
      <c r="A123" s="12" t="e">
        <f ca="1"/>
        <v>#N/A</v>
      </c>
      <c r="B123" s="16"/>
      <c r="C123" s="14"/>
      <c r="D123" s="10" t="str">
        <f t="shared" ca="1" si="13"/>
        <v/>
      </c>
      <c r="E123" s="10" t="str">
        <f t="shared" ca="1" si="13"/>
        <v/>
      </c>
      <c r="F123" s="10" t="str">
        <f t="shared" ca="1" si="13"/>
        <v/>
      </c>
      <c r="G123" s="8">
        <f t="shared" ca="1" si="9"/>
        <v>0</v>
      </c>
      <c r="H123" s="14"/>
      <c r="I123" s="8">
        <f t="shared" ca="1" si="8"/>
        <v>0</v>
      </c>
      <c r="J123" s="17">
        <f t="shared" ca="1" si="10"/>
        <v>0</v>
      </c>
    </row>
    <row r="124" spans="1:10" x14ac:dyDescent="0.2">
      <c r="A124" s="12" t="e">
        <f ca="1"/>
        <v>#N/A</v>
      </c>
      <c r="B124" s="16"/>
      <c r="C124" s="14"/>
      <c r="D124" s="10" t="str">
        <f t="shared" ca="1" si="13"/>
        <v/>
      </c>
      <c r="E124" s="10" t="str">
        <f t="shared" ca="1" si="13"/>
        <v/>
      </c>
      <c r="F124" s="10" t="str">
        <f t="shared" ca="1" si="13"/>
        <v/>
      </c>
      <c r="G124" s="8">
        <f t="shared" ca="1" si="9"/>
        <v>0</v>
      </c>
      <c r="H124" s="14"/>
      <c r="I124" s="8">
        <f t="shared" ca="1" si="8"/>
        <v>0</v>
      </c>
      <c r="J124" s="17">
        <f t="shared" ca="1" si="10"/>
        <v>0</v>
      </c>
    </row>
    <row r="125" spans="1:10" x14ac:dyDescent="0.2">
      <c r="A125" s="12" t="e">
        <f ca="1"/>
        <v>#N/A</v>
      </c>
      <c r="B125" s="16"/>
      <c r="C125" s="14"/>
      <c r="D125" s="10" t="str">
        <f t="shared" ca="1" si="13"/>
        <v/>
      </c>
      <c r="E125" s="10" t="str">
        <f t="shared" ca="1" si="13"/>
        <v/>
      </c>
      <c r="F125" s="10" t="str">
        <f t="shared" ca="1" si="13"/>
        <v/>
      </c>
      <c r="G125" s="8">
        <f t="shared" ca="1" si="9"/>
        <v>0</v>
      </c>
      <c r="H125" s="14"/>
      <c r="I125" s="8">
        <f t="shared" ca="1" si="8"/>
        <v>0</v>
      </c>
      <c r="J125" s="17">
        <f t="shared" ca="1" si="10"/>
        <v>0</v>
      </c>
    </row>
    <row r="126" spans="1:10" x14ac:dyDescent="0.2">
      <c r="A126" s="12" t="e">
        <f ca="1"/>
        <v>#N/A</v>
      </c>
      <c r="B126" s="16"/>
      <c r="C126" s="14"/>
      <c r="D126" s="10" t="str">
        <f t="shared" ca="1" si="13"/>
        <v/>
      </c>
      <c r="E126" s="10" t="str">
        <f t="shared" ca="1" si="13"/>
        <v/>
      </c>
      <c r="F126" s="10" t="str">
        <f t="shared" ca="1" si="13"/>
        <v/>
      </c>
      <c r="G126" s="8">
        <f t="shared" ca="1" si="9"/>
        <v>0</v>
      </c>
      <c r="H126" s="14"/>
      <c r="I126" s="8">
        <f t="shared" ca="1" si="8"/>
        <v>0</v>
      </c>
      <c r="J126" s="17">
        <f t="shared" ca="1" si="10"/>
        <v>0</v>
      </c>
    </row>
    <row r="127" spans="1:10" x14ac:dyDescent="0.2">
      <c r="A127" s="12" t="e">
        <f ca="1"/>
        <v>#N/A</v>
      </c>
      <c r="B127" s="16"/>
      <c r="C127" s="14"/>
      <c r="D127" s="10" t="str">
        <f t="shared" ca="1" si="13"/>
        <v/>
      </c>
      <c r="E127" s="10" t="str">
        <f t="shared" ca="1" si="13"/>
        <v/>
      </c>
      <c r="F127" s="10" t="str">
        <f t="shared" ca="1" si="13"/>
        <v/>
      </c>
      <c r="G127" s="8">
        <f t="shared" ca="1" si="9"/>
        <v>0</v>
      </c>
      <c r="H127" s="14"/>
      <c r="I127" s="8">
        <f t="shared" ca="1" si="8"/>
        <v>0</v>
      </c>
      <c r="J127" s="17">
        <f t="shared" ca="1" si="10"/>
        <v>0</v>
      </c>
    </row>
    <row r="128" spans="1:10" x14ac:dyDescent="0.2">
      <c r="A128" s="12" t="e">
        <f ca="1"/>
        <v>#N/A</v>
      </c>
      <c r="B128" s="16"/>
      <c r="C128" s="14"/>
      <c r="D128" s="10" t="str">
        <f t="shared" ca="1" si="13"/>
        <v/>
      </c>
      <c r="E128" s="10" t="str">
        <f t="shared" ca="1" si="13"/>
        <v/>
      </c>
      <c r="F128" s="10" t="str">
        <f t="shared" ca="1" si="13"/>
        <v/>
      </c>
      <c r="G128" s="8">
        <f t="shared" ca="1" si="9"/>
        <v>0</v>
      </c>
      <c r="H128" s="14"/>
      <c r="I128" s="8">
        <f t="shared" ca="1" si="8"/>
        <v>0</v>
      </c>
      <c r="J128" s="17">
        <f t="shared" ca="1" si="10"/>
        <v>0</v>
      </c>
    </row>
    <row r="129" spans="1:10" x14ac:dyDescent="0.2">
      <c r="A129" s="12" t="e">
        <f ca="1"/>
        <v>#N/A</v>
      </c>
      <c r="B129" s="16"/>
      <c r="C129" s="14"/>
      <c r="D129" s="10" t="str">
        <f t="shared" ca="1" si="13"/>
        <v/>
      </c>
      <c r="E129" s="10" t="str">
        <f t="shared" ca="1" si="13"/>
        <v/>
      </c>
      <c r="F129" s="10" t="str">
        <f t="shared" ca="1" si="13"/>
        <v/>
      </c>
      <c r="G129" s="8">
        <f t="shared" ca="1" si="9"/>
        <v>0</v>
      </c>
      <c r="H129" s="14"/>
      <c r="I129" s="8">
        <f t="shared" ca="1" si="8"/>
        <v>0</v>
      </c>
      <c r="J129" s="17">
        <f t="shared" ca="1" si="10"/>
        <v>0</v>
      </c>
    </row>
    <row r="130" spans="1:10" x14ac:dyDescent="0.2">
      <c r="A130" s="12" t="e">
        <f ca="1"/>
        <v>#N/A</v>
      </c>
      <c r="B130" s="16"/>
      <c r="C130" s="14"/>
      <c r="D130" s="10" t="str">
        <f t="shared" ca="1" si="13"/>
        <v/>
      </c>
      <c r="E130" s="10" t="str">
        <f t="shared" ca="1" si="13"/>
        <v/>
      </c>
      <c r="F130" s="10" t="str">
        <f t="shared" ca="1" si="13"/>
        <v/>
      </c>
      <c r="G130" s="8">
        <f t="shared" ca="1" si="9"/>
        <v>0</v>
      </c>
      <c r="H130" s="14"/>
      <c r="I130" s="8">
        <f t="shared" ca="1" si="8"/>
        <v>0</v>
      </c>
      <c r="J130" s="17">
        <f t="shared" ca="1" si="10"/>
        <v>0</v>
      </c>
    </row>
    <row r="131" spans="1:10" x14ac:dyDescent="0.2">
      <c r="A131" s="12" t="e">
        <f ca="1"/>
        <v>#N/A</v>
      </c>
      <c r="B131" s="16"/>
      <c r="C131" s="14"/>
      <c r="D131" s="10" t="str">
        <f t="shared" ca="1" si="13"/>
        <v/>
      </c>
      <c r="E131" s="10" t="str">
        <f t="shared" ca="1" si="13"/>
        <v/>
      </c>
      <c r="F131" s="10" t="str">
        <f t="shared" ca="1" si="13"/>
        <v/>
      </c>
      <c r="G131" s="8">
        <f t="shared" ca="1" si="9"/>
        <v>0</v>
      </c>
      <c r="H131" s="14"/>
      <c r="I131" s="8">
        <f t="shared" ca="1" si="8"/>
        <v>0</v>
      </c>
      <c r="J131" s="17">
        <f t="shared" ca="1" si="10"/>
        <v>0</v>
      </c>
    </row>
    <row r="132" spans="1:10" x14ac:dyDescent="0.2">
      <c r="A132" s="12" t="e">
        <f ca="1"/>
        <v>#N/A</v>
      </c>
      <c r="B132" s="16"/>
      <c r="C132" s="14"/>
      <c r="D132" s="10" t="str">
        <f t="shared" ca="1" si="13"/>
        <v/>
      </c>
      <c r="E132" s="10" t="str">
        <f t="shared" ca="1" si="13"/>
        <v/>
      </c>
      <c r="F132" s="10" t="str">
        <f t="shared" ca="1" si="13"/>
        <v/>
      </c>
      <c r="G132" s="8">
        <f t="shared" ca="1" si="9"/>
        <v>0</v>
      </c>
      <c r="H132" s="14"/>
      <c r="I132" s="8">
        <f t="shared" ca="1" si="8"/>
        <v>0</v>
      </c>
      <c r="J132" s="17">
        <f t="shared" ca="1" si="10"/>
        <v>0</v>
      </c>
    </row>
    <row r="133" spans="1:10" x14ac:dyDescent="0.2">
      <c r="A133" s="12" t="e">
        <f ca="1"/>
        <v>#N/A</v>
      </c>
      <c r="B133" s="16"/>
      <c r="C133" s="14"/>
      <c r="D133" s="10" t="str">
        <f t="shared" ca="1" si="13"/>
        <v/>
      </c>
      <c r="E133" s="10" t="str">
        <f t="shared" ca="1" si="13"/>
        <v/>
      </c>
      <c r="F133" s="10" t="str">
        <f t="shared" ca="1" si="13"/>
        <v/>
      </c>
      <c r="G133" s="8">
        <f t="shared" ca="1" si="9"/>
        <v>0</v>
      </c>
      <c r="H133" s="14"/>
      <c r="I133" s="8">
        <f t="shared" ca="1" si="8"/>
        <v>0</v>
      </c>
      <c r="J133" s="17">
        <f t="shared" ca="1" si="10"/>
        <v>0</v>
      </c>
    </row>
    <row r="134" spans="1:10" x14ac:dyDescent="0.2">
      <c r="A134" s="12" t="e">
        <f ca="1"/>
        <v>#N/A</v>
      </c>
      <c r="B134" s="16"/>
      <c r="C134" s="14"/>
      <c r="D134" s="10" t="str">
        <f t="shared" ca="1" si="13"/>
        <v/>
      </c>
      <c r="E134" s="10" t="str">
        <f t="shared" ca="1" si="13"/>
        <v/>
      </c>
      <c r="F134" s="10" t="str">
        <f t="shared" ca="1" si="13"/>
        <v/>
      </c>
      <c r="G134" s="8">
        <f t="shared" ca="1" si="9"/>
        <v>0</v>
      </c>
      <c r="H134" s="14"/>
      <c r="I134" s="8">
        <f t="shared" ca="1" si="8"/>
        <v>0</v>
      </c>
      <c r="J134" s="17">
        <f t="shared" ca="1" si="10"/>
        <v>0</v>
      </c>
    </row>
    <row r="135" spans="1:10" x14ac:dyDescent="0.2">
      <c r="A135" s="12" t="e">
        <f ca="1"/>
        <v>#N/A</v>
      </c>
      <c r="B135" s="16"/>
      <c r="C135" s="14"/>
      <c r="D135" s="10" t="str">
        <f t="shared" ca="1" si="13"/>
        <v/>
      </c>
      <c r="E135" s="10" t="str">
        <f t="shared" ca="1" si="13"/>
        <v/>
      </c>
      <c r="F135" s="10" t="str">
        <f t="shared" ca="1" si="13"/>
        <v/>
      </c>
      <c r="G135" s="8">
        <f t="shared" ca="1" si="9"/>
        <v>0</v>
      </c>
      <c r="H135" s="14"/>
      <c r="I135" s="8">
        <f t="shared" ca="1" si="8"/>
        <v>0</v>
      </c>
      <c r="J135" s="17">
        <f t="shared" ca="1" si="10"/>
        <v>0</v>
      </c>
    </row>
    <row r="136" spans="1:10" x14ac:dyDescent="0.2">
      <c r="A136" s="12" t="e">
        <f ca="1"/>
        <v>#N/A</v>
      </c>
      <c r="B136" s="16"/>
      <c r="C136" s="14"/>
      <c r="D136" s="10" t="str">
        <f t="shared" ref="D136:F151" ca="1" si="14">IF(SUMIFS(MONTANT,FSL,$B$3,COMPTE,$A136,MOIS,D$7)=0,"",SUMIFS(MONTANT,FSL,$B$3,COMPTE,$A136,MOIS,D$7))</f>
        <v/>
      </c>
      <c r="E136" s="10" t="str">
        <f t="shared" ca="1" si="14"/>
        <v/>
      </c>
      <c r="F136" s="10" t="str">
        <f t="shared" ca="1" si="14"/>
        <v/>
      </c>
      <c r="G136" s="8">
        <f t="shared" ca="1" si="9"/>
        <v>0</v>
      </c>
      <c r="H136" s="14"/>
      <c r="I136" s="8">
        <f t="shared" ref="I136:I199" ca="1" si="15">+IF(G136=0,C136-SUM(D136:F136),0)</f>
        <v>0</v>
      </c>
      <c r="J136" s="17">
        <f t="shared" ca="1" si="10"/>
        <v>0</v>
      </c>
    </row>
    <row r="137" spans="1:10" x14ac:dyDescent="0.2">
      <c r="A137" s="12" t="e">
        <f ca="1"/>
        <v>#N/A</v>
      </c>
      <c r="B137" s="16"/>
      <c r="C137" s="14"/>
      <c r="D137" s="10" t="str">
        <f t="shared" ca="1" si="14"/>
        <v/>
      </c>
      <c r="E137" s="10" t="str">
        <f t="shared" ca="1" si="14"/>
        <v/>
      </c>
      <c r="F137" s="10" t="str">
        <f t="shared" ca="1" si="14"/>
        <v/>
      </c>
      <c r="G137" s="8">
        <f t="shared" ref="G137:G200" ca="1" si="16">+IF(C137-SUM(D137:F137)&lt;0,0,C137-SUM(D137:F137))</f>
        <v>0</v>
      </c>
      <c r="H137" s="14"/>
      <c r="I137" s="8">
        <f t="shared" ca="1" si="15"/>
        <v>0</v>
      </c>
      <c r="J137" s="17">
        <f t="shared" ref="J137:J200" ca="1" si="17">IF(I137&lt;0,0,SUM(G137:I137))</f>
        <v>0</v>
      </c>
    </row>
    <row r="138" spans="1:10" x14ac:dyDescent="0.2">
      <c r="A138" s="12" t="e">
        <f ca="1"/>
        <v>#N/A</v>
      </c>
      <c r="B138" s="16"/>
      <c r="C138" s="14"/>
      <c r="D138" s="10" t="str">
        <f t="shared" ca="1" si="14"/>
        <v/>
      </c>
      <c r="E138" s="10" t="str">
        <f t="shared" ca="1" si="14"/>
        <v/>
      </c>
      <c r="F138" s="10" t="str">
        <f t="shared" ca="1" si="14"/>
        <v/>
      </c>
      <c r="G138" s="8">
        <f t="shared" ca="1" si="16"/>
        <v>0</v>
      </c>
      <c r="H138" s="14"/>
      <c r="I138" s="8">
        <f t="shared" ca="1" si="15"/>
        <v>0</v>
      </c>
      <c r="J138" s="17">
        <f t="shared" ca="1" si="17"/>
        <v>0</v>
      </c>
    </row>
    <row r="139" spans="1:10" x14ac:dyDescent="0.2">
      <c r="A139" s="12" t="e">
        <f ca="1"/>
        <v>#N/A</v>
      </c>
      <c r="B139" s="16"/>
      <c r="C139" s="14"/>
      <c r="D139" s="10" t="str">
        <f t="shared" ca="1" si="14"/>
        <v/>
      </c>
      <c r="E139" s="10" t="str">
        <f t="shared" ca="1" si="14"/>
        <v/>
      </c>
      <c r="F139" s="10" t="str">
        <f t="shared" ca="1" si="14"/>
        <v/>
      </c>
      <c r="G139" s="8">
        <f t="shared" ca="1" si="16"/>
        <v>0</v>
      </c>
      <c r="H139" s="14"/>
      <c r="I139" s="8">
        <f t="shared" ca="1" si="15"/>
        <v>0</v>
      </c>
      <c r="J139" s="17">
        <f t="shared" ca="1" si="17"/>
        <v>0</v>
      </c>
    </row>
    <row r="140" spans="1:10" x14ac:dyDescent="0.2">
      <c r="A140" s="12" t="e">
        <f ca="1"/>
        <v>#N/A</v>
      </c>
      <c r="B140" s="16"/>
      <c r="C140" s="14"/>
      <c r="D140" s="10" t="str">
        <f t="shared" ca="1" si="14"/>
        <v/>
      </c>
      <c r="E140" s="10" t="str">
        <f t="shared" ca="1" si="14"/>
        <v/>
      </c>
      <c r="F140" s="10" t="str">
        <f t="shared" ca="1" si="14"/>
        <v/>
      </c>
      <c r="G140" s="8">
        <f t="shared" ca="1" si="16"/>
        <v>0</v>
      </c>
      <c r="H140" s="14"/>
      <c r="I140" s="8">
        <f t="shared" ca="1" si="15"/>
        <v>0</v>
      </c>
      <c r="J140" s="17">
        <f t="shared" ca="1" si="17"/>
        <v>0</v>
      </c>
    </row>
    <row r="141" spans="1:10" x14ac:dyDescent="0.2">
      <c r="A141" s="12" t="e">
        <f ca="1"/>
        <v>#N/A</v>
      </c>
      <c r="B141" s="16"/>
      <c r="C141" s="14"/>
      <c r="D141" s="10" t="str">
        <f t="shared" ca="1" si="14"/>
        <v/>
      </c>
      <c r="E141" s="10" t="str">
        <f t="shared" ca="1" si="14"/>
        <v/>
      </c>
      <c r="F141" s="10" t="str">
        <f t="shared" ca="1" si="14"/>
        <v/>
      </c>
      <c r="G141" s="8">
        <f t="shared" ca="1" si="16"/>
        <v>0</v>
      </c>
      <c r="H141" s="14"/>
      <c r="I141" s="8">
        <f t="shared" ca="1" si="15"/>
        <v>0</v>
      </c>
      <c r="J141" s="17">
        <f t="shared" ca="1" si="17"/>
        <v>0</v>
      </c>
    </row>
    <row r="142" spans="1:10" x14ac:dyDescent="0.2">
      <c r="A142" s="12" t="e">
        <f ca="1"/>
        <v>#N/A</v>
      </c>
      <c r="B142" s="16"/>
      <c r="C142" s="14"/>
      <c r="D142" s="10" t="str">
        <f t="shared" ca="1" si="14"/>
        <v/>
      </c>
      <c r="E142" s="10" t="str">
        <f t="shared" ca="1" si="14"/>
        <v/>
      </c>
      <c r="F142" s="10" t="str">
        <f t="shared" ca="1" si="14"/>
        <v/>
      </c>
      <c r="G142" s="8">
        <f t="shared" ca="1" si="16"/>
        <v>0</v>
      </c>
      <c r="H142" s="14"/>
      <c r="I142" s="8">
        <f t="shared" ca="1" si="15"/>
        <v>0</v>
      </c>
      <c r="J142" s="17">
        <f t="shared" ca="1" si="17"/>
        <v>0</v>
      </c>
    </row>
    <row r="143" spans="1:10" x14ac:dyDescent="0.2">
      <c r="A143" s="12" t="e">
        <f ca="1"/>
        <v>#N/A</v>
      </c>
      <c r="B143" s="16"/>
      <c r="C143" s="14"/>
      <c r="D143" s="10" t="str">
        <f t="shared" ca="1" si="14"/>
        <v/>
      </c>
      <c r="E143" s="10" t="str">
        <f t="shared" ca="1" si="14"/>
        <v/>
      </c>
      <c r="F143" s="10" t="str">
        <f t="shared" ca="1" si="14"/>
        <v/>
      </c>
      <c r="G143" s="8">
        <f t="shared" ca="1" si="16"/>
        <v>0</v>
      </c>
      <c r="H143" s="14"/>
      <c r="I143" s="8">
        <f t="shared" ca="1" si="15"/>
        <v>0</v>
      </c>
      <c r="J143" s="17">
        <f t="shared" ca="1" si="17"/>
        <v>0</v>
      </c>
    </row>
    <row r="144" spans="1:10" x14ac:dyDescent="0.2">
      <c r="A144" s="12" t="e">
        <f ca="1"/>
        <v>#N/A</v>
      </c>
      <c r="B144" s="16"/>
      <c r="C144" s="14"/>
      <c r="D144" s="10" t="str">
        <f t="shared" ca="1" si="14"/>
        <v/>
      </c>
      <c r="E144" s="10" t="str">
        <f t="shared" ca="1" si="14"/>
        <v/>
      </c>
      <c r="F144" s="10" t="str">
        <f t="shared" ca="1" si="14"/>
        <v/>
      </c>
      <c r="G144" s="8">
        <f t="shared" ca="1" si="16"/>
        <v>0</v>
      </c>
      <c r="H144" s="14"/>
      <c r="I144" s="8">
        <f t="shared" ca="1" si="15"/>
        <v>0</v>
      </c>
      <c r="J144" s="17">
        <f t="shared" ca="1" si="17"/>
        <v>0</v>
      </c>
    </row>
    <row r="145" spans="1:10" x14ac:dyDescent="0.2">
      <c r="A145" s="12" t="e">
        <f ca="1"/>
        <v>#N/A</v>
      </c>
      <c r="B145" s="16"/>
      <c r="C145" s="14"/>
      <c r="D145" s="10" t="str">
        <f t="shared" ca="1" si="14"/>
        <v/>
      </c>
      <c r="E145" s="10" t="str">
        <f t="shared" ca="1" si="14"/>
        <v/>
      </c>
      <c r="F145" s="10" t="str">
        <f t="shared" ca="1" si="14"/>
        <v/>
      </c>
      <c r="G145" s="8">
        <f t="shared" ca="1" si="16"/>
        <v>0</v>
      </c>
      <c r="H145" s="14"/>
      <c r="I145" s="8">
        <f t="shared" ca="1" si="15"/>
        <v>0</v>
      </c>
      <c r="J145" s="17">
        <f t="shared" ca="1" si="17"/>
        <v>0</v>
      </c>
    </row>
    <row r="146" spans="1:10" x14ac:dyDescent="0.2">
      <c r="A146" s="12" t="e">
        <f ca="1"/>
        <v>#N/A</v>
      </c>
      <c r="B146" s="16"/>
      <c r="C146" s="14"/>
      <c r="D146" s="10" t="str">
        <f t="shared" ca="1" si="14"/>
        <v/>
      </c>
      <c r="E146" s="10" t="str">
        <f t="shared" ca="1" si="14"/>
        <v/>
      </c>
      <c r="F146" s="10" t="str">
        <f t="shared" ca="1" si="14"/>
        <v/>
      </c>
      <c r="G146" s="8">
        <f t="shared" ca="1" si="16"/>
        <v>0</v>
      </c>
      <c r="H146" s="14"/>
      <c r="I146" s="8">
        <f t="shared" ca="1" si="15"/>
        <v>0</v>
      </c>
      <c r="J146" s="17">
        <f t="shared" ca="1" si="17"/>
        <v>0</v>
      </c>
    </row>
    <row r="147" spans="1:10" x14ac:dyDescent="0.2">
      <c r="A147" s="12" t="e">
        <f ca="1"/>
        <v>#N/A</v>
      </c>
      <c r="B147" s="16"/>
      <c r="C147" s="14"/>
      <c r="D147" s="10" t="str">
        <f t="shared" ca="1" si="14"/>
        <v/>
      </c>
      <c r="E147" s="10" t="str">
        <f t="shared" ca="1" si="14"/>
        <v/>
      </c>
      <c r="F147" s="10" t="str">
        <f t="shared" ca="1" si="14"/>
        <v/>
      </c>
      <c r="G147" s="8">
        <f t="shared" ca="1" si="16"/>
        <v>0</v>
      </c>
      <c r="H147" s="14"/>
      <c r="I147" s="8">
        <f t="shared" ca="1" si="15"/>
        <v>0</v>
      </c>
      <c r="J147" s="17">
        <f t="shared" ca="1" si="17"/>
        <v>0</v>
      </c>
    </row>
    <row r="148" spans="1:10" x14ac:dyDescent="0.2">
      <c r="A148" s="12" t="e">
        <f ca="1"/>
        <v>#N/A</v>
      </c>
      <c r="B148" s="16"/>
      <c r="C148" s="14"/>
      <c r="D148" s="10" t="str">
        <f t="shared" ca="1" si="14"/>
        <v/>
      </c>
      <c r="E148" s="10" t="str">
        <f t="shared" ca="1" si="14"/>
        <v/>
      </c>
      <c r="F148" s="10" t="str">
        <f t="shared" ca="1" si="14"/>
        <v/>
      </c>
      <c r="G148" s="8">
        <f t="shared" ca="1" si="16"/>
        <v>0</v>
      </c>
      <c r="H148" s="14"/>
      <c r="I148" s="8">
        <f t="shared" ca="1" si="15"/>
        <v>0</v>
      </c>
      <c r="J148" s="17">
        <f t="shared" ca="1" si="17"/>
        <v>0</v>
      </c>
    </row>
    <row r="149" spans="1:10" x14ac:dyDescent="0.2">
      <c r="A149" s="12" t="e">
        <f ca="1"/>
        <v>#N/A</v>
      </c>
      <c r="B149" s="16"/>
      <c r="C149" s="14"/>
      <c r="D149" s="10" t="str">
        <f t="shared" ca="1" si="14"/>
        <v/>
      </c>
      <c r="E149" s="10" t="str">
        <f t="shared" ca="1" si="14"/>
        <v/>
      </c>
      <c r="F149" s="10" t="str">
        <f t="shared" ca="1" si="14"/>
        <v/>
      </c>
      <c r="G149" s="8">
        <f t="shared" ca="1" si="16"/>
        <v>0</v>
      </c>
      <c r="H149" s="14"/>
      <c r="I149" s="8">
        <f t="shared" ca="1" si="15"/>
        <v>0</v>
      </c>
      <c r="J149" s="17">
        <f t="shared" ca="1" si="17"/>
        <v>0</v>
      </c>
    </row>
    <row r="150" spans="1:10" x14ac:dyDescent="0.2">
      <c r="A150" s="12" t="e">
        <f ca="1"/>
        <v>#N/A</v>
      </c>
      <c r="B150" s="16"/>
      <c r="C150" s="14"/>
      <c r="D150" s="10" t="str">
        <f t="shared" ca="1" si="14"/>
        <v/>
      </c>
      <c r="E150" s="10" t="str">
        <f t="shared" ca="1" si="14"/>
        <v/>
      </c>
      <c r="F150" s="10" t="str">
        <f t="shared" ca="1" si="14"/>
        <v/>
      </c>
      <c r="G150" s="8">
        <f t="shared" ca="1" si="16"/>
        <v>0</v>
      </c>
      <c r="H150" s="14"/>
      <c r="I150" s="8">
        <f t="shared" ca="1" si="15"/>
        <v>0</v>
      </c>
      <c r="J150" s="17">
        <f t="shared" ca="1" si="17"/>
        <v>0</v>
      </c>
    </row>
    <row r="151" spans="1:10" x14ac:dyDescent="0.2">
      <c r="A151" s="12" t="e">
        <f ca="1"/>
        <v>#N/A</v>
      </c>
      <c r="B151" s="16"/>
      <c r="C151" s="14"/>
      <c r="D151" s="10" t="str">
        <f t="shared" ca="1" si="14"/>
        <v/>
      </c>
      <c r="E151" s="10" t="str">
        <f t="shared" ca="1" si="14"/>
        <v/>
      </c>
      <c r="F151" s="10" t="str">
        <f t="shared" ca="1" si="14"/>
        <v/>
      </c>
      <c r="G151" s="8">
        <f t="shared" ca="1" si="16"/>
        <v>0</v>
      </c>
      <c r="H151" s="14"/>
      <c r="I151" s="8">
        <f t="shared" ca="1" si="15"/>
        <v>0</v>
      </c>
      <c r="J151" s="17">
        <f t="shared" ca="1" si="17"/>
        <v>0</v>
      </c>
    </row>
    <row r="152" spans="1:10" x14ac:dyDescent="0.2">
      <c r="A152" s="12" t="e">
        <f ca="1"/>
        <v>#N/A</v>
      </c>
      <c r="B152" s="16"/>
      <c r="C152" s="14"/>
      <c r="D152" s="10" t="str">
        <f t="shared" ref="D152:F167" ca="1" si="18">IF(SUMIFS(MONTANT,FSL,$B$3,COMPTE,$A152,MOIS,D$7)=0,"",SUMIFS(MONTANT,FSL,$B$3,COMPTE,$A152,MOIS,D$7))</f>
        <v/>
      </c>
      <c r="E152" s="10" t="str">
        <f t="shared" ca="1" si="18"/>
        <v/>
      </c>
      <c r="F152" s="10" t="str">
        <f t="shared" ca="1" si="18"/>
        <v/>
      </c>
      <c r="G152" s="8">
        <f t="shared" ca="1" si="16"/>
        <v>0</v>
      </c>
      <c r="H152" s="14"/>
      <c r="I152" s="8">
        <f t="shared" ca="1" si="15"/>
        <v>0</v>
      </c>
      <c r="J152" s="17">
        <f t="shared" ca="1" si="17"/>
        <v>0</v>
      </c>
    </row>
    <row r="153" spans="1:10" x14ac:dyDescent="0.2">
      <c r="A153" s="12" t="e">
        <f ca="1"/>
        <v>#N/A</v>
      </c>
      <c r="B153" s="16"/>
      <c r="C153" s="14"/>
      <c r="D153" s="10" t="str">
        <f t="shared" ca="1" si="18"/>
        <v/>
      </c>
      <c r="E153" s="10" t="str">
        <f t="shared" ca="1" si="18"/>
        <v/>
      </c>
      <c r="F153" s="10" t="str">
        <f t="shared" ca="1" si="18"/>
        <v/>
      </c>
      <c r="G153" s="8">
        <f t="shared" ca="1" si="16"/>
        <v>0</v>
      </c>
      <c r="H153" s="14"/>
      <c r="I153" s="8">
        <f t="shared" ca="1" si="15"/>
        <v>0</v>
      </c>
      <c r="J153" s="17">
        <f t="shared" ca="1" si="17"/>
        <v>0</v>
      </c>
    </row>
    <row r="154" spans="1:10" x14ac:dyDescent="0.2">
      <c r="A154" s="12" t="e">
        <f ca="1"/>
        <v>#N/A</v>
      </c>
      <c r="B154" s="16"/>
      <c r="C154" s="14"/>
      <c r="D154" s="10" t="str">
        <f t="shared" ca="1" si="18"/>
        <v/>
      </c>
      <c r="E154" s="10" t="str">
        <f t="shared" ca="1" si="18"/>
        <v/>
      </c>
      <c r="F154" s="10" t="str">
        <f t="shared" ca="1" si="18"/>
        <v/>
      </c>
      <c r="G154" s="8">
        <f t="shared" ca="1" si="16"/>
        <v>0</v>
      </c>
      <c r="H154" s="14"/>
      <c r="I154" s="8">
        <f t="shared" ca="1" si="15"/>
        <v>0</v>
      </c>
      <c r="J154" s="17">
        <f t="shared" ca="1" si="17"/>
        <v>0</v>
      </c>
    </row>
    <row r="155" spans="1:10" x14ac:dyDescent="0.2">
      <c r="A155" s="12" t="e">
        <f ca="1"/>
        <v>#N/A</v>
      </c>
      <c r="B155" s="16"/>
      <c r="C155" s="14"/>
      <c r="D155" s="10" t="str">
        <f t="shared" ca="1" si="18"/>
        <v/>
      </c>
      <c r="E155" s="10" t="str">
        <f t="shared" ca="1" si="18"/>
        <v/>
      </c>
      <c r="F155" s="10" t="str">
        <f t="shared" ca="1" si="18"/>
        <v/>
      </c>
      <c r="G155" s="8">
        <f t="shared" ca="1" si="16"/>
        <v>0</v>
      </c>
      <c r="H155" s="14"/>
      <c r="I155" s="8">
        <f t="shared" ca="1" si="15"/>
        <v>0</v>
      </c>
      <c r="J155" s="17">
        <f t="shared" ca="1" si="17"/>
        <v>0</v>
      </c>
    </row>
    <row r="156" spans="1:10" x14ac:dyDescent="0.2">
      <c r="A156" s="12" t="e">
        <f ca="1"/>
        <v>#N/A</v>
      </c>
      <c r="B156" s="16"/>
      <c r="C156" s="14"/>
      <c r="D156" s="10" t="str">
        <f t="shared" ca="1" si="18"/>
        <v/>
      </c>
      <c r="E156" s="10" t="str">
        <f t="shared" ca="1" si="18"/>
        <v/>
      </c>
      <c r="F156" s="10" t="str">
        <f t="shared" ca="1" si="18"/>
        <v/>
      </c>
      <c r="G156" s="8">
        <f t="shared" ca="1" si="16"/>
        <v>0</v>
      </c>
      <c r="H156" s="14"/>
      <c r="I156" s="8">
        <f t="shared" ca="1" si="15"/>
        <v>0</v>
      </c>
      <c r="J156" s="17">
        <f t="shared" ca="1" si="17"/>
        <v>0</v>
      </c>
    </row>
    <row r="157" spans="1:10" x14ac:dyDescent="0.2">
      <c r="A157" s="12" t="e">
        <f ca="1"/>
        <v>#N/A</v>
      </c>
      <c r="B157" s="16"/>
      <c r="C157" s="14"/>
      <c r="D157" s="10" t="str">
        <f t="shared" ca="1" si="18"/>
        <v/>
      </c>
      <c r="E157" s="10" t="str">
        <f t="shared" ca="1" si="18"/>
        <v/>
      </c>
      <c r="F157" s="10" t="str">
        <f t="shared" ca="1" si="18"/>
        <v/>
      </c>
      <c r="G157" s="8">
        <f t="shared" ca="1" si="16"/>
        <v>0</v>
      </c>
      <c r="H157" s="14"/>
      <c r="I157" s="8">
        <f t="shared" ca="1" si="15"/>
        <v>0</v>
      </c>
      <c r="J157" s="17">
        <f t="shared" ca="1" si="17"/>
        <v>0</v>
      </c>
    </row>
    <row r="158" spans="1:10" x14ac:dyDescent="0.2">
      <c r="A158" s="12" t="e">
        <f ca="1"/>
        <v>#N/A</v>
      </c>
      <c r="B158" s="16"/>
      <c r="C158" s="14"/>
      <c r="D158" s="10" t="str">
        <f t="shared" ca="1" si="18"/>
        <v/>
      </c>
      <c r="E158" s="10" t="str">
        <f t="shared" ca="1" si="18"/>
        <v/>
      </c>
      <c r="F158" s="10" t="str">
        <f t="shared" ca="1" si="18"/>
        <v/>
      </c>
      <c r="G158" s="8">
        <f t="shared" ca="1" si="16"/>
        <v>0</v>
      </c>
      <c r="H158" s="14"/>
      <c r="I158" s="8">
        <f t="shared" ca="1" si="15"/>
        <v>0</v>
      </c>
      <c r="J158" s="17">
        <f t="shared" ca="1" si="17"/>
        <v>0</v>
      </c>
    </row>
    <row r="159" spans="1:10" x14ac:dyDescent="0.2">
      <c r="A159" s="12" t="e">
        <f ca="1"/>
        <v>#N/A</v>
      </c>
      <c r="B159" s="16"/>
      <c r="C159" s="14"/>
      <c r="D159" s="10" t="str">
        <f t="shared" ca="1" si="18"/>
        <v/>
      </c>
      <c r="E159" s="10" t="str">
        <f t="shared" ca="1" si="18"/>
        <v/>
      </c>
      <c r="F159" s="10" t="str">
        <f t="shared" ca="1" si="18"/>
        <v/>
      </c>
      <c r="G159" s="8">
        <f t="shared" ca="1" si="16"/>
        <v>0</v>
      </c>
      <c r="H159" s="14"/>
      <c r="I159" s="8">
        <f t="shared" ca="1" si="15"/>
        <v>0</v>
      </c>
      <c r="J159" s="17">
        <f t="shared" ca="1" si="17"/>
        <v>0</v>
      </c>
    </row>
    <row r="160" spans="1:10" x14ac:dyDescent="0.2">
      <c r="A160" s="12" t="e">
        <f ca="1"/>
        <v>#N/A</v>
      </c>
      <c r="B160" s="16"/>
      <c r="C160" s="14"/>
      <c r="D160" s="10" t="str">
        <f t="shared" ca="1" si="18"/>
        <v/>
      </c>
      <c r="E160" s="10" t="str">
        <f t="shared" ca="1" si="18"/>
        <v/>
      </c>
      <c r="F160" s="10" t="str">
        <f t="shared" ca="1" si="18"/>
        <v/>
      </c>
      <c r="G160" s="8">
        <f t="shared" ca="1" si="16"/>
        <v>0</v>
      </c>
      <c r="H160" s="14"/>
      <c r="I160" s="8">
        <f t="shared" ca="1" si="15"/>
        <v>0</v>
      </c>
      <c r="J160" s="17">
        <f t="shared" ca="1" si="17"/>
        <v>0</v>
      </c>
    </row>
    <row r="161" spans="1:10" x14ac:dyDescent="0.2">
      <c r="A161" s="12" t="e">
        <f ca="1"/>
        <v>#N/A</v>
      </c>
      <c r="B161" s="16"/>
      <c r="C161" s="14"/>
      <c r="D161" s="10" t="str">
        <f t="shared" ca="1" si="18"/>
        <v/>
      </c>
      <c r="E161" s="10" t="str">
        <f t="shared" ca="1" si="18"/>
        <v/>
      </c>
      <c r="F161" s="10" t="str">
        <f t="shared" ca="1" si="18"/>
        <v/>
      </c>
      <c r="G161" s="8">
        <f t="shared" ca="1" si="16"/>
        <v>0</v>
      </c>
      <c r="H161" s="14"/>
      <c r="I161" s="8">
        <f t="shared" ca="1" si="15"/>
        <v>0</v>
      </c>
      <c r="J161" s="17">
        <f t="shared" ca="1" si="17"/>
        <v>0</v>
      </c>
    </row>
    <row r="162" spans="1:10" x14ac:dyDescent="0.2">
      <c r="A162" s="12" t="e">
        <f ca="1"/>
        <v>#N/A</v>
      </c>
      <c r="B162" s="16"/>
      <c r="C162" s="14"/>
      <c r="D162" s="10" t="str">
        <f t="shared" ca="1" si="18"/>
        <v/>
      </c>
      <c r="E162" s="10" t="str">
        <f t="shared" ca="1" si="18"/>
        <v/>
      </c>
      <c r="F162" s="10" t="str">
        <f t="shared" ca="1" si="18"/>
        <v/>
      </c>
      <c r="G162" s="8">
        <f t="shared" ca="1" si="16"/>
        <v>0</v>
      </c>
      <c r="H162" s="14"/>
      <c r="I162" s="8">
        <f t="shared" ca="1" si="15"/>
        <v>0</v>
      </c>
      <c r="J162" s="17">
        <f t="shared" ca="1" si="17"/>
        <v>0</v>
      </c>
    </row>
    <row r="163" spans="1:10" x14ac:dyDescent="0.2">
      <c r="A163" s="12" t="e">
        <f ca="1"/>
        <v>#N/A</v>
      </c>
      <c r="B163" s="16"/>
      <c r="C163" s="14"/>
      <c r="D163" s="10" t="str">
        <f t="shared" ca="1" si="18"/>
        <v/>
      </c>
      <c r="E163" s="10" t="str">
        <f t="shared" ca="1" si="18"/>
        <v/>
      </c>
      <c r="F163" s="10" t="str">
        <f t="shared" ca="1" si="18"/>
        <v/>
      </c>
      <c r="G163" s="8">
        <f t="shared" ca="1" si="16"/>
        <v>0</v>
      </c>
      <c r="H163" s="14"/>
      <c r="I163" s="8">
        <f t="shared" ca="1" si="15"/>
        <v>0</v>
      </c>
      <c r="J163" s="17">
        <f t="shared" ca="1" si="17"/>
        <v>0</v>
      </c>
    </row>
    <row r="164" spans="1:10" x14ac:dyDescent="0.2">
      <c r="A164" s="12" t="e">
        <f ca="1"/>
        <v>#N/A</v>
      </c>
      <c r="B164" s="16"/>
      <c r="C164" s="14"/>
      <c r="D164" s="10" t="str">
        <f t="shared" ca="1" si="18"/>
        <v/>
      </c>
      <c r="E164" s="10" t="str">
        <f t="shared" ca="1" si="18"/>
        <v/>
      </c>
      <c r="F164" s="10" t="str">
        <f t="shared" ca="1" si="18"/>
        <v/>
      </c>
      <c r="G164" s="8">
        <f t="shared" ca="1" si="16"/>
        <v>0</v>
      </c>
      <c r="H164" s="14"/>
      <c r="I164" s="8">
        <f t="shared" ca="1" si="15"/>
        <v>0</v>
      </c>
      <c r="J164" s="17">
        <f t="shared" ca="1" si="17"/>
        <v>0</v>
      </c>
    </row>
    <row r="165" spans="1:10" x14ac:dyDescent="0.2">
      <c r="A165" s="12" t="e">
        <f ca="1"/>
        <v>#N/A</v>
      </c>
      <c r="B165" s="16"/>
      <c r="C165" s="14"/>
      <c r="D165" s="10" t="str">
        <f t="shared" ca="1" si="18"/>
        <v/>
      </c>
      <c r="E165" s="10" t="str">
        <f t="shared" ca="1" si="18"/>
        <v/>
      </c>
      <c r="F165" s="10" t="str">
        <f t="shared" ca="1" si="18"/>
        <v/>
      </c>
      <c r="G165" s="8">
        <f t="shared" ca="1" si="16"/>
        <v>0</v>
      </c>
      <c r="H165" s="14"/>
      <c r="I165" s="8">
        <f t="shared" ca="1" si="15"/>
        <v>0</v>
      </c>
      <c r="J165" s="17">
        <f t="shared" ca="1" si="17"/>
        <v>0</v>
      </c>
    </row>
    <row r="166" spans="1:10" x14ac:dyDescent="0.2">
      <c r="A166" s="12" t="e">
        <f ca="1"/>
        <v>#N/A</v>
      </c>
      <c r="B166" s="16"/>
      <c r="C166" s="14"/>
      <c r="D166" s="10" t="str">
        <f t="shared" ca="1" si="18"/>
        <v/>
      </c>
      <c r="E166" s="10" t="str">
        <f t="shared" ca="1" si="18"/>
        <v/>
      </c>
      <c r="F166" s="10" t="str">
        <f t="shared" ca="1" si="18"/>
        <v/>
      </c>
      <c r="G166" s="8">
        <f t="shared" ca="1" si="16"/>
        <v>0</v>
      </c>
      <c r="H166" s="14"/>
      <c r="I166" s="8">
        <f t="shared" ca="1" si="15"/>
        <v>0</v>
      </c>
      <c r="J166" s="17">
        <f t="shared" ca="1" si="17"/>
        <v>0</v>
      </c>
    </row>
    <row r="167" spans="1:10" x14ac:dyDescent="0.2">
      <c r="A167" s="12" t="e">
        <f ca="1"/>
        <v>#N/A</v>
      </c>
      <c r="B167" s="16"/>
      <c r="C167" s="14"/>
      <c r="D167" s="10" t="str">
        <f t="shared" ca="1" si="18"/>
        <v/>
      </c>
      <c r="E167" s="10" t="str">
        <f t="shared" ca="1" si="18"/>
        <v/>
      </c>
      <c r="F167" s="10" t="str">
        <f t="shared" ca="1" si="18"/>
        <v/>
      </c>
      <c r="G167" s="8">
        <f t="shared" ca="1" si="16"/>
        <v>0</v>
      </c>
      <c r="H167" s="14"/>
      <c r="I167" s="8">
        <f t="shared" ca="1" si="15"/>
        <v>0</v>
      </c>
      <c r="J167" s="17">
        <f t="shared" ca="1" si="17"/>
        <v>0</v>
      </c>
    </row>
    <row r="168" spans="1:10" x14ac:dyDescent="0.2">
      <c r="A168" s="12" t="e">
        <f ca="1"/>
        <v>#N/A</v>
      </c>
      <c r="B168" s="16"/>
      <c r="C168" s="14"/>
      <c r="D168" s="10" t="str">
        <f t="shared" ref="D168:F183" ca="1" si="19">IF(SUMIFS(MONTANT,FSL,$B$3,COMPTE,$A168,MOIS,D$7)=0,"",SUMIFS(MONTANT,FSL,$B$3,COMPTE,$A168,MOIS,D$7))</f>
        <v/>
      </c>
      <c r="E168" s="10" t="str">
        <f t="shared" ca="1" si="19"/>
        <v/>
      </c>
      <c r="F168" s="10" t="str">
        <f t="shared" ca="1" si="19"/>
        <v/>
      </c>
      <c r="G168" s="8">
        <f t="shared" ca="1" si="16"/>
        <v>0</v>
      </c>
      <c r="H168" s="14"/>
      <c r="I168" s="8">
        <f t="shared" ca="1" si="15"/>
        <v>0</v>
      </c>
      <c r="J168" s="17">
        <f t="shared" ca="1" si="17"/>
        <v>0</v>
      </c>
    </row>
    <row r="169" spans="1:10" x14ac:dyDescent="0.2">
      <c r="A169" s="12" t="e">
        <f ca="1"/>
        <v>#N/A</v>
      </c>
      <c r="B169" s="16"/>
      <c r="C169" s="14"/>
      <c r="D169" s="10" t="str">
        <f t="shared" ca="1" si="19"/>
        <v/>
      </c>
      <c r="E169" s="10" t="str">
        <f t="shared" ca="1" si="19"/>
        <v/>
      </c>
      <c r="F169" s="10" t="str">
        <f t="shared" ca="1" si="19"/>
        <v/>
      </c>
      <c r="G169" s="8">
        <f t="shared" ca="1" si="16"/>
        <v>0</v>
      </c>
      <c r="H169" s="14"/>
      <c r="I169" s="8">
        <f t="shared" ca="1" si="15"/>
        <v>0</v>
      </c>
      <c r="J169" s="17">
        <f t="shared" ca="1" si="17"/>
        <v>0</v>
      </c>
    </row>
    <row r="170" spans="1:10" x14ac:dyDescent="0.2">
      <c r="A170" s="12" t="e">
        <f ca="1"/>
        <v>#N/A</v>
      </c>
      <c r="B170" s="16"/>
      <c r="C170" s="14"/>
      <c r="D170" s="10" t="str">
        <f t="shared" ca="1" si="19"/>
        <v/>
      </c>
      <c r="E170" s="10" t="str">
        <f t="shared" ca="1" si="19"/>
        <v/>
      </c>
      <c r="F170" s="10" t="str">
        <f t="shared" ca="1" si="19"/>
        <v/>
      </c>
      <c r="G170" s="8">
        <f t="shared" ca="1" si="16"/>
        <v>0</v>
      </c>
      <c r="H170" s="14"/>
      <c r="I170" s="8">
        <f t="shared" ca="1" si="15"/>
        <v>0</v>
      </c>
      <c r="J170" s="17">
        <f t="shared" ca="1" si="17"/>
        <v>0</v>
      </c>
    </row>
    <row r="171" spans="1:10" x14ac:dyDescent="0.2">
      <c r="A171" s="12" t="e">
        <f ca="1"/>
        <v>#N/A</v>
      </c>
      <c r="B171" s="16"/>
      <c r="C171" s="14"/>
      <c r="D171" s="10" t="str">
        <f t="shared" ca="1" si="19"/>
        <v/>
      </c>
      <c r="E171" s="10" t="str">
        <f t="shared" ca="1" si="19"/>
        <v/>
      </c>
      <c r="F171" s="10" t="str">
        <f t="shared" ca="1" si="19"/>
        <v/>
      </c>
      <c r="G171" s="8">
        <f t="shared" ca="1" si="16"/>
        <v>0</v>
      </c>
      <c r="H171" s="14"/>
      <c r="I171" s="8">
        <f t="shared" ca="1" si="15"/>
        <v>0</v>
      </c>
      <c r="J171" s="17">
        <f t="shared" ca="1" si="17"/>
        <v>0</v>
      </c>
    </row>
    <row r="172" spans="1:10" x14ac:dyDescent="0.2">
      <c r="A172" s="12" t="e">
        <f ca="1"/>
        <v>#N/A</v>
      </c>
      <c r="B172" s="16"/>
      <c r="C172" s="14"/>
      <c r="D172" s="10" t="str">
        <f t="shared" ca="1" si="19"/>
        <v/>
      </c>
      <c r="E172" s="10" t="str">
        <f t="shared" ca="1" si="19"/>
        <v/>
      </c>
      <c r="F172" s="10" t="str">
        <f t="shared" ca="1" si="19"/>
        <v/>
      </c>
      <c r="G172" s="8">
        <f t="shared" ca="1" si="16"/>
        <v>0</v>
      </c>
      <c r="H172" s="14"/>
      <c r="I172" s="8">
        <f t="shared" ca="1" si="15"/>
        <v>0</v>
      </c>
      <c r="J172" s="17">
        <f t="shared" ca="1" si="17"/>
        <v>0</v>
      </c>
    </row>
    <row r="173" spans="1:10" x14ac:dyDescent="0.2">
      <c r="A173" s="12" t="e">
        <f ca="1"/>
        <v>#N/A</v>
      </c>
      <c r="B173" s="16"/>
      <c r="C173" s="14"/>
      <c r="D173" s="10" t="str">
        <f t="shared" ca="1" si="19"/>
        <v/>
      </c>
      <c r="E173" s="10" t="str">
        <f t="shared" ca="1" si="19"/>
        <v/>
      </c>
      <c r="F173" s="10" t="str">
        <f t="shared" ca="1" si="19"/>
        <v/>
      </c>
      <c r="G173" s="8">
        <f t="shared" ca="1" si="16"/>
        <v>0</v>
      </c>
      <c r="H173" s="14"/>
      <c r="I173" s="8">
        <f t="shared" ca="1" si="15"/>
        <v>0</v>
      </c>
      <c r="J173" s="17">
        <f t="shared" ca="1" si="17"/>
        <v>0</v>
      </c>
    </row>
    <row r="174" spans="1:10" x14ac:dyDescent="0.2">
      <c r="A174" s="12" t="e">
        <f ca="1"/>
        <v>#N/A</v>
      </c>
      <c r="B174" s="16"/>
      <c r="C174" s="14"/>
      <c r="D174" s="10" t="str">
        <f t="shared" ca="1" si="19"/>
        <v/>
      </c>
      <c r="E174" s="10" t="str">
        <f t="shared" ca="1" si="19"/>
        <v/>
      </c>
      <c r="F174" s="10" t="str">
        <f t="shared" ca="1" si="19"/>
        <v/>
      </c>
      <c r="G174" s="8">
        <f t="shared" ca="1" si="16"/>
        <v>0</v>
      </c>
      <c r="H174" s="14"/>
      <c r="I174" s="8">
        <f t="shared" ca="1" si="15"/>
        <v>0</v>
      </c>
      <c r="J174" s="17">
        <f t="shared" ca="1" si="17"/>
        <v>0</v>
      </c>
    </row>
    <row r="175" spans="1:10" x14ac:dyDescent="0.2">
      <c r="A175" s="12" t="e">
        <f ca="1"/>
        <v>#N/A</v>
      </c>
      <c r="B175" s="16"/>
      <c r="C175" s="14"/>
      <c r="D175" s="10" t="str">
        <f t="shared" ca="1" si="19"/>
        <v/>
      </c>
      <c r="E175" s="10" t="str">
        <f t="shared" ca="1" si="19"/>
        <v/>
      </c>
      <c r="F175" s="10" t="str">
        <f t="shared" ca="1" si="19"/>
        <v/>
      </c>
      <c r="G175" s="8">
        <f t="shared" ca="1" si="16"/>
        <v>0</v>
      </c>
      <c r="H175" s="14"/>
      <c r="I175" s="8">
        <f t="shared" ca="1" si="15"/>
        <v>0</v>
      </c>
      <c r="J175" s="17">
        <f t="shared" ca="1" si="17"/>
        <v>0</v>
      </c>
    </row>
    <row r="176" spans="1:10" x14ac:dyDescent="0.2">
      <c r="A176" s="12" t="e">
        <f ca="1"/>
        <v>#N/A</v>
      </c>
      <c r="B176" s="16"/>
      <c r="C176" s="14"/>
      <c r="D176" s="10" t="str">
        <f t="shared" ca="1" si="19"/>
        <v/>
      </c>
      <c r="E176" s="10" t="str">
        <f t="shared" ca="1" si="19"/>
        <v/>
      </c>
      <c r="F176" s="10" t="str">
        <f t="shared" ca="1" si="19"/>
        <v/>
      </c>
      <c r="G176" s="8">
        <f t="shared" ca="1" si="16"/>
        <v>0</v>
      </c>
      <c r="H176" s="14"/>
      <c r="I176" s="8">
        <f t="shared" ca="1" si="15"/>
        <v>0</v>
      </c>
      <c r="J176" s="17">
        <f t="shared" ca="1" si="17"/>
        <v>0</v>
      </c>
    </row>
    <row r="177" spans="1:10" x14ac:dyDescent="0.2">
      <c r="A177" s="12" t="e">
        <f ca="1"/>
        <v>#N/A</v>
      </c>
      <c r="B177" s="16"/>
      <c r="C177" s="14"/>
      <c r="D177" s="10" t="str">
        <f t="shared" ca="1" si="19"/>
        <v/>
      </c>
      <c r="E177" s="10" t="str">
        <f t="shared" ca="1" si="19"/>
        <v/>
      </c>
      <c r="F177" s="10" t="str">
        <f t="shared" ca="1" si="19"/>
        <v/>
      </c>
      <c r="G177" s="8">
        <f t="shared" ca="1" si="16"/>
        <v>0</v>
      </c>
      <c r="H177" s="14"/>
      <c r="I177" s="8">
        <f t="shared" ca="1" si="15"/>
        <v>0</v>
      </c>
      <c r="J177" s="17">
        <f t="shared" ca="1" si="17"/>
        <v>0</v>
      </c>
    </row>
    <row r="178" spans="1:10" x14ac:dyDescent="0.2">
      <c r="A178" s="12" t="e">
        <f ca="1"/>
        <v>#N/A</v>
      </c>
      <c r="B178" s="16"/>
      <c r="C178" s="14"/>
      <c r="D178" s="10" t="str">
        <f t="shared" ca="1" si="19"/>
        <v/>
      </c>
      <c r="E178" s="10" t="str">
        <f t="shared" ca="1" si="19"/>
        <v/>
      </c>
      <c r="F178" s="10" t="str">
        <f t="shared" ca="1" si="19"/>
        <v/>
      </c>
      <c r="G178" s="8">
        <f t="shared" ca="1" si="16"/>
        <v>0</v>
      </c>
      <c r="H178" s="14"/>
      <c r="I178" s="8">
        <f t="shared" ca="1" si="15"/>
        <v>0</v>
      </c>
      <c r="J178" s="17">
        <f t="shared" ca="1" si="17"/>
        <v>0</v>
      </c>
    </row>
    <row r="179" spans="1:10" x14ac:dyDescent="0.2">
      <c r="A179" s="12" t="e">
        <f ca="1"/>
        <v>#N/A</v>
      </c>
      <c r="B179" s="16"/>
      <c r="C179" s="14"/>
      <c r="D179" s="10" t="str">
        <f t="shared" ca="1" si="19"/>
        <v/>
      </c>
      <c r="E179" s="10" t="str">
        <f t="shared" ca="1" si="19"/>
        <v/>
      </c>
      <c r="F179" s="10" t="str">
        <f t="shared" ca="1" si="19"/>
        <v/>
      </c>
      <c r="G179" s="8">
        <f t="shared" ca="1" si="16"/>
        <v>0</v>
      </c>
      <c r="H179" s="14"/>
      <c r="I179" s="8">
        <f t="shared" ca="1" si="15"/>
        <v>0</v>
      </c>
      <c r="J179" s="17">
        <f t="shared" ca="1" si="17"/>
        <v>0</v>
      </c>
    </row>
    <row r="180" spans="1:10" x14ac:dyDescent="0.2">
      <c r="A180" s="12" t="e">
        <f ca="1"/>
        <v>#N/A</v>
      </c>
      <c r="B180" s="16"/>
      <c r="C180" s="14"/>
      <c r="D180" s="10" t="str">
        <f t="shared" ca="1" si="19"/>
        <v/>
      </c>
      <c r="E180" s="10" t="str">
        <f t="shared" ca="1" si="19"/>
        <v/>
      </c>
      <c r="F180" s="10" t="str">
        <f t="shared" ca="1" si="19"/>
        <v/>
      </c>
      <c r="G180" s="8">
        <f t="shared" ca="1" si="16"/>
        <v>0</v>
      </c>
      <c r="H180" s="14"/>
      <c r="I180" s="8">
        <f t="shared" ca="1" si="15"/>
        <v>0</v>
      </c>
      <c r="J180" s="17">
        <f t="shared" ca="1" si="17"/>
        <v>0</v>
      </c>
    </row>
    <row r="181" spans="1:10" x14ac:dyDescent="0.2">
      <c r="A181" s="12" t="e">
        <f ca="1"/>
        <v>#N/A</v>
      </c>
      <c r="B181" s="16"/>
      <c r="C181" s="14"/>
      <c r="D181" s="10" t="str">
        <f t="shared" ca="1" si="19"/>
        <v/>
      </c>
      <c r="E181" s="10" t="str">
        <f t="shared" ca="1" si="19"/>
        <v/>
      </c>
      <c r="F181" s="10" t="str">
        <f t="shared" ca="1" si="19"/>
        <v/>
      </c>
      <c r="G181" s="8">
        <f t="shared" ca="1" si="16"/>
        <v>0</v>
      </c>
      <c r="H181" s="14"/>
      <c r="I181" s="8">
        <f t="shared" ca="1" si="15"/>
        <v>0</v>
      </c>
      <c r="J181" s="17">
        <f t="shared" ca="1" si="17"/>
        <v>0</v>
      </c>
    </row>
    <row r="182" spans="1:10" x14ac:dyDescent="0.2">
      <c r="A182" s="12" t="e">
        <f ca="1"/>
        <v>#N/A</v>
      </c>
      <c r="B182" s="16"/>
      <c r="C182" s="14"/>
      <c r="D182" s="10" t="str">
        <f t="shared" ca="1" si="19"/>
        <v/>
      </c>
      <c r="E182" s="10" t="str">
        <f t="shared" ca="1" si="19"/>
        <v/>
      </c>
      <c r="F182" s="10" t="str">
        <f t="shared" ca="1" si="19"/>
        <v/>
      </c>
      <c r="G182" s="8">
        <f t="shared" ca="1" si="16"/>
        <v>0</v>
      </c>
      <c r="H182" s="14"/>
      <c r="I182" s="8">
        <f t="shared" ca="1" si="15"/>
        <v>0</v>
      </c>
      <c r="J182" s="17">
        <f t="shared" ca="1" si="17"/>
        <v>0</v>
      </c>
    </row>
    <row r="183" spans="1:10" x14ac:dyDescent="0.2">
      <c r="A183" s="12" t="e">
        <f ca="1"/>
        <v>#N/A</v>
      </c>
      <c r="B183" s="16"/>
      <c r="C183" s="14"/>
      <c r="D183" s="10" t="str">
        <f t="shared" ca="1" si="19"/>
        <v/>
      </c>
      <c r="E183" s="10" t="str">
        <f t="shared" ca="1" si="19"/>
        <v/>
      </c>
      <c r="F183" s="10" t="str">
        <f t="shared" ca="1" si="19"/>
        <v/>
      </c>
      <c r="G183" s="8">
        <f t="shared" ca="1" si="16"/>
        <v>0</v>
      </c>
      <c r="H183" s="14"/>
      <c r="I183" s="8">
        <f t="shared" ca="1" si="15"/>
        <v>0</v>
      </c>
      <c r="J183" s="17">
        <f t="shared" ca="1" si="17"/>
        <v>0</v>
      </c>
    </row>
    <row r="184" spans="1:10" x14ac:dyDescent="0.2">
      <c r="A184" s="12" t="e">
        <f ca="1"/>
        <v>#N/A</v>
      </c>
      <c r="B184" s="16"/>
      <c r="C184" s="14"/>
      <c r="D184" s="10" t="str">
        <f t="shared" ref="D184:F199" ca="1" si="20">IF(SUMIFS(MONTANT,FSL,$B$3,COMPTE,$A184,MOIS,D$7)=0,"",SUMIFS(MONTANT,FSL,$B$3,COMPTE,$A184,MOIS,D$7))</f>
        <v/>
      </c>
      <c r="E184" s="10" t="str">
        <f t="shared" ca="1" si="20"/>
        <v/>
      </c>
      <c r="F184" s="10" t="str">
        <f t="shared" ca="1" si="20"/>
        <v/>
      </c>
      <c r="G184" s="8">
        <f t="shared" ca="1" si="16"/>
        <v>0</v>
      </c>
      <c r="H184" s="14"/>
      <c r="I184" s="8">
        <f t="shared" ca="1" si="15"/>
        <v>0</v>
      </c>
      <c r="J184" s="17">
        <f t="shared" ca="1" si="17"/>
        <v>0</v>
      </c>
    </row>
    <row r="185" spans="1:10" x14ac:dyDescent="0.2">
      <c r="A185" s="12" t="e">
        <f ca="1"/>
        <v>#N/A</v>
      </c>
      <c r="B185" s="16"/>
      <c r="C185" s="14"/>
      <c r="D185" s="10" t="str">
        <f t="shared" ca="1" si="20"/>
        <v/>
      </c>
      <c r="E185" s="10" t="str">
        <f t="shared" ca="1" si="20"/>
        <v/>
      </c>
      <c r="F185" s="10" t="str">
        <f t="shared" ca="1" si="20"/>
        <v/>
      </c>
      <c r="G185" s="8">
        <f t="shared" ca="1" si="16"/>
        <v>0</v>
      </c>
      <c r="H185" s="14"/>
      <c r="I185" s="8">
        <f t="shared" ca="1" si="15"/>
        <v>0</v>
      </c>
      <c r="J185" s="17">
        <f t="shared" ca="1" si="17"/>
        <v>0</v>
      </c>
    </row>
    <row r="186" spans="1:10" x14ac:dyDescent="0.2">
      <c r="A186" s="12" t="e">
        <f ca="1"/>
        <v>#N/A</v>
      </c>
      <c r="B186" s="16"/>
      <c r="C186" s="14"/>
      <c r="D186" s="10" t="str">
        <f t="shared" ca="1" si="20"/>
        <v/>
      </c>
      <c r="E186" s="10" t="str">
        <f t="shared" ca="1" si="20"/>
        <v/>
      </c>
      <c r="F186" s="10" t="str">
        <f t="shared" ca="1" si="20"/>
        <v/>
      </c>
      <c r="G186" s="8">
        <f t="shared" ca="1" si="16"/>
        <v>0</v>
      </c>
      <c r="H186" s="14"/>
      <c r="I186" s="8">
        <f t="shared" ca="1" si="15"/>
        <v>0</v>
      </c>
      <c r="J186" s="17">
        <f t="shared" ca="1" si="17"/>
        <v>0</v>
      </c>
    </row>
    <row r="187" spans="1:10" x14ac:dyDescent="0.2">
      <c r="A187" s="12" t="e">
        <f ca="1"/>
        <v>#N/A</v>
      </c>
      <c r="B187" s="16"/>
      <c r="C187" s="14"/>
      <c r="D187" s="10" t="str">
        <f t="shared" ca="1" si="20"/>
        <v/>
      </c>
      <c r="E187" s="10" t="str">
        <f t="shared" ca="1" si="20"/>
        <v/>
      </c>
      <c r="F187" s="10" t="str">
        <f t="shared" ca="1" si="20"/>
        <v/>
      </c>
      <c r="G187" s="8">
        <f t="shared" ca="1" si="16"/>
        <v>0</v>
      </c>
      <c r="H187" s="14"/>
      <c r="I187" s="8">
        <f t="shared" ca="1" si="15"/>
        <v>0</v>
      </c>
      <c r="J187" s="17">
        <f t="shared" ca="1" si="17"/>
        <v>0</v>
      </c>
    </row>
    <row r="188" spans="1:10" x14ac:dyDescent="0.2">
      <c r="A188" s="12" t="e">
        <f ca="1"/>
        <v>#N/A</v>
      </c>
      <c r="B188" s="16"/>
      <c r="C188" s="14"/>
      <c r="D188" s="10" t="str">
        <f t="shared" ca="1" si="20"/>
        <v/>
      </c>
      <c r="E188" s="10" t="str">
        <f t="shared" ca="1" si="20"/>
        <v/>
      </c>
      <c r="F188" s="10" t="str">
        <f t="shared" ca="1" si="20"/>
        <v/>
      </c>
      <c r="G188" s="8">
        <f t="shared" ca="1" si="16"/>
        <v>0</v>
      </c>
      <c r="H188" s="14"/>
      <c r="I188" s="8">
        <f t="shared" ca="1" si="15"/>
        <v>0</v>
      </c>
      <c r="J188" s="17">
        <f t="shared" ca="1" si="17"/>
        <v>0</v>
      </c>
    </row>
    <row r="189" spans="1:10" x14ac:dyDescent="0.2">
      <c r="A189" s="12" t="e">
        <f ca="1"/>
        <v>#N/A</v>
      </c>
      <c r="B189" s="16"/>
      <c r="C189" s="14"/>
      <c r="D189" s="10" t="str">
        <f t="shared" ca="1" si="20"/>
        <v/>
      </c>
      <c r="E189" s="10" t="str">
        <f t="shared" ca="1" si="20"/>
        <v/>
      </c>
      <c r="F189" s="10" t="str">
        <f t="shared" ca="1" si="20"/>
        <v/>
      </c>
      <c r="G189" s="8">
        <f t="shared" ca="1" si="16"/>
        <v>0</v>
      </c>
      <c r="H189" s="14"/>
      <c r="I189" s="8">
        <f t="shared" ca="1" si="15"/>
        <v>0</v>
      </c>
      <c r="J189" s="17">
        <f t="shared" ca="1" si="17"/>
        <v>0</v>
      </c>
    </row>
    <row r="190" spans="1:10" x14ac:dyDescent="0.2">
      <c r="A190" s="12" t="e">
        <f ca="1"/>
        <v>#N/A</v>
      </c>
      <c r="B190" s="16"/>
      <c r="C190" s="14"/>
      <c r="D190" s="10" t="str">
        <f t="shared" ca="1" si="20"/>
        <v/>
      </c>
      <c r="E190" s="10" t="str">
        <f t="shared" ca="1" si="20"/>
        <v/>
      </c>
      <c r="F190" s="10" t="str">
        <f t="shared" ca="1" si="20"/>
        <v/>
      </c>
      <c r="G190" s="8">
        <f t="shared" ca="1" si="16"/>
        <v>0</v>
      </c>
      <c r="H190" s="14"/>
      <c r="I190" s="8">
        <f t="shared" ca="1" si="15"/>
        <v>0</v>
      </c>
      <c r="J190" s="17">
        <f t="shared" ca="1" si="17"/>
        <v>0</v>
      </c>
    </row>
    <row r="191" spans="1:10" x14ac:dyDescent="0.2">
      <c r="A191" s="12" t="e">
        <f ca="1"/>
        <v>#N/A</v>
      </c>
      <c r="B191" s="16"/>
      <c r="C191" s="14"/>
      <c r="D191" s="10" t="str">
        <f t="shared" ca="1" si="20"/>
        <v/>
      </c>
      <c r="E191" s="10" t="str">
        <f t="shared" ca="1" si="20"/>
        <v/>
      </c>
      <c r="F191" s="10" t="str">
        <f t="shared" ca="1" si="20"/>
        <v/>
      </c>
      <c r="G191" s="8">
        <f t="shared" ca="1" si="16"/>
        <v>0</v>
      </c>
      <c r="H191" s="14"/>
      <c r="I191" s="8">
        <f t="shared" ca="1" si="15"/>
        <v>0</v>
      </c>
      <c r="J191" s="17">
        <f t="shared" ca="1" si="17"/>
        <v>0</v>
      </c>
    </row>
    <row r="192" spans="1:10" x14ac:dyDescent="0.2">
      <c r="A192" s="12" t="e">
        <f ca="1"/>
        <v>#N/A</v>
      </c>
      <c r="B192" s="16"/>
      <c r="C192" s="14"/>
      <c r="D192" s="10" t="str">
        <f t="shared" ca="1" si="20"/>
        <v/>
      </c>
      <c r="E192" s="10" t="str">
        <f t="shared" ca="1" si="20"/>
        <v/>
      </c>
      <c r="F192" s="10" t="str">
        <f t="shared" ca="1" si="20"/>
        <v/>
      </c>
      <c r="G192" s="8">
        <f t="shared" ca="1" si="16"/>
        <v>0</v>
      </c>
      <c r="H192" s="14"/>
      <c r="I192" s="8">
        <f t="shared" ca="1" si="15"/>
        <v>0</v>
      </c>
      <c r="J192" s="17">
        <f t="shared" ca="1" si="17"/>
        <v>0</v>
      </c>
    </row>
    <row r="193" spans="1:10" x14ac:dyDescent="0.2">
      <c r="A193" s="12" t="e">
        <f ca="1"/>
        <v>#N/A</v>
      </c>
      <c r="B193" s="16"/>
      <c r="C193" s="14"/>
      <c r="D193" s="10" t="str">
        <f t="shared" ca="1" si="20"/>
        <v/>
      </c>
      <c r="E193" s="10" t="str">
        <f t="shared" ca="1" si="20"/>
        <v/>
      </c>
      <c r="F193" s="10" t="str">
        <f t="shared" ca="1" si="20"/>
        <v/>
      </c>
      <c r="G193" s="8">
        <f t="shared" ca="1" si="16"/>
        <v>0</v>
      </c>
      <c r="H193" s="14"/>
      <c r="I193" s="8">
        <f t="shared" ca="1" si="15"/>
        <v>0</v>
      </c>
      <c r="J193" s="17">
        <f t="shared" ca="1" si="17"/>
        <v>0</v>
      </c>
    </row>
    <row r="194" spans="1:10" x14ac:dyDescent="0.2">
      <c r="A194" s="12" t="e">
        <f ca="1"/>
        <v>#N/A</v>
      </c>
      <c r="B194" s="16"/>
      <c r="C194" s="14"/>
      <c r="D194" s="10" t="str">
        <f t="shared" ca="1" si="20"/>
        <v/>
      </c>
      <c r="E194" s="10" t="str">
        <f t="shared" ca="1" si="20"/>
        <v/>
      </c>
      <c r="F194" s="10" t="str">
        <f t="shared" ca="1" si="20"/>
        <v/>
      </c>
      <c r="G194" s="8">
        <f t="shared" ca="1" si="16"/>
        <v>0</v>
      </c>
      <c r="H194" s="14"/>
      <c r="I194" s="8">
        <f t="shared" ca="1" si="15"/>
        <v>0</v>
      </c>
      <c r="J194" s="17">
        <f t="shared" ca="1" si="17"/>
        <v>0</v>
      </c>
    </row>
    <row r="195" spans="1:10" x14ac:dyDescent="0.2">
      <c r="A195" s="12" t="e">
        <f ca="1"/>
        <v>#N/A</v>
      </c>
      <c r="B195" s="16"/>
      <c r="C195" s="14"/>
      <c r="D195" s="10" t="str">
        <f t="shared" ca="1" si="20"/>
        <v/>
      </c>
      <c r="E195" s="10" t="str">
        <f t="shared" ca="1" si="20"/>
        <v/>
      </c>
      <c r="F195" s="10" t="str">
        <f t="shared" ca="1" si="20"/>
        <v/>
      </c>
      <c r="G195" s="8">
        <f t="shared" ca="1" si="16"/>
        <v>0</v>
      </c>
      <c r="H195" s="14"/>
      <c r="I195" s="8">
        <f t="shared" ca="1" si="15"/>
        <v>0</v>
      </c>
      <c r="J195" s="17">
        <f t="shared" ca="1" si="17"/>
        <v>0</v>
      </c>
    </row>
    <row r="196" spans="1:10" x14ac:dyDescent="0.2">
      <c r="A196" s="12" t="e">
        <f ca="1"/>
        <v>#N/A</v>
      </c>
      <c r="B196" s="16"/>
      <c r="C196" s="14"/>
      <c r="D196" s="10" t="str">
        <f t="shared" ca="1" si="20"/>
        <v/>
      </c>
      <c r="E196" s="10" t="str">
        <f t="shared" ca="1" si="20"/>
        <v/>
      </c>
      <c r="F196" s="10" t="str">
        <f t="shared" ca="1" si="20"/>
        <v/>
      </c>
      <c r="G196" s="8">
        <f t="shared" ca="1" si="16"/>
        <v>0</v>
      </c>
      <c r="H196" s="14"/>
      <c r="I196" s="8">
        <f t="shared" ca="1" si="15"/>
        <v>0</v>
      </c>
      <c r="J196" s="17">
        <f t="shared" ca="1" si="17"/>
        <v>0</v>
      </c>
    </row>
    <row r="197" spans="1:10" x14ac:dyDescent="0.2">
      <c r="A197" s="12" t="e">
        <f ca="1"/>
        <v>#N/A</v>
      </c>
      <c r="B197" s="16"/>
      <c r="C197" s="14"/>
      <c r="D197" s="10" t="str">
        <f t="shared" ca="1" si="20"/>
        <v/>
      </c>
      <c r="E197" s="10" t="str">
        <f t="shared" ca="1" si="20"/>
        <v/>
      </c>
      <c r="F197" s="10" t="str">
        <f t="shared" ca="1" si="20"/>
        <v/>
      </c>
      <c r="G197" s="8">
        <f t="shared" ca="1" si="16"/>
        <v>0</v>
      </c>
      <c r="H197" s="14"/>
      <c r="I197" s="8">
        <f t="shared" ca="1" si="15"/>
        <v>0</v>
      </c>
      <c r="J197" s="17">
        <f t="shared" ca="1" si="17"/>
        <v>0</v>
      </c>
    </row>
    <row r="198" spans="1:10" x14ac:dyDescent="0.2">
      <c r="A198" s="12" t="e">
        <f ca="1"/>
        <v>#N/A</v>
      </c>
      <c r="B198" s="16"/>
      <c r="C198" s="14"/>
      <c r="D198" s="10" t="str">
        <f t="shared" ca="1" si="20"/>
        <v/>
      </c>
      <c r="E198" s="10" t="str">
        <f t="shared" ca="1" si="20"/>
        <v/>
      </c>
      <c r="F198" s="10" t="str">
        <f t="shared" ca="1" si="20"/>
        <v/>
      </c>
      <c r="G198" s="8">
        <f t="shared" ca="1" si="16"/>
        <v>0</v>
      </c>
      <c r="H198" s="14"/>
      <c r="I198" s="8">
        <f t="shared" ca="1" si="15"/>
        <v>0</v>
      </c>
      <c r="J198" s="17">
        <f t="shared" ca="1" si="17"/>
        <v>0</v>
      </c>
    </row>
    <row r="199" spans="1:10" x14ac:dyDescent="0.2">
      <c r="A199" s="12" t="e">
        <f ca="1"/>
        <v>#N/A</v>
      </c>
      <c r="B199" s="16"/>
      <c r="C199" s="14"/>
      <c r="D199" s="10" t="str">
        <f t="shared" ca="1" si="20"/>
        <v/>
      </c>
      <c r="E199" s="10" t="str">
        <f t="shared" ca="1" si="20"/>
        <v/>
      </c>
      <c r="F199" s="10" t="str">
        <f t="shared" ca="1" si="20"/>
        <v/>
      </c>
      <c r="G199" s="8">
        <f t="shared" ca="1" si="16"/>
        <v>0</v>
      </c>
      <c r="H199" s="14"/>
      <c r="I199" s="8">
        <f t="shared" ca="1" si="15"/>
        <v>0</v>
      </c>
      <c r="J199" s="17">
        <f t="shared" ca="1" si="17"/>
        <v>0</v>
      </c>
    </row>
    <row r="200" spans="1:10" x14ac:dyDescent="0.2">
      <c r="A200" s="12" t="e">
        <f ca="1"/>
        <v>#N/A</v>
      </c>
      <c r="B200" s="16"/>
      <c r="C200" s="14"/>
      <c r="D200" s="10" t="str">
        <f t="shared" ref="D200:F215" ca="1" si="21">IF(SUMIFS(MONTANT,FSL,$B$3,COMPTE,$A200,MOIS,D$7)=0,"",SUMIFS(MONTANT,FSL,$B$3,COMPTE,$A200,MOIS,D$7))</f>
        <v/>
      </c>
      <c r="E200" s="10" t="str">
        <f t="shared" ca="1" si="21"/>
        <v/>
      </c>
      <c r="F200" s="10" t="str">
        <f t="shared" ca="1" si="21"/>
        <v/>
      </c>
      <c r="G200" s="8">
        <f t="shared" ca="1" si="16"/>
        <v>0</v>
      </c>
      <c r="H200" s="14"/>
      <c r="I200" s="8">
        <f t="shared" ref="I200:I263" ca="1" si="22">+IF(G200=0,C200-SUM(D200:F200),0)</f>
        <v>0</v>
      </c>
      <c r="J200" s="17">
        <f t="shared" ca="1" si="17"/>
        <v>0</v>
      </c>
    </row>
    <row r="201" spans="1:10" x14ac:dyDescent="0.2">
      <c r="A201" s="12" t="e">
        <f ca="1"/>
        <v>#N/A</v>
      </c>
      <c r="B201" s="16"/>
      <c r="C201" s="14"/>
      <c r="D201" s="10" t="str">
        <f t="shared" ca="1" si="21"/>
        <v/>
      </c>
      <c r="E201" s="10" t="str">
        <f t="shared" ca="1" si="21"/>
        <v/>
      </c>
      <c r="F201" s="10" t="str">
        <f t="shared" ca="1" si="21"/>
        <v/>
      </c>
      <c r="G201" s="8">
        <f t="shared" ref="G201:G264" ca="1" si="23">+IF(C201-SUM(D201:F201)&lt;0,0,C201-SUM(D201:F201))</f>
        <v>0</v>
      </c>
      <c r="H201" s="14"/>
      <c r="I201" s="8">
        <f t="shared" ca="1" si="22"/>
        <v>0</v>
      </c>
      <c r="J201" s="17">
        <f t="shared" ref="J201:J264" ca="1" si="24">IF(I201&lt;0,0,SUM(G201:I201))</f>
        <v>0</v>
      </c>
    </row>
    <row r="202" spans="1:10" x14ac:dyDescent="0.2">
      <c r="A202" s="12" t="e">
        <f ca="1"/>
        <v>#N/A</v>
      </c>
      <c r="B202" s="16"/>
      <c r="C202" s="14"/>
      <c r="D202" s="10" t="str">
        <f t="shared" ca="1" si="21"/>
        <v/>
      </c>
      <c r="E202" s="10" t="str">
        <f t="shared" ca="1" si="21"/>
        <v/>
      </c>
      <c r="F202" s="10" t="str">
        <f t="shared" ca="1" si="21"/>
        <v/>
      </c>
      <c r="G202" s="8">
        <f t="shared" ca="1" si="23"/>
        <v>0</v>
      </c>
      <c r="H202" s="14"/>
      <c r="I202" s="8">
        <f t="shared" ca="1" si="22"/>
        <v>0</v>
      </c>
      <c r="J202" s="17">
        <f t="shared" ca="1" si="24"/>
        <v>0</v>
      </c>
    </row>
    <row r="203" spans="1:10" x14ac:dyDescent="0.2">
      <c r="A203" s="12" t="e">
        <f ca="1"/>
        <v>#N/A</v>
      </c>
      <c r="B203" s="16"/>
      <c r="C203" s="14"/>
      <c r="D203" s="10" t="str">
        <f t="shared" ca="1" si="21"/>
        <v/>
      </c>
      <c r="E203" s="10" t="str">
        <f t="shared" ca="1" si="21"/>
        <v/>
      </c>
      <c r="F203" s="10" t="str">
        <f t="shared" ca="1" si="21"/>
        <v/>
      </c>
      <c r="G203" s="8">
        <f t="shared" ca="1" si="23"/>
        <v>0</v>
      </c>
      <c r="H203" s="14"/>
      <c r="I203" s="8">
        <f t="shared" ca="1" si="22"/>
        <v>0</v>
      </c>
      <c r="J203" s="17">
        <f t="shared" ca="1" si="24"/>
        <v>0</v>
      </c>
    </row>
    <row r="204" spans="1:10" x14ac:dyDescent="0.2">
      <c r="A204" s="12" t="e">
        <f ca="1"/>
        <v>#N/A</v>
      </c>
      <c r="B204" s="16"/>
      <c r="C204" s="14"/>
      <c r="D204" s="10" t="str">
        <f t="shared" ca="1" si="21"/>
        <v/>
      </c>
      <c r="E204" s="10" t="str">
        <f t="shared" ca="1" si="21"/>
        <v/>
      </c>
      <c r="F204" s="10" t="str">
        <f t="shared" ca="1" si="21"/>
        <v/>
      </c>
      <c r="G204" s="8">
        <f t="shared" ca="1" si="23"/>
        <v>0</v>
      </c>
      <c r="H204" s="14"/>
      <c r="I204" s="8">
        <f t="shared" ca="1" si="22"/>
        <v>0</v>
      </c>
      <c r="J204" s="17">
        <f t="shared" ca="1" si="24"/>
        <v>0</v>
      </c>
    </row>
    <row r="205" spans="1:10" x14ac:dyDescent="0.2">
      <c r="A205" s="12" t="e">
        <f ca="1"/>
        <v>#N/A</v>
      </c>
      <c r="B205" s="16"/>
      <c r="C205" s="14"/>
      <c r="D205" s="10" t="str">
        <f t="shared" ca="1" si="21"/>
        <v/>
      </c>
      <c r="E205" s="10" t="str">
        <f t="shared" ca="1" si="21"/>
        <v/>
      </c>
      <c r="F205" s="10" t="str">
        <f t="shared" ca="1" si="21"/>
        <v/>
      </c>
      <c r="G205" s="8">
        <f t="shared" ca="1" si="23"/>
        <v>0</v>
      </c>
      <c r="H205" s="14"/>
      <c r="I205" s="8">
        <f t="shared" ca="1" si="22"/>
        <v>0</v>
      </c>
      <c r="J205" s="17">
        <f t="shared" ca="1" si="24"/>
        <v>0</v>
      </c>
    </row>
    <row r="206" spans="1:10" x14ac:dyDescent="0.2">
      <c r="A206" s="12" t="e">
        <f ca="1"/>
        <v>#N/A</v>
      </c>
      <c r="B206" s="16"/>
      <c r="C206" s="14"/>
      <c r="D206" s="10" t="str">
        <f t="shared" ca="1" si="21"/>
        <v/>
      </c>
      <c r="E206" s="10" t="str">
        <f t="shared" ca="1" si="21"/>
        <v/>
      </c>
      <c r="F206" s="10" t="str">
        <f t="shared" ca="1" si="21"/>
        <v/>
      </c>
      <c r="G206" s="8">
        <f t="shared" ca="1" si="23"/>
        <v>0</v>
      </c>
      <c r="H206" s="14"/>
      <c r="I206" s="8">
        <f t="shared" ca="1" si="22"/>
        <v>0</v>
      </c>
      <c r="J206" s="17">
        <f t="shared" ca="1" si="24"/>
        <v>0</v>
      </c>
    </row>
    <row r="207" spans="1:10" x14ac:dyDescent="0.2">
      <c r="A207" s="12" t="e">
        <f ca="1"/>
        <v>#N/A</v>
      </c>
      <c r="B207" s="16"/>
      <c r="C207" s="14"/>
      <c r="D207" s="10" t="str">
        <f t="shared" ca="1" si="21"/>
        <v/>
      </c>
      <c r="E207" s="10" t="str">
        <f t="shared" ca="1" si="21"/>
        <v/>
      </c>
      <c r="F207" s="10" t="str">
        <f t="shared" ca="1" si="21"/>
        <v/>
      </c>
      <c r="G207" s="8">
        <f t="shared" ca="1" si="23"/>
        <v>0</v>
      </c>
      <c r="H207" s="14"/>
      <c r="I207" s="8">
        <f t="shared" ca="1" si="22"/>
        <v>0</v>
      </c>
      <c r="J207" s="17">
        <f t="shared" ca="1" si="24"/>
        <v>0</v>
      </c>
    </row>
    <row r="208" spans="1:10" x14ac:dyDescent="0.2">
      <c r="A208" s="12" t="e">
        <f ca="1"/>
        <v>#N/A</v>
      </c>
      <c r="B208" s="16"/>
      <c r="C208" s="14"/>
      <c r="D208" s="10" t="str">
        <f t="shared" ca="1" si="21"/>
        <v/>
      </c>
      <c r="E208" s="10" t="str">
        <f t="shared" ca="1" si="21"/>
        <v/>
      </c>
      <c r="F208" s="10" t="str">
        <f t="shared" ca="1" si="21"/>
        <v/>
      </c>
      <c r="G208" s="8">
        <f t="shared" ca="1" si="23"/>
        <v>0</v>
      </c>
      <c r="H208" s="14"/>
      <c r="I208" s="8">
        <f t="shared" ca="1" si="22"/>
        <v>0</v>
      </c>
      <c r="J208" s="17">
        <f t="shared" ca="1" si="24"/>
        <v>0</v>
      </c>
    </row>
    <row r="209" spans="1:10" x14ac:dyDescent="0.2">
      <c r="A209" s="12" t="e">
        <f ca="1"/>
        <v>#N/A</v>
      </c>
      <c r="B209" s="16"/>
      <c r="C209" s="14"/>
      <c r="D209" s="10" t="str">
        <f t="shared" ca="1" si="21"/>
        <v/>
      </c>
      <c r="E209" s="10" t="str">
        <f t="shared" ca="1" si="21"/>
        <v/>
      </c>
      <c r="F209" s="10" t="str">
        <f t="shared" ca="1" si="21"/>
        <v/>
      </c>
      <c r="G209" s="8">
        <f t="shared" ca="1" si="23"/>
        <v>0</v>
      </c>
      <c r="H209" s="14"/>
      <c r="I209" s="8">
        <f t="shared" ca="1" si="22"/>
        <v>0</v>
      </c>
      <c r="J209" s="17">
        <f t="shared" ca="1" si="24"/>
        <v>0</v>
      </c>
    </row>
    <row r="210" spans="1:10" x14ac:dyDescent="0.2">
      <c r="A210" s="12" t="e">
        <f ca="1"/>
        <v>#N/A</v>
      </c>
      <c r="B210" s="16"/>
      <c r="C210" s="14"/>
      <c r="D210" s="10" t="str">
        <f t="shared" ca="1" si="21"/>
        <v/>
      </c>
      <c r="E210" s="10" t="str">
        <f t="shared" ca="1" si="21"/>
        <v/>
      </c>
      <c r="F210" s="10" t="str">
        <f t="shared" ca="1" si="21"/>
        <v/>
      </c>
      <c r="G210" s="8">
        <f t="shared" ca="1" si="23"/>
        <v>0</v>
      </c>
      <c r="H210" s="14"/>
      <c r="I210" s="8">
        <f t="shared" ca="1" si="22"/>
        <v>0</v>
      </c>
      <c r="J210" s="17">
        <f t="shared" ca="1" si="24"/>
        <v>0</v>
      </c>
    </row>
    <row r="211" spans="1:10" x14ac:dyDescent="0.2">
      <c r="A211" s="12" t="e">
        <f ca="1"/>
        <v>#N/A</v>
      </c>
      <c r="B211" s="16"/>
      <c r="C211" s="14"/>
      <c r="D211" s="10" t="str">
        <f t="shared" ca="1" si="21"/>
        <v/>
      </c>
      <c r="E211" s="10" t="str">
        <f t="shared" ca="1" si="21"/>
        <v/>
      </c>
      <c r="F211" s="10" t="str">
        <f t="shared" ca="1" si="21"/>
        <v/>
      </c>
      <c r="G211" s="8">
        <f t="shared" ca="1" si="23"/>
        <v>0</v>
      </c>
      <c r="H211" s="14"/>
      <c r="I211" s="8">
        <f t="shared" ca="1" si="22"/>
        <v>0</v>
      </c>
      <c r="J211" s="17">
        <f t="shared" ca="1" si="24"/>
        <v>0</v>
      </c>
    </row>
    <row r="212" spans="1:10" x14ac:dyDescent="0.2">
      <c r="A212" s="12" t="e">
        <f ca="1"/>
        <v>#N/A</v>
      </c>
      <c r="B212" s="16"/>
      <c r="C212" s="14"/>
      <c r="D212" s="10" t="str">
        <f t="shared" ca="1" si="21"/>
        <v/>
      </c>
      <c r="E212" s="10" t="str">
        <f t="shared" ca="1" si="21"/>
        <v/>
      </c>
      <c r="F212" s="10" t="str">
        <f t="shared" ca="1" si="21"/>
        <v/>
      </c>
      <c r="G212" s="8">
        <f t="shared" ca="1" si="23"/>
        <v>0</v>
      </c>
      <c r="H212" s="14"/>
      <c r="I212" s="8">
        <f t="shared" ca="1" si="22"/>
        <v>0</v>
      </c>
      <c r="J212" s="17">
        <f t="shared" ca="1" si="24"/>
        <v>0</v>
      </c>
    </row>
    <row r="213" spans="1:10" x14ac:dyDescent="0.2">
      <c r="A213" s="12" t="e">
        <f ca="1"/>
        <v>#N/A</v>
      </c>
      <c r="B213" s="16"/>
      <c r="C213" s="14"/>
      <c r="D213" s="10" t="str">
        <f t="shared" ca="1" si="21"/>
        <v/>
      </c>
      <c r="E213" s="10" t="str">
        <f t="shared" ca="1" si="21"/>
        <v/>
      </c>
      <c r="F213" s="10" t="str">
        <f t="shared" ca="1" si="21"/>
        <v/>
      </c>
      <c r="G213" s="8">
        <f t="shared" ca="1" si="23"/>
        <v>0</v>
      </c>
      <c r="H213" s="14"/>
      <c r="I213" s="8">
        <f t="shared" ca="1" si="22"/>
        <v>0</v>
      </c>
      <c r="J213" s="17">
        <f t="shared" ca="1" si="24"/>
        <v>0</v>
      </c>
    </row>
    <row r="214" spans="1:10" x14ac:dyDescent="0.2">
      <c r="A214" s="12" t="e">
        <f ca="1"/>
        <v>#N/A</v>
      </c>
      <c r="B214" s="16"/>
      <c r="C214" s="14"/>
      <c r="D214" s="10" t="str">
        <f t="shared" ca="1" si="21"/>
        <v/>
      </c>
      <c r="E214" s="10" t="str">
        <f t="shared" ca="1" si="21"/>
        <v/>
      </c>
      <c r="F214" s="10" t="str">
        <f t="shared" ca="1" si="21"/>
        <v/>
      </c>
      <c r="G214" s="8">
        <f t="shared" ca="1" si="23"/>
        <v>0</v>
      </c>
      <c r="H214" s="14"/>
      <c r="I214" s="8">
        <f t="shared" ca="1" si="22"/>
        <v>0</v>
      </c>
      <c r="J214" s="17">
        <f t="shared" ca="1" si="24"/>
        <v>0</v>
      </c>
    </row>
    <row r="215" spans="1:10" x14ac:dyDescent="0.2">
      <c r="A215" s="12" t="e">
        <f ca="1"/>
        <v>#N/A</v>
      </c>
      <c r="B215" s="16"/>
      <c r="C215" s="14"/>
      <c r="D215" s="10" t="str">
        <f t="shared" ca="1" si="21"/>
        <v/>
      </c>
      <c r="E215" s="10" t="str">
        <f t="shared" ca="1" si="21"/>
        <v/>
      </c>
      <c r="F215" s="10" t="str">
        <f t="shared" ca="1" si="21"/>
        <v/>
      </c>
      <c r="G215" s="8">
        <f t="shared" ca="1" si="23"/>
        <v>0</v>
      </c>
      <c r="H215" s="14"/>
      <c r="I215" s="8">
        <f t="shared" ca="1" si="22"/>
        <v>0</v>
      </c>
      <c r="J215" s="17">
        <f t="shared" ca="1" si="24"/>
        <v>0</v>
      </c>
    </row>
    <row r="216" spans="1:10" x14ac:dyDescent="0.2">
      <c r="A216" s="12" t="e">
        <f ca="1"/>
        <v>#N/A</v>
      </c>
      <c r="B216" s="16"/>
      <c r="C216" s="14"/>
      <c r="D216" s="10" t="str">
        <f t="shared" ref="D216:F231" ca="1" si="25">IF(SUMIFS(MONTANT,FSL,$B$3,COMPTE,$A216,MOIS,D$7)=0,"",SUMIFS(MONTANT,FSL,$B$3,COMPTE,$A216,MOIS,D$7))</f>
        <v/>
      </c>
      <c r="E216" s="10" t="str">
        <f t="shared" ca="1" si="25"/>
        <v/>
      </c>
      <c r="F216" s="10" t="str">
        <f t="shared" ca="1" si="25"/>
        <v/>
      </c>
      <c r="G216" s="8">
        <f t="shared" ca="1" si="23"/>
        <v>0</v>
      </c>
      <c r="H216" s="14"/>
      <c r="I216" s="8">
        <f t="shared" ca="1" si="22"/>
        <v>0</v>
      </c>
      <c r="J216" s="17">
        <f t="shared" ca="1" si="24"/>
        <v>0</v>
      </c>
    </row>
    <row r="217" spans="1:10" x14ac:dyDescent="0.2">
      <c r="A217" s="12" t="e">
        <f ca="1"/>
        <v>#N/A</v>
      </c>
      <c r="B217" s="16"/>
      <c r="C217" s="14"/>
      <c r="D217" s="10" t="str">
        <f t="shared" ca="1" si="25"/>
        <v/>
      </c>
      <c r="E217" s="10" t="str">
        <f t="shared" ca="1" si="25"/>
        <v/>
      </c>
      <c r="F217" s="10" t="str">
        <f t="shared" ca="1" si="25"/>
        <v/>
      </c>
      <c r="G217" s="8">
        <f t="shared" ca="1" si="23"/>
        <v>0</v>
      </c>
      <c r="H217" s="14"/>
      <c r="I217" s="8">
        <f t="shared" ca="1" si="22"/>
        <v>0</v>
      </c>
      <c r="J217" s="17">
        <f t="shared" ca="1" si="24"/>
        <v>0</v>
      </c>
    </row>
    <row r="218" spans="1:10" x14ac:dyDescent="0.2">
      <c r="A218" s="12" t="e">
        <f ca="1"/>
        <v>#N/A</v>
      </c>
      <c r="B218" s="16"/>
      <c r="C218" s="14"/>
      <c r="D218" s="10" t="str">
        <f t="shared" ca="1" si="25"/>
        <v/>
      </c>
      <c r="E218" s="10" t="str">
        <f t="shared" ca="1" si="25"/>
        <v/>
      </c>
      <c r="F218" s="10" t="str">
        <f t="shared" ca="1" si="25"/>
        <v/>
      </c>
      <c r="G218" s="8">
        <f t="shared" ca="1" si="23"/>
        <v>0</v>
      </c>
      <c r="H218" s="14"/>
      <c r="I218" s="8">
        <f t="shared" ca="1" si="22"/>
        <v>0</v>
      </c>
      <c r="J218" s="17">
        <f t="shared" ca="1" si="24"/>
        <v>0</v>
      </c>
    </row>
    <row r="219" spans="1:10" x14ac:dyDescent="0.2">
      <c r="A219" s="12" t="e">
        <f ca="1"/>
        <v>#N/A</v>
      </c>
      <c r="B219" s="16"/>
      <c r="C219" s="14"/>
      <c r="D219" s="10" t="str">
        <f t="shared" ca="1" si="25"/>
        <v/>
      </c>
      <c r="E219" s="10" t="str">
        <f t="shared" ca="1" si="25"/>
        <v/>
      </c>
      <c r="F219" s="10" t="str">
        <f t="shared" ca="1" si="25"/>
        <v/>
      </c>
      <c r="G219" s="8">
        <f t="shared" ca="1" si="23"/>
        <v>0</v>
      </c>
      <c r="H219" s="14"/>
      <c r="I219" s="8">
        <f t="shared" ca="1" si="22"/>
        <v>0</v>
      </c>
      <c r="J219" s="17">
        <f t="shared" ca="1" si="24"/>
        <v>0</v>
      </c>
    </row>
    <row r="220" spans="1:10" x14ac:dyDescent="0.2">
      <c r="A220" s="12" t="e">
        <f ca="1"/>
        <v>#N/A</v>
      </c>
      <c r="B220" s="16"/>
      <c r="C220" s="14"/>
      <c r="D220" s="10" t="str">
        <f t="shared" ca="1" si="25"/>
        <v/>
      </c>
      <c r="E220" s="10" t="str">
        <f t="shared" ca="1" si="25"/>
        <v/>
      </c>
      <c r="F220" s="10" t="str">
        <f t="shared" ca="1" si="25"/>
        <v/>
      </c>
      <c r="G220" s="8">
        <f t="shared" ca="1" si="23"/>
        <v>0</v>
      </c>
      <c r="H220" s="14"/>
      <c r="I220" s="8">
        <f t="shared" ca="1" si="22"/>
        <v>0</v>
      </c>
      <c r="J220" s="17">
        <f t="shared" ca="1" si="24"/>
        <v>0</v>
      </c>
    </row>
    <row r="221" spans="1:10" x14ac:dyDescent="0.2">
      <c r="A221" s="12" t="e">
        <f ca="1"/>
        <v>#N/A</v>
      </c>
      <c r="B221" s="16"/>
      <c r="C221" s="14"/>
      <c r="D221" s="10" t="str">
        <f t="shared" ca="1" si="25"/>
        <v/>
      </c>
      <c r="E221" s="10" t="str">
        <f t="shared" ca="1" si="25"/>
        <v/>
      </c>
      <c r="F221" s="10" t="str">
        <f t="shared" ca="1" si="25"/>
        <v/>
      </c>
      <c r="G221" s="8">
        <f t="shared" ca="1" si="23"/>
        <v>0</v>
      </c>
      <c r="H221" s="14"/>
      <c r="I221" s="8">
        <f t="shared" ca="1" si="22"/>
        <v>0</v>
      </c>
      <c r="J221" s="17">
        <f t="shared" ca="1" si="24"/>
        <v>0</v>
      </c>
    </row>
    <row r="222" spans="1:10" x14ac:dyDescent="0.2">
      <c r="A222" s="12" t="e">
        <f ca="1"/>
        <v>#N/A</v>
      </c>
      <c r="B222" s="16"/>
      <c r="C222" s="14"/>
      <c r="D222" s="10" t="str">
        <f t="shared" ca="1" si="25"/>
        <v/>
      </c>
      <c r="E222" s="10" t="str">
        <f t="shared" ca="1" si="25"/>
        <v/>
      </c>
      <c r="F222" s="10" t="str">
        <f t="shared" ca="1" si="25"/>
        <v/>
      </c>
      <c r="G222" s="8">
        <f t="shared" ca="1" si="23"/>
        <v>0</v>
      </c>
      <c r="H222" s="14"/>
      <c r="I222" s="8">
        <f t="shared" ca="1" si="22"/>
        <v>0</v>
      </c>
      <c r="J222" s="17">
        <f t="shared" ca="1" si="24"/>
        <v>0</v>
      </c>
    </row>
    <row r="223" spans="1:10" x14ac:dyDescent="0.2">
      <c r="A223" s="12" t="e">
        <f ca="1"/>
        <v>#N/A</v>
      </c>
      <c r="B223" s="16"/>
      <c r="C223" s="14"/>
      <c r="D223" s="10" t="str">
        <f t="shared" ca="1" si="25"/>
        <v/>
      </c>
      <c r="E223" s="10" t="str">
        <f t="shared" ca="1" si="25"/>
        <v/>
      </c>
      <c r="F223" s="10" t="str">
        <f t="shared" ca="1" si="25"/>
        <v/>
      </c>
      <c r="G223" s="8">
        <f t="shared" ca="1" si="23"/>
        <v>0</v>
      </c>
      <c r="H223" s="14"/>
      <c r="I223" s="8">
        <f t="shared" ca="1" si="22"/>
        <v>0</v>
      </c>
      <c r="J223" s="17">
        <f t="shared" ca="1" si="24"/>
        <v>0</v>
      </c>
    </row>
    <row r="224" spans="1:10" x14ac:dyDescent="0.2">
      <c r="A224" s="12" t="e">
        <f ca="1"/>
        <v>#N/A</v>
      </c>
      <c r="B224" s="16"/>
      <c r="C224" s="14"/>
      <c r="D224" s="10" t="str">
        <f t="shared" ca="1" si="25"/>
        <v/>
      </c>
      <c r="E224" s="10" t="str">
        <f t="shared" ca="1" si="25"/>
        <v/>
      </c>
      <c r="F224" s="10" t="str">
        <f t="shared" ca="1" si="25"/>
        <v/>
      </c>
      <c r="G224" s="8">
        <f t="shared" ca="1" si="23"/>
        <v>0</v>
      </c>
      <c r="H224" s="14"/>
      <c r="I224" s="8">
        <f t="shared" ca="1" si="22"/>
        <v>0</v>
      </c>
      <c r="J224" s="17">
        <f t="shared" ca="1" si="24"/>
        <v>0</v>
      </c>
    </row>
    <row r="225" spans="1:10" x14ac:dyDescent="0.2">
      <c r="A225" s="12" t="e">
        <f ca="1"/>
        <v>#N/A</v>
      </c>
      <c r="B225" s="16"/>
      <c r="C225" s="14"/>
      <c r="D225" s="10" t="str">
        <f t="shared" ca="1" si="25"/>
        <v/>
      </c>
      <c r="E225" s="10" t="str">
        <f t="shared" ca="1" si="25"/>
        <v/>
      </c>
      <c r="F225" s="10" t="str">
        <f t="shared" ca="1" si="25"/>
        <v/>
      </c>
      <c r="G225" s="8">
        <f t="shared" ca="1" si="23"/>
        <v>0</v>
      </c>
      <c r="H225" s="14"/>
      <c r="I225" s="8">
        <f t="shared" ca="1" si="22"/>
        <v>0</v>
      </c>
      <c r="J225" s="17">
        <f t="shared" ca="1" si="24"/>
        <v>0</v>
      </c>
    </row>
    <row r="226" spans="1:10" x14ac:dyDescent="0.2">
      <c r="A226" s="12" t="e">
        <f ca="1"/>
        <v>#N/A</v>
      </c>
      <c r="B226" s="16"/>
      <c r="C226" s="14"/>
      <c r="D226" s="10" t="str">
        <f t="shared" ca="1" si="25"/>
        <v/>
      </c>
      <c r="E226" s="10" t="str">
        <f t="shared" ca="1" si="25"/>
        <v/>
      </c>
      <c r="F226" s="10" t="str">
        <f t="shared" ca="1" si="25"/>
        <v/>
      </c>
      <c r="G226" s="8">
        <f t="shared" ca="1" si="23"/>
        <v>0</v>
      </c>
      <c r="H226" s="14"/>
      <c r="I226" s="8">
        <f t="shared" ca="1" si="22"/>
        <v>0</v>
      </c>
      <c r="J226" s="17">
        <f t="shared" ca="1" si="24"/>
        <v>0</v>
      </c>
    </row>
    <row r="227" spans="1:10" x14ac:dyDescent="0.2">
      <c r="A227" s="12" t="e">
        <f ca="1"/>
        <v>#N/A</v>
      </c>
      <c r="B227" s="16"/>
      <c r="C227" s="14"/>
      <c r="D227" s="10" t="str">
        <f t="shared" ca="1" si="25"/>
        <v/>
      </c>
      <c r="E227" s="10" t="str">
        <f t="shared" ca="1" si="25"/>
        <v/>
      </c>
      <c r="F227" s="10" t="str">
        <f t="shared" ca="1" si="25"/>
        <v/>
      </c>
      <c r="G227" s="8">
        <f t="shared" ca="1" si="23"/>
        <v>0</v>
      </c>
      <c r="H227" s="14"/>
      <c r="I227" s="8">
        <f t="shared" ca="1" si="22"/>
        <v>0</v>
      </c>
      <c r="J227" s="17">
        <f t="shared" ca="1" si="24"/>
        <v>0</v>
      </c>
    </row>
    <row r="228" spans="1:10" x14ac:dyDescent="0.2">
      <c r="A228" s="12" t="e">
        <f ca="1"/>
        <v>#N/A</v>
      </c>
      <c r="B228" s="16"/>
      <c r="C228" s="14"/>
      <c r="D228" s="10" t="str">
        <f t="shared" ca="1" si="25"/>
        <v/>
      </c>
      <c r="E228" s="10" t="str">
        <f t="shared" ca="1" si="25"/>
        <v/>
      </c>
      <c r="F228" s="10" t="str">
        <f t="shared" ca="1" si="25"/>
        <v/>
      </c>
      <c r="G228" s="8">
        <f t="shared" ca="1" si="23"/>
        <v>0</v>
      </c>
      <c r="H228" s="14"/>
      <c r="I228" s="8">
        <f t="shared" ca="1" si="22"/>
        <v>0</v>
      </c>
      <c r="J228" s="17">
        <f t="shared" ca="1" si="24"/>
        <v>0</v>
      </c>
    </row>
    <row r="229" spans="1:10" x14ac:dyDescent="0.2">
      <c r="A229" s="12" t="e">
        <f ca="1"/>
        <v>#N/A</v>
      </c>
      <c r="B229" s="16"/>
      <c r="C229" s="14"/>
      <c r="D229" s="10" t="str">
        <f t="shared" ca="1" si="25"/>
        <v/>
      </c>
      <c r="E229" s="10" t="str">
        <f t="shared" ca="1" si="25"/>
        <v/>
      </c>
      <c r="F229" s="10" t="str">
        <f t="shared" ca="1" si="25"/>
        <v/>
      </c>
      <c r="G229" s="8">
        <f t="shared" ca="1" si="23"/>
        <v>0</v>
      </c>
      <c r="H229" s="14"/>
      <c r="I229" s="8">
        <f t="shared" ca="1" si="22"/>
        <v>0</v>
      </c>
      <c r="J229" s="17">
        <f t="shared" ca="1" si="24"/>
        <v>0</v>
      </c>
    </row>
    <row r="230" spans="1:10" x14ac:dyDescent="0.2">
      <c r="A230" s="12" t="e">
        <f ca="1"/>
        <v>#N/A</v>
      </c>
      <c r="B230" s="16"/>
      <c r="C230" s="14"/>
      <c r="D230" s="10" t="str">
        <f t="shared" ca="1" si="25"/>
        <v/>
      </c>
      <c r="E230" s="10" t="str">
        <f t="shared" ca="1" si="25"/>
        <v/>
      </c>
      <c r="F230" s="10" t="str">
        <f t="shared" ca="1" si="25"/>
        <v/>
      </c>
      <c r="G230" s="8">
        <f t="shared" ca="1" si="23"/>
        <v>0</v>
      </c>
      <c r="H230" s="14"/>
      <c r="I230" s="8">
        <f t="shared" ca="1" si="22"/>
        <v>0</v>
      </c>
      <c r="J230" s="17">
        <f t="shared" ca="1" si="24"/>
        <v>0</v>
      </c>
    </row>
    <row r="231" spans="1:10" x14ac:dyDescent="0.2">
      <c r="A231" s="12" t="e">
        <f ca="1"/>
        <v>#N/A</v>
      </c>
      <c r="B231" s="16"/>
      <c r="C231" s="14"/>
      <c r="D231" s="10" t="str">
        <f t="shared" ca="1" si="25"/>
        <v/>
      </c>
      <c r="E231" s="10" t="str">
        <f t="shared" ca="1" si="25"/>
        <v/>
      </c>
      <c r="F231" s="10" t="str">
        <f t="shared" ca="1" si="25"/>
        <v/>
      </c>
      <c r="G231" s="8">
        <f t="shared" ca="1" si="23"/>
        <v>0</v>
      </c>
      <c r="H231" s="14"/>
      <c r="I231" s="8">
        <f t="shared" ca="1" si="22"/>
        <v>0</v>
      </c>
      <c r="J231" s="17">
        <f t="shared" ca="1" si="24"/>
        <v>0</v>
      </c>
    </row>
    <row r="232" spans="1:10" x14ac:dyDescent="0.2">
      <c r="A232" s="12" t="e">
        <f ca="1"/>
        <v>#N/A</v>
      </c>
      <c r="B232" s="16"/>
      <c r="C232" s="14"/>
      <c r="D232" s="10" t="str">
        <f t="shared" ref="D232:F247" ca="1" si="26">IF(SUMIFS(MONTANT,FSL,$B$3,COMPTE,$A232,MOIS,D$7)=0,"",SUMIFS(MONTANT,FSL,$B$3,COMPTE,$A232,MOIS,D$7))</f>
        <v/>
      </c>
      <c r="E232" s="10" t="str">
        <f t="shared" ca="1" si="26"/>
        <v/>
      </c>
      <c r="F232" s="10" t="str">
        <f t="shared" ca="1" si="26"/>
        <v/>
      </c>
      <c r="G232" s="8">
        <f t="shared" ca="1" si="23"/>
        <v>0</v>
      </c>
      <c r="H232" s="14"/>
      <c r="I232" s="8">
        <f t="shared" ca="1" si="22"/>
        <v>0</v>
      </c>
      <c r="J232" s="17">
        <f t="shared" ca="1" si="24"/>
        <v>0</v>
      </c>
    </row>
    <row r="233" spans="1:10" x14ac:dyDescent="0.2">
      <c r="A233" s="12" t="e">
        <f ca="1"/>
        <v>#N/A</v>
      </c>
      <c r="B233" s="16"/>
      <c r="C233" s="14"/>
      <c r="D233" s="10" t="str">
        <f t="shared" ca="1" si="26"/>
        <v/>
      </c>
      <c r="E233" s="10" t="str">
        <f t="shared" ca="1" si="26"/>
        <v/>
      </c>
      <c r="F233" s="10" t="str">
        <f t="shared" ca="1" si="26"/>
        <v/>
      </c>
      <c r="G233" s="8">
        <f t="shared" ca="1" si="23"/>
        <v>0</v>
      </c>
      <c r="H233" s="14"/>
      <c r="I233" s="8">
        <f t="shared" ca="1" si="22"/>
        <v>0</v>
      </c>
      <c r="J233" s="17">
        <f t="shared" ca="1" si="24"/>
        <v>0</v>
      </c>
    </row>
    <row r="234" spans="1:10" x14ac:dyDescent="0.2">
      <c r="A234" s="12" t="e">
        <f ca="1"/>
        <v>#N/A</v>
      </c>
      <c r="B234" s="16"/>
      <c r="C234" s="14"/>
      <c r="D234" s="10" t="str">
        <f t="shared" ca="1" si="26"/>
        <v/>
      </c>
      <c r="E234" s="10" t="str">
        <f t="shared" ca="1" si="26"/>
        <v/>
      </c>
      <c r="F234" s="10" t="str">
        <f t="shared" ca="1" si="26"/>
        <v/>
      </c>
      <c r="G234" s="8">
        <f t="shared" ca="1" si="23"/>
        <v>0</v>
      </c>
      <c r="H234" s="14"/>
      <c r="I234" s="8">
        <f t="shared" ca="1" si="22"/>
        <v>0</v>
      </c>
      <c r="J234" s="17">
        <f t="shared" ca="1" si="24"/>
        <v>0</v>
      </c>
    </row>
    <row r="235" spans="1:10" x14ac:dyDescent="0.2">
      <c r="A235" s="12" t="e">
        <f ca="1"/>
        <v>#N/A</v>
      </c>
      <c r="B235" s="16"/>
      <c r="C235" s="14"/>
      <c r="D235" s="10" t="str">
        <f t="shared" ca="1" si="26"/>
        <v/>
      </c>
      <c r="E235" s="10" t="str">
        <f t="shared" ca="1" si="26"/>
        <v/>
      </c>
      <c r="F235" s="10" t="str">
        <f t="shared" ca="1" si="26"/>
        <v/>
      </c>
      <c r="G235" s="8">
        <f t="shared" ca="1" si="23"/>
        <v>0</v>
      </c>
      <c r="H235" s="14"/>
      <c r="I235" s="8">
        <f t="shared" ca="1" si="22"/>
        <v>0</v>
      </c>
      <c r="J235" s="17">
        <f t="shared" ca="1" si="24"/>
        <v>0</v>
      </c>
    </row>
    <row r="236" spans="1:10" x14ac:dyDescent="0.2">
      <c r="A236" s="12" t="e">
        <f ca="1"/>
        <v>#N/A</v>
      </c>
      <c r="B236" s="16"/>
      <c r="C236" s="14"/>
      <c r="D236" s="10" t="str">
        <f t="shared" ca="1" si="26"/>
        <v/>
      </c>
      <c r="E236" s="10" t="str">
        <f t="shared" ca="1" si="26"/>
        <v/>
      </c>
      <c r="F236" s="10" t="str">
        <f t="shared" ca="1" si="26"/>
        <v/>
      </c>
      <c r="G236" s="8">
        <f t="shared" ca="1" si="23"/>
        <v>0</v>
      </c>
      <c r="H236" s="14"/>
      <c r="I236" s="8">
        <f t="shared" ca="1" si="22"/>
        <v>0</v>
      </c>
      <c r="J236" s="17">
        <f t="shared" ca="1" si="24"/>
        <v>0</v>
      </c>
    </row>
    <row r="237" spans="1:10" x14ac:dyDescent="0.2">
      <c r="A237" s="12" t="e">
        <f ca="1"/>
        <v>#N/A</v>
      </c>
      <c r="B237" s="16"/>
      <c r="C237" s="14"/>
      <c r="D237" s="10" t="str">
        <f t="shared" ca="1" si="26"/>
        <v/>
      </c>
      <c r="E237" s="10" t="str">
        <f t="shared" ca="1" si="26"/>
        <v/>
      </c>
      <c r="F237" s="10" t="str">
        <f t="shared" ca="1" si="26"/>
        <v/>
      </c>
      <c r="G237" s="8">
        <f t="shared" ca="1" si="23"/>
        <v>0</v>
      </c>
      <c r="H237" s="14"/>
      <c r="I237" s="8">
        <f t="shared" ca="1" si="22"/>
        <v>0</v>
      </c>
      <c r="J237" s="17">
        <f t="shared" ca="1" si="24"/>
        <v>0</v>
      </c>
    </row>
    <row r="238" spans="1:10" x14ac:dyDescent="0.2">
      <c r="A238" s="12" t="e">
        <f ca="1"/>
        <v>#N/A</v>
      </c>
      <c r="B238" s="16"/>
      <c r="C238" s="14"/>
      <c r="D238" s="10" t="str">
        <f t="shared" ca="1" si="26"/>
        <v/>
      </c>
      <c r="E238" s="10" t="str">
        <f t="shared" ca="1" si="26"/>
        <v/>
      </c>
      <c r="F238" s="10" t="str">
        <f t="shared" ca="1" si="26"/>
        <v/>
      </c>
      <c r="G238" s="8">
        <f t="shared" ca="1" si="23"/>
        <v>0</v>
      </c>
      <c r="H238" s="14"/>
      <c r="I238" s="8">
        <f t="shared" ca="1" si="22"/>
        <v>0</v>
      </c>
      <c r="J238" s="17">
        <f t="shared" ca="1" si="24"/>
        <v>0</v>
      </c>
    </row>
    <row r="239" spans="1:10" x14ac:dyDescent="0.2">
      <c r="A239" s="12" t="e">
        <f ca="1"/>
        <v>#N/A</v>
      </c>
      <c r="B239" s="16"/>
      <c r="C239" s="14"/>
      <c r="D239" s="10" t="str">
        <f t="shared" ca="1" si="26"/>
        <v/>
      </c>
      <c r="E239" s="10" t="str">
        <f t="shared" ca="1" si="26"/>
        <v/>
      </c>
      <c r="F239" s="10" t="str">
        <f t="shared" ca="1" si="26"/>
        <v/>
      </c>
      <c r="G239" s="8">
        <f t="shared" ca="1" si="23"/>
        <v>0</v>
      </c>
      <c r="H239" s="14"/>
      <c r="I239" s="8">
        <f t="shared" ca="1" si="22"/>
        <v>0</v>
      </c>
      <c r="J239" s="17">
        <f t="shared" ca="1" si="24"/>
        <v>0</v>
      </c>
    </row>
    <row r="240" spans="1:10" x14ac:dyDescent="0.2">
      <c r="A240" s="12" t="e">
        <f ca="1"/>
        <v>#N/A</v>
      </c>
      <c r="B240" s="16"/>
      <c r="C240" s="14"/>
      <c r="D240" s="10" t="str">
        <f t="shared" ca="1" si="26"/>
        <v/>
      </c>
      <c r="E240" s="10" t="str">
        <f t="shared" ca="1" si="26"/>
        <v/>
      </c>
      <c r="F240" s="10" t="str">
        <f t="shared" ca="1" si="26"/>
        <v/>
      </c>
      <c r="G240" s="8">
        <f t="shared" ca="1" si="23"/>
        <v>0</v>
      </c>
      <c r="H240" s="14"/>
      <c r="I240" s="8">
        <f t="shared" ca="1" si="22"/>
        <v>0</v>
      </c>
      <c r="J240" s="17">
        <f t="shared" ca="1" si="24"/>
        <v>0</v>
      </c>
    </row>
    <row r="241" spans="1:10" x14ac:dyDescent="0.2">
      <c r="A241" s="12" t="e">
        <f ca="1"/>
        <v>#N/A</v>
      </c>
      <c r="B241" s="16"/>
      <c r="C241" s="14"/>
      <c r="D241" s="10" t="str">
        <f t="shared" ca="1" si="26"/>
        <v/>
      </c>
      <c r="E241" s="10" t="str">
        <f t="shared" ca="1" si="26"/>
        <v/>
      </c>
      <c r="F241" s="10" t="str">
        <f t="shared" ca="1" si="26"/>
        <v/>
      </c>
      <c r="G241" s="8">
        <f t="shared" ca="1" si="23"/>
        <v>0</v>
      </c>
      <c r="H241" s="14"/>
      <c r="I241" s="8">
        <f t="shared" ca="1" si="22"/>
        <v>0</v>
      </c>
      <c r="J241" s="17">
        <f t="shared" ca="1" si="24"/>
        <v>0</v>
      </c>
    </row>
    <row r="242" spans="1:10" x14ac:dyDescent="0.2">
      <c r="A242" s="12" t="e">
        <f ca="1"/>
        <v>#N/A</v>
      </c>
      <c r="B242" s="16"/>
      <c r="C242" s="14"/>
      <c r="D242" s="10" t="str">
        <f t="shared" ca="1" si="26"/>
        <v/>
      </c>
      <c r="E242" s="10" t="str">
        <f t="shared" ca="1" si="26"/>
        <v/>
      </c>
      <c r="F242" s="10" t="str">
        <f t="shared" ca="1" si="26"/>
        <v/>
      </c>
      <c r="G242" s="8">
        <f t="shared" ca="1" si="23"/>
        <v>0</v>
      </c>
      <c r="H242" s="14"/>
      <c r="I242" s="8">
        <f t="shared" ca="1" si="22"/>
        <v>0</v>
      </c>
      <c r="J242" s="17">
        <f t="shared" ca="1" si="24"/>
        <v>0</v>
      </c>
    </row>
    <row r="243" spans="1:10" x14ac:dyDescent="0.2">
      <c r="A243" s="12" t="e">
        <f ca="1"/>
        <v>#N/A</v>
      </c>
      <c r="B243" s="16"/>
      <c r="C243" s="14"/>
      <c r="D243" s="10" t="str">
        <f t="shared" ca="1" si="26"/>
        <v/>
      </c>
      <c r="E243" s="10" t="str">
        <f t="shared" ca="1" si="26"/>
        <v/>
      </c>
      <c r="F243" s="10" t="str">
        <f t="shared" ca="1" si="26"/>
        <v/>
      </c>
      <c r="G243" s="8">
        <f t="shared" ca="1" si="23"/>
        <v>0</v>
      </c>
      <c r="H243" s="14"/>
      <c r="I243" s="8">
        <f t="shared" ca="1" si="22"/>
        <v>0</v>
      </c>
      <c r="J243" s="17">
        <f t="shared" ca="1" si="24"/>
        <v>0</v>
      </c>
    </row>
    <row r="244" spans="1:10" x14ac:dyDescent="0.2">
      <c r="A244" s="12" t="e">
        <f ca="1"/>
        <v>#N/A</v>
      </c>
      <c r="B244" s="16"/>
      <c r="C244" s="14"/>
      <c r="D244" s="10" t="str">
        <f t="shared" ca="1" si="26"/>
        <v/>
      </c>
      <c r="E244" s="10" t="str">
        <f t="shared" ca="1" si="26"/>
        <v/>
      </c>
      <c r="F244" s="10" t="str">
        <f t="shared" ca="1" si="26"/>
        <v/>
      </c>
      <c r="G244" s="8">
        <f t="shared" ca="1" si="23"/>
        <v>0</v>
      </c>
      <c r="H244" s="14"/>
      <c r="I244" s="8">
        <f t="shared" ca="1" si="22"/>
        <v>0</v>
      </c>
      <c r="J244" s="17">
        <f t="shared" ca="1" si="24"/>
        <v>0</v>
      </c>
    </row>
    <row r="245" spans="1:10" x14ac:dyDescent="0.2">
      <c r="A245" s="12" t="e">
        <f ca="1"/>
        <v>#N/A</v>
      </c>
      <c r="B245" s="16"/>
      <c r="C245" s="14"/>
      <c r="D245" s="10" t="str">
        <f t="shared" ca="1" si="26"/>
        <v/>
      </c>
      <c r="E245" s="10" t="str">
        <f t="shared" ca="1" si="26"/>
        <v/>
      </c>
      <c r="F245" s="10" t="str">
        <f t="shared" ca="1" si="26"/>
        <v/>
      </c>
      <c r="G245" s="8">
        <f t="shared" ca="1" si="23"/>
        <v>0</v>
      </c>
      <c r="H245" s="14"/>
      <c r="I245" s="8">
        <f t="shared" ca="1" si="22"/>
        <v>0</v>
      </c>
      <c r="J245" s="17">
        <f t="shared" ca="1" si="24"/>
        <v>0</v>
      </c>
    </row>
    <row r="246" spans="1:10" x14ac:dyDescent="0.2">
      <c r="A246" s="12" t="e">
        <f ca="1"/>
        <v>#N/A</v>
      </c>
      <c r="B246" s="16"/>
      <c r="C246" s="14"/>
      <c r="D246" s="10" t="str">
        <f t="shared" ca="1" si="26"/>
        <v/>
      </c>
      <c r="E246" s="10" t="str">
        <f t="shared" ca="1" si="26"/>
        <v/>
      </c>
      <c r="F246" s="10" t="str">
        <f t="shared" ca="1" si="26"/>
        <v/>
      </c>
      <c r="G246" s="8">
        <f t="shared" ca="1" si="23"/>
        <v>0</v>
      </c>
      <c r="H246" s="14"/>
      <c r="I246" s="8">
        <f t="shared" ca="1" si="22"/>
        <v>0</v>
      </c>
      <c r="J246" s="17">
        <f t="shared" ca="1" si="24"/>
        <v>0</v>
      </c>
    </row>
    <row r="247" spans="1:10" x14ac:dyDescent="0.2">
      <c r="A247" s="12" t="e">
        <f ca="1"/>
        <v>#N/A</v>
      </c>
      <c r="B247" s="16"/>
      <c r="C247" s="14"/>
      <c r="D247" s="10" t="str">
        <f t="shared" ca="1" si="26"/>
        <v/>
      </c>
      <c r="E247" s="10" t="str">
        <f t="shared" ca="1" si="26"/>
        <v/>
      </c>
      <c r="F247" s="10" t="str">
        <f t="shared" ca="1" si="26"/>
        <v/>
      </c>
      <c r="G247" s="8">
        <f t="shared" ca="1" si="23"/>
        <v>0</v>
      </c>
      <c r="H247" s="14"/>
      <c r="I247" s="8">
        <f t="shared" ca="1" si="22"/>
        <v>0</v>
      </c>
      <c r="J247" s="17">
        <f t="shared" ca="1" si="24"/>
        <v>0</v>
      </c>
    </row>
    <row r="248" spans="1:10" x14ac:dyDescent="0.2">
      <c r="A248" s="12" t="e">
        <f ca="1"/>
        <v>#N/A</v>
      </c>
      <c r="B248" s="16"/>
      <c r="C248" s="14"/>
      <c r="D248" s="10" t="str">
        <f t="shared" ref="D248:F263" ca="1" si="27">IF(SUMIFS(MONTANT,FSL,$B$3,COMPTE,$A248,MOIS,D$7)=0,"",SUMIFS(MONTANT,FSL,$B$3,COMPTE,$A248,MOIS,D$7))</f>
        <v/>
      </c>
      <c r="E248" s="10" t="str">
        <f t="shared" ca="1" si="27"/>
        <v/>
      </c>
      <c r="F248" s="10" t="str">
        <f t="shared" ca="1" si="27"/>
        <v/>
      </c>
      <c r="G248" s="8">
        <f t="shared" ca="1" si="23"/>
        <v>0</v>
      </c>
      <c r="H248" s="14"/>
      <c r="I248" s="8">
        <f t="shared" ca="1" si="22"/>
        <v>0</v>
      </c>
      <c r="J248" s="17">
        <f t="shared" ca="1" si="24"/>
        <v>0</v>
      </c>
    </row>
    <row r="249" spans="1:10" x14ac:dyDescent="0.2">
      <c r="A249" s="12" t="e">
        <f ca="1"/>
        <v>#N/A</v>
      </c>
      <c r="B249" s="16"/>
      <c r="C249" s="14"/>
      <c r="D249" s="10" t="str">
        <f t="shared" ca="1" si="27"/>
        <v/>
      </c>
      <c r="E249" s="10" t="str">
        <f t="shared" ca="1" si="27"/>
        <v/>
      </c>
      <c r="F249" s="10" t="str">
        <f t="shared" ca="1" si="27"/>
        <v/>
      </c>
      <c r="G249" s="8">
        <f t="shared" ca="1" si="23"/>
        <v>0</v>
      </c>
      <c r="H249" s="14"/>
      <c r="I249" s="8">
        <f t="shared" ca="1" si="22"/>
        <v>0</v>
      </c>
      <c r="J249" s="17">
        <f t="shared" ca="1" si="24"/>
        <v>0</v>
      </c>
    </row>
    <row r="250" spans="1:10" x14ac:dyDescent="0.2">
      <c r="A250" s="12" t="e">
        <f ca="1"/>
        <v>#N/A</v>
      </c>
      <c r="B250" s="16"/>
      <c r="C250" s="14"/>
      <c r="D250" s="10" t="str">
        <f t="shared" ca="1" si="27"/>
        <v/>
      </c>
      <c r="E250" s="10" t="str">
        <f t="shared" ca="1" si="27"/>
        <v/>
      </c>
      <c r="F250" s="10" t="str">
        <f t="shared" ca="1" si="27"/>
        <v/>
      </c>
      <c r="G250" s="8">
        <f t="shared" ca="1" si="23"/>
        <v>0</v>
      </c>
      <c r="H250" s="14"/>
      <c r="I250" s="8">
        <f t="shared" ca="1" si="22"/>
        <v>0</v>
      </c>
      <c r="J250" s="17">
        <f t="shared" ca="1" si="24"/>
        <v>0</v>
      </c>
    </row>
    <row r="251" spans="1:10" x14ac:dyDescent="0.2">
      <c r="A251" s="12" t="e">
        <f ca="1"/>
        <v>#N/A</v>
      </c>
      <c r="B251" s="16"/>
      <c r="C251" s="14"/>
      <c r="D251" s="10" t="str">
        <f t="shared" ca="1" si="27"/>
        <v/>
      </c>
      <c r="E251" s="10" t="str">
        <f t="shared" ca="1" si="27"/>
        <v/>
      </c>
      <c r="F251" s="10" t="str">
        <f t="shared" ca="1" si="27"/>
        <v/>
      </c>
      <c r="G251" s="8">
        <f t="shared" ca="1" si="23"/>
        <v>0</v>
      </c>
      <c r="H251" s="14"/>
      <c r="I251" s="8">
        <f t="shared" ca="1" si="22"/>
        <v>0</v>
      </c>
      <c r="J251" s="17">
        <f t="shared" ca="1" si="24"/>
        <v>0</v>
      </c>
    </row>
    <row r="252" spans="1:10" x14ac:dyDescent="0.2">
      <c r="A252" s="12" t="e">
        <f ca="1"/>
        <v>#N/A</v>
      </c>
      <c r="B252" s="16"/>
      <c r="C252" s="14"/>
      <c r="D252" s="10" t="str">
        <f t="shared" ca="1" si="27"/>
        <v/>
      </c>
      <c r="E252" s="10" t="str">
        <f t="shared" ca="1" si="27"/>
        <v/>
      </c>
      <c r="F252" s="10" t="str">
        <f t="shared" ca="1" si="27"/>
        <v/>
      </c>
      <c r="G252" s="8">
        <f t="shared" ca="1" si="23"/>
        <v>0</v>
      </c>
      <c r="H252" s="14"/>
      <c r="I252" s="8">
        <f t="shared" ca="1" si="22"/>
        <v>0</v>
      </c>
      <c r="J252" s="17">
        <f t="shared" ca="1" si="24"/>
        <v>0</v>
      </c>
    </row>
    <row r="253" spans="1:10" x14ac:dyDescent="0.2">
      <c r="A253" s="12" t="e">
        <f ca="1"/>
        <v>#N/A</v>
      </c>
      <c r="B253" s="16"/>
      <c r="C253" s="14"/>
      <c r="D253" s="10" t="str">
        <f t="shared" ca="1" si="27"/>
        <v/>
      </c>
      <c r="E253" s="10" t="str">
        <f t="shared" ca="1" si="27"/>
        <v/>
      </c>
      <c r="F253" s="10" t="str">
        <f t="shared" ca="1" si="27"/>
        <v/>
      </c>
      <c r="G253" s="8">
        <f t="shared" ca="1" si="23"/>
        <v>0</v>
      </c>
      <c r="H253" s="14"/>
      <c r="I253" s="8">
        <f t="shared" ca="1" si="22"/>
        <v>0</v>
      </c>
      <c r="J253" s="17">
        <f t="shared" ca="1" si="24"/>
        <v>0</v>
      </c>
    </row>
    <row r="254" spans="1:10" x14ac:dyDescent="0.2">
      <c r="A254" s="12" t="e">
        <f ca="1"/>
        <v>#N/A</v>
      </c>
      <c r="B254" s="16"/>
      <c r="C254" s="14"/>
      <c r="D254" s="10" t="str">
        <f t="shared" ca="1" si="27"/>
        <v/>
      </c>
      <c r="E254" s="10" t="str">
        <f t="shared" ca="1" si="27"/>
        <v/>
      </c>
      <c r="F254" s="10" t="str">
        <f t="shared" ca="1" si="27"/>
        <v/>
      </c>
      <c r="G254" s="8">
        <f t="shared" ca="1" si="23"/>
        <v>0</v>
      </c>
      <c r="H254" s="14"/>
      <c r="I254" s="8">
        <f t="shared" ca="1" si="22"/>
        <v>0</v>
      </c>
      <c r="J254" s="17">
        <f t="shared" ca="1" si="24"/>
        <v>0</v>
      </c>
    </row>
    <row r="255" spans="1:10" x14ac:dyDescent="0.2">
      <c r="A255" s="12" t="e">
        <f ca="1"/>
        <v>#N/A</v>
      </c>
      <c r="B255" s="16"/>
      <c r="C255" s="14"/>
      <c r="D255" s="10" t="str">
        <f t="shared" ca="1" si="27"/>
        <v/>
      </c>
      <c r="E255" s="10" t="str">
        <f t="shared" ca="1" si="27"/>
        <v/>
      </c>
      <c r="F255" s="10" t="str">
        <f t="shared" ca="1" si="27"/>
        <v/>
      </c>
      <c r="G255" s="8">
        <f t="shared" ca="1" si="23"/>
        <v>0</v>
      </c>
      <c r="H255" s="14"/>
      <c r="I255" s="8">
        <f t="shared" ca="1" si="22"/>
        <v>0</v>
      </c>
      <c r="J255" s="17">
        <f t="shared" ca="1" si="24"/>
        <v>0</v>
      </c>
    </row>
    <row r="256" spans="1:10" x14ac:dyDescent="0.2">
      <c r="A256" s="12" t="e">
        <f ca="1"/>
        <v>#N/A</v>
      </c>
      <c r="B256" s="16"/>
      <c r="C256" s="14"/>
      <c r="D256" s="10" t="str">
        <f t="shared" ca="1" si="27"/>
        <v/>
      </c>
      <c r="E256" s="10" t="str">
        <f t="shared" ca="1" si="27"/>
        <v/>
      </c>
      <c r="F256" s="10" t="str">
        <f t="shared" ca="1" si="27"/>
        <v/>
      </c>
      <c r="G256" s="8">
        <f t="shared" ca="1" si="23"/>
        <v>0</v>
      </c>
      <c r="H256" s="14"/>
      <c r="I256" s="8">
        <f t="shared" ca="1" si="22"/>
        <v>0</v>
      </c>
      <c r="J256" s="17">
        <f t="shared" ca="1" si="24"/>
        <v>0</v>
      </c>
    </row>
    <row r="257" spans="1:10" x14ac:dyDescent="0.2">
      <c r="A257" s="12" t="e">
        <f ca="1"/>
        <v>#N/A</v>
      </c>
      <c r="B257" s="16"/>
      <c r="C257" s="14"/>
      <c r="D257" s="10" t="str">
        <f t="shared" ca="1" si="27"/>
        <v/>
      </c>
      <c r="E257" s="10" t="str">
        <f t="shared" ca="1" si="27"/>
        <v/>
      </c>
      <c r="F257" s="10" t="str">
        <f t="shared" ca="1" si="27"/>
        <v/>
      </c>
      <c r="G257" s="8">
        <f t="shared" ca="1" si="23"/>
        <v>0</v>
      </c>
      <c r="H257" s="14"/>
      <c r="I257" s="8">
        <f t="shared" ca="1" si="22"/>
        <v>0</v>
      </c>
      <c r="J257" s="17">
        <f t="shared" ca="1" si="24"/>
        <v>0</v>
      </c>
    </row>
    <row r="258" spans="1:10" x14ac:dyDescent="0.2">
      <c r="A258" s="12" t="e">
        <f ca="1"/>
        <v>#N/A</v>
      </c>
      <c r="B258" s="16"/>
      <c r="C258" s="14"/>
      <c r="D258" s="10" t="str">
        <f t="shared" ca="1" si="27"/>
        <v/>
      </c>
      <c r="E258" s="10" t="str">
        <f t="shared" ca="1" si="27"/>
        <v/>
      </c>
      <c r="F258" s="10" t="str">
        <f t="shared" ca="1" si="27"/>
        <v/>
      </c>
      <c r="G258" s="8">
        <f t="shared" ca="1" si="23"/>
        <v>0</v>
      </c>
      <c r="H258" s="14"/>
      <c r="I258" s="8">
        <f t="shared" ca="1" si="22"/>
        <v>0</v>
      </c>
      <c r="J258" s="17">
        <f t="shared" ca="1" si="24"/>
        <v>0</v>
      </c>
    </row>
    <row r="259" spans="1:10" x14ac:dyDescent="0.2">
      <c r="A259" s="12" t="e">
        <f ca="1"/>
        <v>#N/A</v>
      </c>
      <c r="B259" s="16"/>
      <c r="C259" s="14"/>
      <c r="D259" s="10" t="str">
        <f t="shared" ca="1" si="27"/>
        <v/>
      </c>
      <c r="E259" s="10" t="str">
        <f t="shared" ca="1" si="27"/>
        <v/>
      </c>
      <c r="F259" s="10" t="str">
        <f t="shared" ca="1" si="27"/>
        <v/>
      </c>
      <c r="G259" s="8">
        <f t="shared" ca="1" si="23"/>
        <v>0</v>
      </c>
      <c r="H259" s="14"/>
      <c r="I259" s="8">
        <f t="shared" ca="1" si="22"/>
        <v>0</v>
      </c>
      <c r="J259" s="17">
        <f t="shared" ca="1" si="24"/>
        <v>0</v>
      </c>
    </row>
    <row r="260" spans="1:10" x14ac:dyDescent="0.2">
      <c r="A260" s="12" t="e">
        <f ca="1"/>
        <v>#N/A</v>
      </c>
      <c r="B260" s="16"/>
      <c r="C260" s="14"/>
      <c r="D260" s="10" t="str">
        <f t="shared" ca="1" si="27"/>
        <v/>
      </c>
      <c r="E260" s="10" t="str">
        <f t="shared" ca="1" si="27"/>
        <v/>
      </c>
      <c r="F260" s="10" t="str">
        <f t="shared" ca="1" si="27"/>
        <v/>
      </c>
      <c r="G260" s="8">
        <f t="shared" ca="1" si="23"/>
        <v>0</v>
      </c>
      <c r="H260" s="14"/>
      <c r="I260" s="8">
        <f t="shared" ca="1" si="22"/>
        <v>0</v>
      </c>
      <c r="J260" s="17">
        <f t="shared" ca="1" si="24"/>
        <v>0</v>
      </c>
    </row>
    <row r="261" spans="1:10" x14ac:dyDescent="0.2">
      <c r="A261" s="12" t="e">
        <f ca="1"/>
        <v>#N/A</v>
      </c>
      <c r="B261" s="16"/>
      <c r="C261" s="14"/>
      <c r="D261" s="10" t="str">
        <f t="shared" ca="1" si="27"/>
        <v/>
      </c>
      <c r="E261" s="10" t="str">
        <f t="shared" ca="1" si="27"/>
        <v/>
      </c>
      <c r="F261" s="10" t="str">
        <f t="shared" ca="1" si="27"/>
        <v/>
      </c>
      <c r="G261" s="8">
        <f t="shared" ca="1" si="23"/>
        <v>0</v>
      </c>
      <c r="H261" s="14"/>
      <c r="I261" s="8">
        <f t="shared" ca="1" si="22"/>
        <v>0</v>
      </c>
      <c r="J261" s="17">
        <f t="shared" ca="1" si="24"/>
        <v>0</v>
      </c>
    </row>
    <row r="262" spans="1:10" x14ac:dyDescent="0.2">
      <c r="A262" s="12" t="e">
        <f ca="1"/>
        <v>#N/A</v>
      </c>
      <c r="B262" s="16"/>
      <c r="C262" s="14"/>
      <c r="D262" s="10" t="str">
        <f t="shared" ca="1" si="27"/>
        <v/>
      </c>
      <c r="E262" s="10" t="str">
        <f t="shared" ca="1" si="27"/>
        <v/>
      </c>
      <c r="F262" s="10" t="str">
        <f t="shared" ca="1" si="27"/>
        <v/>
      </c>
      <c r="G262" s="8">
        <f t="shared" ca="1" si="23"/>
        <v>0</v>
      </c>
      <c r="H262" s="14"/>
      <c r="I262" s="8">
        <f t="shared" ca="1" si="22"/>
        <v>0</v>
      </c>
      <c r="J262" s="17">
        <f t="shared" ca="1" si="24"/>
        <v>0</v>
      </c>
    </row>
    <row r="263" spans="1:10" x14ac:dyDescent="0.2">
      <c r="A263" s="12" t="e">
        <f ca="1"/>
        <v>#N/A</v>
      </c>
      <c r="B263" s="16"/>
      <c r="C263" s="14"/>
      <c r="D263" s="10" t="str">
        <f t="shared" ca="1" si="27"/>
        <v/>
      </c>
      <c r="E263" s="10" t="str">
        <f t="shared" ca="1" si="27"/>
        <v/>
      </c>
      <c r="F263" s="10" t="str">
        <f t="shared" ca="1" si="27"/>
        <v/>
      </c>
      <c r="G263" s="8">
        <f t="shared" ca="1" si="23"/>
        <v>0</v>
      </c>
      <c r="H263" s="14"/>
      <c r="I263" s="8">
        <f t="shared" ca="1" si="22"/>
        <v>0</v>
      </c>
      <c r="J263" s="17">
        <f t="shared" ca="1" si="24"/>
        <v>0</v>
      </c>
    </row>
    <row r="264" spans="1:10" x14ac:dyDescent="0.2">
      <c r="A264" s="12" t="e">
        <f ca="1"/>
        <v>#N/A</v>
      </c>
      <c r="B264" s="16"/>
      <c r="C264" s="14"/>
      <c r="D264" s="10" t="str">
        <f t="shared" ref="D264:F279" ca="1" si="28">IF(SUMIFS(MONTANT,FSL,$B$3,COMPTE,$A264,MOIS,D$7)=0,"",SUMIFS(MONTANT,FSL,$B$3,COMPTE,$A264,MOIS,D$7))</f>
        <v/>
      </c>
      <c r="E264" s="10" t="str">
        <f t="shared" ca="1" si="28"/>
        <v/>
      </c>
      <c r="F264" s="10" t="str">
        <f t="shared" ca="1" si="28"/>
        <v/>
      </c>
      <c r="G264" s="8">
        <f t="shared" ca="1" si="23"/>
        <v>0</v>
      </c>
      <c r="H264" s="14"/>
      <c r="I264" s="8">
        <f t="shared" ref="I264:I327" ca="1" si="29">+IF(G264=0,C264-SUM(D264:F264),0)</f>
        <v>0</v>
      </c>
      <c r="J264" s="17">
        <f t="shared" ca="1" si="24"/>
        <v>0</v>
      </c>
    </row>
    <row r="265" spans="1:10" x14ac:dyDescent="0.2">
      <c r="A265" s="12" t="e">
        <f ca="1"/>
        <v>#N/A</v>
      </c>
      <c r="B265" s="16"/>
      <c r="C265" s="14"/>
      <c r="D265" s="10" t="str">
        <f t="shared" ca="1" si="28"/>
        <v/>
      </c>
      <c r="E265" s="10" t="str">
        <f t="shared" ca="1" si="28"/>
        <v/>
      </c>
      <c r="F265" s="10" t="str">
        <f t="shared" ca="1" si="28"/>
        <v/>
      </c>
      <c r="G265" s="8">
        <f t="shared" ref="G265:G328" ca="1" si="30">+IF(C265-SUM(D265:F265)&lt;0,0,C265-SUM(D265:F265))</f>
        <v>0</v>
      </c>
      <c r="H265" s="14"/>
      <c r="I265" s="8">
        <f t="shared" ca="1" si="29"/>
        <v>0</v>
      </c>
      <c r="J265" s="17">
        <f t="shared" ref="J265:J328" ca="1" si="31">IF(I265&lt;0,0,SUM(G265:I265))</f>
        <v>0</v>
      </c>
    </row>
    <row r="266" spans="1:10" x14ac:dyDescent="0.2">
      <c r="A266" s="12" t="e">
        <f ca="1"/>
        <v>#N/A</v>
      </c>
      <c r="B266" s="16"/>
      <c r="C266" s="14"/>
      <c r="D266" s="10" t="str">
        <f t="shared" ca="1" si="28"/>
        <v/>
      </c>
      <c r="E266" s="10" t="str">
        <f t="shared" ca="1" si="28"/>
        <v/>
      </c>
      <c r="F266" s="10" t="str">
        <f t="shared" ca="1" si="28"/>
        <v/>
      </c>
      <c r="G266" s="8">
        <f t="shared" ca="1" si="30"/>
        <v>0</v>
      </c>
      <c r="H266" s="14"/>
      <c r="I266" s="8">
        <f t="shared" ca="1" si="29"/>
        <v>0</v>
      </c>
      <c r="J266" s="17">
        <f t="shared" ca="1" si="31"/>
        <v>0</v>
      </c>
    </row>
    <row r="267" spans="1:10" x14ac:dyDescent="0.2">
      <c r="A267" s="12" t="e">
        <f ca="1"/>
        <v>#N/A</v>
      </c>
      <c r="B267" s="16"/>
      <c r="C267" s="14"/>
      <c r="D267" s="10" t="str">
        <f t="shared" ca="1" si="28"/>
        <v/>
      </c>
      <c r="E267" s="10" t="str">
        <f t="shared" ca="1" si="28"/>
        <v/>
      </c>
      <c r="F267" s="10" t="str">
        <f t="shared" ca="1" si="28"/>
        <v/>
      </c>
      <c r="G267" s="8">
        <f t="shared" ca="1" si="30"/>
        <v>0</v>
      </c>
      <c r="H267" s="14"/>
      <c r="I267" s="8">
        <f t="shared" ca="1" si="29"/>
        <v>0</v>
      </c>
      <c r="J267" s="17">
        <f t="shared" ca="1" si="31"/>
        <v>0</v>
      </c>
    </row>
    <row r="268" spans="1:10" x14ac:dyDescent="0.2">
      <c r="A268" s="12" t="e">
        <f ca="1"/>
        <v>#N/A</v>
      </c>
      <c r="B268" s="16"/>
      <c r="C268" s="14"/>
      <c r="D268" s="10" t="str">
        <f t="shared" ca="1" si="28"/>
        <v/>
      </c>
      <c r="E268" s="10" t="str">
        <f t="shared" ca="1" si="28"/>
        <v/>
      </c>
      <c r="F268" s="10" t="str">
        <f t="shared" ca="1" si="28"/>
        <v/>
      </c>
      <c r="G268" s="8">
        <f t="shared" ca="1" si="30"/>
        <v>0</v>
      </c>
      <c r="H268" s="14"/>
      <c r="I268" s="8">
        <f t="shared" ca="1" si="29"/>
        <v>0</v>
      </c>
      <c r="J268" s="17">
        <f t="shared" ca="1" si="31"/>
        <v>0</v>
      </c>
    </row>
    <row r="269" spans="1:10" x14ac:dyDescent="0.2">
      <c r="A269" s="12" t="e">
        <f ca="1"/>
        <v>#N/A</v>
      </c>
      <c r="B269" s="16"/>
      <c r="C269" s="14"/>
      <c r="D269" s="10" t="str">
        <f t="shared" ca="1" si="28"/>
        <v/>
      </c>
      <c r="E269" s="10" t="str">
        <f t="shared" ca="1" si="28"/>
        <v/>
      </c>
      <c r="F269" s="10" t="str">
        <f t="shared" ca="1" si="28"/>
        <v/>
      </c>
      <c r="G269" s="8">
        <f t="shared" ca="1" si="30"/>
        <v>0</v>
      </c>
      <c r="H269" s="14"/>
      <c r="I269" s="8">
        <f t="shared" ca="1" si="29"/>
        <v>0</v>
      </c>
      <c r="J269" s="17">
        <f t="shared" ca="1" si="31"/>
        <v>0</v>
      </c>
    </row>
    <row r="270" spans="1:10" x14ac:dyDescent="0.2">
      <c r="A270" s="12" t="e">
        <f ca="1"/>
        <v>#N/A</v>
      </c>
      <c r="B270" s="16"/>
      <c r="C270" s="14"/>
      <c r="D270" s="10" t="str">
        <f t="shared" ca="1" si="28"/>
        <v/>
      </c>
      <c r="E270" s="10" t="str">
        <f t="shared" ca="1" si="28"/>
        <v/>
      </c>
      <c r="F270" s="10" t="str">
        <f t="shared" ca="1" si="28"/>
        <v/>
      </c>
      <c r="G270" s="8">
        <f t="shared" ca="1" si="30"/>
        <v>0</v>
      </c>
      <c r="H270" s="14"/>
      <c r="I270" s="8">
        <f t="shared" ca="1" si="29"/>
        <v>0</v>
      </c>
      <c r="J270" s="17">
        <f t="shared" ca="1" si="31"/>
        <v>0</v>
      </c>
    </row>
    <row r="271" spans="1:10" x14ac:dyDescent="0.2">
      <c r="A271" s="12" t="e">
        <f ca="1"/>
        <v>#N/A</v>
      </c>
      <c r="B271" s="16"/>
      <c r="C271" s="14"/>
      <c r="D271" s="10" t="str">
        <f t="shared" ca="1" si="28"/>
        <v/>
      </c>
      <c r="E271" s="10" t="str">
        <f t="shared" ca="1" si="28"/>
        <v/>
      </c>
      <c r="F271" s="10" t="str">
        <f t="shared" ca="1" si="28"/>
        <v/>
      </c>
      <c r="G271" s="8">
        <f t="shared" ca="1" si="30"/>
        <v>0</v>
      </c>
      <c r="H271" s="14"/>
      <c r="I271" s="8">
        <f t="shared" ca="1" si="29"/>
        <v>0</v>
      </c>
      <c r="J271" s="17">
        <f t="shared" ca="1" si="31"/>
        <v>0</v>
      </c>
    </row>
    <row r="272" spans="1:10" x14ac:dyDescent="0.2">
      <c r="A272" s="12" t="e">
        <f ca="1"/>
        <v>#N/A</v>
      </c>
      <c r="B272" s="16"/>
      <c r="C272" s="14"/>
      <c r="D272" s="10" t="str">
        <f t="shared" ca="1" si="28"/>
        <v/>
      </c>
      <c r="E272" s="10" t="str">
        <f t="shared" ca="1" si="28"/>
        <v/>
      </c>
      <c r="F272" s="10" t="str">
        <f t="shared" ca="1" si="28"/>
        <v/>
      </c>
      <c r="G272" s="8">
        <f t="shared" ca="1" si="30"/>
        <v>0</v>
      </c>
      <c r="H272" s="14"/>
      <c r="I272" s="8">
        <f t="shared" ca="1" si="29"/>
        <v>0</v>
      </c>
      <c r="J272" s="17">
        <f t="shared" ca="1" si="31"/>
        <v>0</v>
      </c>
    </row>
    <row r="273" spans="1:10" x14ac:dyDescent="0.2">
      <c r="A273" s="12" t="e">
        <f ca="1"/>
        <v>#N/A</v>
      </c>
      <c r="B273" s="16"/>
      <c r="C273" s="14"/>
      <c r="D273" s="10" t="str">
        <f t="shared" ca="1" si="28"/>
        <v/>
      </c>
      <c r="E273" s="10" t="str">
        <f t="shared" ca="1" si="28"/>
        <v/>
      </c>
      <c r="F273" s="10" t="str">
        <f t="shared" ca="1" si="28"/>
        <v/>
      </c>
      <c r="G273" s="8">
        <f t="shared" ca="1" si="30"/>
        <v>0</v>
      </c>
      <c r="H273" s="14"/>
      <c r="I273" s="8">
        <f t="shared" ca="1" si="29"/>
        <v>0</v>
      </c>
      <c r="J273" s="17">
        <f t="shared" ca="1" si="31"/>
        <v>0</v>
      </c>
    </row>
    <row r="274" spans="1:10" x14ac:dyDescent="0.2">
      <c r="A274" s="12" t="e">
        <f ca="1"/>
        <v>#N/A</v>
      </c>
      <c r="B274" s="16"/>
      <c r="C274" s="14"/>
      <c r="D274" s="10" t="str">
        <f t="shared" ca="1" si="28"/>
        <v/>
      </c>
      <c r="E274" s="10" t="str">
        <f t="shared" ca="1" si="28"/>
        <v/>
      </c>
      <c r="F274" s="10" t="str">
        <f t="shared" ca="1" si="28"/>
        <v/>
      </c>
      <c r="G274" s="8">
        <f t="shared" ca="1" si="30"/>
        <v>0</v>
      </c>
      <c r="H274" s="14"/>
      <c r="I274" s="8">
        <f t="shared" ca="1" si="29"/>
        <v>0</v>
      </c>
      <c r="J274" s="17">
        <f t="shared" ca="1" si="31"/>
        <v>0</v>
      </c>
    </row>
    <row r="275" spans="1:10" x14ac:dyDescent="0.2">
      <c r="A275" s="12" t="e">
        <f ca="1"/>
        <v>#N/A</v>
      </c>
      <c r="B275" s="16"/>
      <c r="C275" s="14"/>
      <c r="D275" s="10" t="str">
        <f t="shared" ca="1" si="28"/>
        <v/>
      </c>
      <c r="E275" s="10" t="str">
        <f t="shared" ca="1" si="28"/>
        <v/>
      </c>
      <c r="F275" s="10" t="str">
        <f t="shared" ca="1" si="28"/>
        <v/>
      </c>
      <c r="G275" s="8">
        <f t="shared" ca="1" si="30"/>
        <v>0</v>
      </c>
      <c r="H275" s="14"/>
      <c r="I275" s="8">
        <f t="shared" ca="1" si="29"/>
        <v>0</v>
      </c>
      <c r="J275" s="17">
        <f t="shared" ca="1" si="31"/>
        <v>0</v>
      </c>
    </row>
    <row r="276" spans="1:10" x14ac:dyDescent="0.2">
      <c r="A276" s="12" t="e">
        <f ca="1"/>
        <v>#N/A</v>
      </c>
      <c r="B276" s="16"/>
      <c r="C276" s="14"/>
      <c r="D276" s="10" t="str">
        <f t="shared" ca="1" si="28"/>
        <v/>
      </c>
      <c r="E276" s="10" t="str">
        <f t="shared" ca="1" si="28"/>
        <v/>
      </c>
      <c r="F276" s="10" t="str">
        <f t="shared" ca="1" si="28"/>
        <v/>
      </c>
      <c r="G276" s="8">
        <f t="shared" ca="1" si="30"/>
        <v>0</v>
      </c>
      <c r="H276" s="14"/>
      <c r="I276" s="8">
        <f t="shared" ca="1" si="29"/>
        <v>0</v>
      </c>
      <c r="J276" s="17">
        <f t="shared" ca="1" si="31"/>
        <v>0</v>
      </c>
    </row>
    <row r="277" spans="1:10" x14ac:dyDescent="0.2">
      <c r="A277" s="12" t="e">
        <f ca="1"/>
        <v>#N/A</v>
      </c>
      <c r="B277" s="16"/>
      <c r="C277" s="14"/>
      <c r="D277" s="10" t="str">
        <f t="shared" ca="1" si="28"/>
        <v/>
      </c>
      <c r="E277" s="10" t="str">
        <f t="shared" ca="1" si="28"/>
        <v/>
      </c>
      <c r="F277" s="10" t="str">
        <f t="shared" ca="1" si="28"/>
        <v/>
      </c>
      <c r="G277" s="8">
        <f t="shared" ca="1" si="30"/>
        <v>0</v>
      </c>
      <c r="H277" s="14"/>
      <c r="I277" s="8">
        <f t="shared" ca="1" si="29"/>
        <v>0</v>
      </c>
      <c r="J277" s="17">
        <f t="shared" ca="1" si="31"/>
        <v>0</v>
      </c>
    </row>
    <row r="278" spans="1:10" x14ac:dyDescent="0.2">
      <c r="A278" s="12" t="e">
        <f ca="1"/>
        <v>#N/A</v>
      </c>
      <c r="B278" s="16"/>
      <c r="C278" s="14"/>
      <c r="D278" s="10" t="str">
        <f t="shared" ca="1" si="28"/>
        <v/>
      </c>
      <c r="E278" s="10" t="str">
        <f t="shared" ca="1" si="28"/>
        <v/>
      </c>
      <c r="F278" s="10" t="str">
        <f t="shared" ca="1" si="28"/>
        <v/>
      </c>
      <c r="G278" s="8">
        <f t="shared" ca="1" si="30"/>
        <v>0</v>
      </c>
      <c r="H278" s="14"/>
      <c r="I278" s="8">
        <f t="shared" ca="1" si="29"/>
        <v>0</v>
      </c>
      <c r="J278" s="17">
        <f t="shared" ca="1" si="31"/>
        <v>0</v>
      </c>
    </row>
    <row r="279" spans="1:10" x14ac:dyDescent="0.2">
      <c r="A279" s="12" t="e">
        <f ca="1"/>
        <v>#N/A</v>
      </c>
      <c r="B279" s="16"/>
      <c r="C279" s="14"/>
      <c r="D279" s="10" t="str">
        <f t="shared" ca="1" si="28"/>
        <v/>
      </c>
      <c r="E279" s="10" t="str">
        <f t="shared" ca="1" si="28"/>
        <v/>
      </c>
      <c r="F279" s="10" t="str">
        <f t="shared" ca="1" si="28"/>
        <v/>
      </c>
      <c r="G279" s="8">
        <f t="shared" ca="1" si="30"/>
        <v>0</v>
      </c>
      <c r="H279" s="14"/>
      <c r="I279" s="8">
        <f t="shared" ca="1" si="29"/>
        <v>0</v>
      </c>
      <c r="J279" s="17">
        <f t="shared" ca="1" si="31"/>
        <v>0</v>
      </c>
    </row>
    <row r="280" spans="1:10" x14ac:dyDescent="0.2">
      <c r="A280" s="12" t="e">
        <f ca="1"/>
        <v>#N/A</v>
      </c>
      <c r="B280" s="16"/>
      <c r="C280" s="14"/>
      <c r="D280" s="10" t="str">
        <f t="shared" ref="D280:F295" ca="1" si="32">IF(SUMIFS(MONTANT,FSL,$B$3,COMPTE,$A280,MOIS,D$7)=0,"",SUMIFS(MONTANT,FSL,$B$3,COMPTE,$A280,MOIS,D$7))</f>
        <v/>
      </c>
      <c r="E280" s="10" t="str">
        <f t="shared" ca="1" si="32"/>
        <v/>
      </c>
      <c r="F280" s="10" t="str">
        <f t="shared" ca="1" si="32"/>
        <v/>
      </c>
      <c r="G280" s="8">
        <f t="shared" ca="1" si="30"/>
        <v>0</v>
      </c>
      <c r="H280" s="14"/>
      <c r="I280" s="8">
        <f t="shared" ca="1" si="29"/>
        <v>0</v>
      </c>
      <c r="J280" s="17">
        <f t="shared" ca="1" si="31"/>
        <v>0</v>
      </c>
    </row>
    <row r="281" spans="1:10" x14ac:dyDescent="0.2">
      <c r="A281" s="12" t="e">
        <f ca="1"/>
        <v>#N/A</v>
      </c>
      <c r="B281" s="16"/>
      <c r="C281" s="14"/>
      <c r="D281" s="10" t="str">
        <f t="shared" ca="1" si="32"/>
        <v/>
      </c>
      <c r="E281" s="10" t="str">
        <f t="shared" ca="1" si="32"/>
        <v/>
      </c>
      <c r="F281" s="10" t="str">
        <f t="shared" ca="1" si="32"/>
        <v/>
      </c>
      <c r="G281" s="8">
        <f t="shared" ca="1" si="30"/>
        <v>0</v>
      </c>
      <c r="H281" s="14"/>
      <c r="I281" s="8">
        <f t="shared" ca="1" si="29"/>
        <v>0</v>
      </c>
      <c r="J281" s="17">
        <f t="shared" ca="1" si="31"/>
        <v>0</v>
      </c>
    </row>
    <row r="282" spans="1:10" x14ac:dyDescent="0.2">
      <c r="A282" s="12" t="e">
        <f ca="1"/>
        <v>#N/A</v>
      </c>
      <c r="B282" s="16"/>
      <c r="C282" s="14"/>
      <c r="D282" s="10" t="str">
        <f t="shared" ca="1" si="32"/>
        <v/>
      </c>
      <c r="E282" s="10" t="str">
        <f t="shared" ca="1" si="32"/>
        <v/>
      </c>
      <c r="F282" s="10" t="str">
        <f t="shared" ca="1" si="32"/>
        <v/>
      </c>
      <c r="G282" s="8">
        <f t="shared" ca="1" si="30"/>
        <v>0</v>
      </c>
      <c r="H282" s="14"/>
      <c r="I282" s="8">
        <f t="shared" ca="1" si="29"/>
        <v>0</v>
      </c>
      <c r="J282" s="17">
        <f t="shared" ca="1" si="31"/>
        <v>0</v>
      </c>
    </row>
    <row r="283" spans="1:10" x14ac:dyDescent="0.2">
      <c r="A283" s="12" t="e">
        <f ca="1"/>
        <v>#N/A</v>
      </c>
      <c r="B283" s="16"/>
      <c r="C283" s="14"/>
      <c r="D283" s="10" t="str">
        <f t="shared" ca="1" si="32"/>
        <v/>
      </c>
      <c r="E283" s="10" t="str">
        <f t="shared" ca="1" si="32"/>
        <v/>
      </c>
      <c r="F283" s="10" t="str">
        <f t="shared" ca="1" si="32"/>
        <v/>
      </c>
      <c r="G283" s="8">
        <f t="shared" ca="1" si="30"/>
        <v>0</v>
      </c>
      <c r="H283" s="14"/>
      <c r="I283" s="8">
        <f t="shared" ca="1" si="29"/>
        <v>0</v>
      </c>
      <c r="J283" s="17">
        <f t="shared" ca="1" si="31"/>
        <v>0</v>
      </c>
    </row>
    <row r="284" spans="1:10" x14ac:dyDescent="0.2">
      <c r="A284" s="12" t="e">
        <f ca="1"/>
        <v>#N/A</v>
      </c>
      <c r="B284" s="16"/>
      <c r="C284" s="14"/>
      <c r="D284" s="10" t="str">
        <f t="shared" ca="1" si="32"/>
        <v/>
      </c>
      <c r="E284" s="10" t="str">
        <f t="shared" ca="1" si="32"/>
        <v/>
      </c>
      <c r="F284" s="10" t="str">
        <f t="shared" ca="1" si="32"/>
        <v/>
      </c>
      <c r="G284" s="8">
        <f t="shared" ca="1" si="30"/>
        <v>0</v>
      </c>
      <c r="H284" s="14"/>
      <c r="I284" s="8">
        <f t="shared" ca="1" si="29"/>
        <v>0</v>
      </c>
      <c r="J284" s="17">
        <f t="shared" ca="1" si="31"/>
        <v>0</v>
      </c>
    </row>
    <row r="285" spans="1:10" x14ac:dyDescent="0.2">
      <c r="A285" s="12" t="e">
        <f ca="1"/>
        <v>#N/A</v>
      </c>
      <c r="B285" s="16"/>
      <c r="C285" s="14"/>
      <c r="D285" s="10" t="str">
        <f t="shared" ca="1" si="32"/>
        <v/>
      </c>
      <c r="E285" s="10" t="str">
        <f t="shared" ca="1" si="32"/>
        <v/>
      </c>
      <c r="F285" s="10" t="str">
        <f t="shared" ca="1" si="32"/>
        <v/>
      </c>
      <c r="G285" s="8">
        <f t="shared" ca="1" si="30"/>
        <v>0</v>
      </c>
      <c r="H285" s="14"/>
      <c r="I285" s="8">
        <f t="shared" ca="1" si="29"/>
        <v>0</v>
      </c>
      <c r="J285" s="17">
        <f t="shared" ca="1" si="31"/>
        <v>0</v>
      </c>
    </row>
    <row r="286" spans="1:10" x14ac:dyDescent="0.2">
      <c r="A286" s="12" t="e">
        <f ca="1"/>
        <v>#N/A</v>
      </c>
      <c r="B286" s="16"/>
      <c r="C286" s="14"/>
      <c r="D286" s="10" t="str">
        <f t="shared" ca="1" si="32"/>
        <v/>
      </c>
      <c r="E286" s="10" t="str">
        <f t="shared" ca="1" si="32"/>
        <v/>
      </c>
      <c r="F286" s="10" t="str">
        <f t="shared" ca="1" si="32"/>
        <v/>
      </c>
      <c r="G286" s="8">
        <f t="shared" ca="1" si="30"/>
        <v>0</v>
      </c>
      <c r="H286" s="14"/>
      <c r="I286" s="8">
        <f t="shared" ca="1" si="29"/>
        <v>0</v>
      </c>
      <c r="J286" s="17">
        <f t="shared" ca="1" si="31"/>
        <v>0</v>
      </c>
    </row>
    <row r="287" spans="1:10" x14ac:dyDescent="0.2">
      <c r="A287" s="12" t="e">
        <f ca="1"/>
        <v>#N/A</v>
      </c>
      <c r="B287" s="16"/>
      <c r="C287" s="14"/>
      <c r="D287" s="10" t="str">
        <f t="shared" ca="1" si="32"/>
        <v/>
      </c>
      <c r="E287" s="10" t="str">
        <f t="shared" ca="1" si="32"/>
        <v/>
      </c>
      <c r="F287" s="10" t="str">
        <f t="shared" ca="1" si="32"/>
        <v/>
      </c>
      <c r="G287" s="8">
        <f t="shared" ca="1" si="30"/>
        <v>0</v>
      </c>
      <c r="H287" s="14"/>
      <c r="I287" s="8">
        <f t="shared" ca="1" si="29"/>
        <v>0</v>
      </c>
      <c r="J287" s="17">
        <f t="shared" ca="1" si="31"/>
        <v>0</v>
      </c>
    </row>
    <row r="288" spans="1:10" x14ac:dyDescent="0.2">
      <c r="A288" s="12" t="e">
        <f ca="1"/>
        <v>#N/A</v>
      </c>
      <c r="B288" s="16"/>
      <c r="C288" s="14"/>
      <c r="D288" s="10" t="str">
        <f t="shared" ca="1" si="32"/>
        <v/>
      </c>
      <c r="E288" s="10" t="str">
        <f t="shared" ca="1" si="32"/>
        <v/>
      </c>
      <c r="F288" s="10" t="str">
        <f t="shared" ca="1" si="32"/>
        <v/>
      </c>
      <c r="G288" s="8">
        <f t="shared" ca="1" si="30"/>
        <v>0</v>
      </c>
      <c r="H288" s="14"/>
      <c r="I288" s="8">
        <f t="shared" ca="1" si="29"/>
        <v>0</v>
      </c>
      <c r="J288" s="17">
        <f t="shared" ca="1" si="31"/>
        <v>0</v>
      </c>
    </row>
    <row r="289" spans="1:10" x14ac:dyDescent="0.2">
      <c r="A289" s="12" t="e">
        <f ca="1"/>
        <v>#N/A</v>
      </c>
      <c r="B289" s="16"/>
      <c r="C289" s="14"/>
      <c r="D289" s="10" t="str">
        <f t="shared" ca="1" si="32"/>
        <v/>
      </c>
      <c r="E289" s="10" t="str">
        <f t="shared" ca="1" si="32"/>
        <v/>
      </c>
      <c r="F289" s="10" t="str">
        <f t="shared" ca="1" si="32"/>
        <v/>
      </c>
      <c r="G289" s="8">
        <f t="shared" ca="1" si="30"/>
        <v>0</v>
      </c>
      <c r="H289" s="14"/>
      <c r="I289" s="8">
        <f t="shared" ca="1" si="29"/>
        <v>0</v>
      </c>
      <c r="J289" s="17">
        <f t="shared" ca="1" si="31"/>
        <v>0</v>
      </c>
    </row>
    <row r="290" spans="1:10" x14ac:dyDescent="0.2">
      <c r="A290" s="12" t="e">
        <f ca="1"/>
        <v>#N/A</v>
      </c>
      <c r="B290" s="16"/>
      <c r="C290" s="14"/>
      <c r="D290" s="10" t="str">
        <f t="shared" ca="1" si="32"/>
        <v/>
      </c>
      <c r="E290" s="10" t="str">
        <f t="shared" ca="1" si="32"/>
        <v/>
      </c>
      <c r="F290" s="10" t="str">
        <f t="shared" ca="1" si="32"/>
        <v/>
      </c>
      <c r="G290" s="8">
        <f t="shared" ca="1" si="30"/>
        <v>0</v>
      </c>
      <c r="H290" s="14"/>
      <c r="I290" s="8">
        <f t="shared" ca="1" si="29"/>
        <v>0</v>
      </c>
      <c r="J290" s="17">
        <f t="shared" ca="1" si="31"/>
        <v>0</v>
      </c>
    </row>
    <row r="291" spans="1:10" x14ac:dyDescent="0.2">
      <c r="A291" s="12" t="e">
        <f ca="1"/>
        <v>#N/A</v>
      </c>
      <c r="B291" s="16"/>
      <c r="C291" s="14"/>
      <c r="D291" s="10" t="str">
        <f t="shared" ca="1" si="32"/>
        <v/>
      </c>
      <c r="E291" s="10" t="str">
        <f t="shared" ca="1" si="32"/>
        <v/>
      </c>
      <c r="F291" s="10" t="str">
        <f t="shared" ca="1" si="32"/>
        <v/>
      </c>
      <c r="G291" s="8">
        <f t="shared" ca="1" si="30"/>
        <v>0</v>
      </c>
      <c r="H291" s="14"/>
      <c r="I291" s="8">
        <f t="shared" ca="1" si="29"/>
        <v>0</v>
      </c>
      <c r="J291" s="17">
        <f t="shared" ca="1" si="31"/>
        <v>0</v>
      </c>
    </row>
    <row r="292" spans="1:10" x14ac:dyDescent="0.2">
      <c r="A292" s="12" t="e">
        <f ca="1"/>
        <v>#N/A</v>
      </c>
      <c r="B292" s="16"/>
      <c r="C292" s="14"/>
      <c r="D292" s="10" t="str">
        <f t="shared" ca="1" si="32"/>
        <v/>
      </c>
      <c r="E292" s="10" t="str">
        <f t="shared" ca="1" si="32"/>
        <v/>
      </c>
      <c r="F292" s="10" t="str">
        <f t="shared" ca="1" si="32"/>
        <v/>
      </c>
      <c r="G292" s="8">
        <f t="shared" ca="1" si="30"/>
        <v>0</v>
      </c>
      <c r="H292" s="14"/>
      <c r="I292" s="8">
        <f t="shared" ca="1" si="29"/>
        <v>0</v>
      </c>
      <c r="J292" s="17">
        <f t="shared" ca="1" si="31"/>
        <v>0</v>
      </c>
    </row>
    <row r="293" spans="1:10" x14ac:dyDescent="0.2">
      <c r="A293" s="12" t="e">
        <f ca="1"/>
        <v>#N/A</v>
      </c>
      <c r="B293" s="16"/>
      <c r="C293" s="14"/>
      <c r="D293" s="10" t="str">
        <f t="shared" ca="1" si="32"/>
        <v/>
      </c>
      <c r="E293" s="10" t="str">
        <f t="shared" ca="1" si="32"/>
        <v/>
      </c>
      <c r="F293" s="10" t="str">
        <f t="shared" ca="1" si="32"/>
        <v/>
      </c>
      <c r="G293" s="8">
        <f t="shared" ca="1" si="30"/>
        <v>0</v>
      </c>
      <c r="H293" s="14"/>
      <c r="I293" s="8">
        <f t="shared" ca="1" si="29"/>
        <v>0</v>
      </c>
      <c r="J293" s="17">
        <f t="shared" ca="1" si="31"/>
        <v>0</v>
      </c>
    </row>
    <row r="294" spans="1:10" x14ac:dyDescent="0.2">
      <c r="A294" s="12" t="e">
        <f ca="1"/>
        <v>#N/A</v>
      </c>
      <c r="B294" s="16"/>
      <c r="C294" s="14"/>
      <c r="D294" s="10" t="str">
        <f t="shared" ca="1" si="32"/>
        <v/>
      </c>
      <c r="E294" s="10" t="str">
        <f t="shared" ca="1" si="32"/>
        <v/>
      </c>
      <c r="F294" s="10" t="str">
        <f t="shared" ca="1" si="32"/>
        <v/>
      </c>
      <c r="G294" s="8">
        <f t="shared" ca="1" si="30"/>
        <v>0</v>
      </c>
      <c r="H294" s="14"/>
      <c r="I294" s="8">
        <f t="shared" ca="1" si="29"/>
        <v>0</v>
      </c>
      <c r="J294" s="17">
        <f t="shared" ca="1" si="31"/>
        <v>0</v>
      </c>
    </row>
    <row r="295" spans="1:10" x14ac:dyDescent="0.2">
      <c r="A295" s="12" t="e">
        <f ca="1"/>
        <v>#N/A</v>
      </c>
      <c r="B295" s="16"/>
      <c r="C295" s="14"/>
      <c r="D295" s="10" t="str">
        <f t="shared" ca="1" si="32"/>
        <v/>
      </c>
      <c r="E295" s="10" t="str">
        <f t="shared" ca="1" si="32"/>
        <v/>
      </c>
      <c r="F295" s="10" t="str">
        <f t="shared" ca="1" si="32"/>
        <v/>
      </c>
      <c r="G295" s="8">
        <f t="shared" ca="1" si="30"/>
        <v>0</v>
      </c>
      <c r="H295" s="14"/>
      <c r="I295" s="8">
        <f t="shared" ca="1" si="29"/>
        <v>0</v>
      </c>
      <c r="J295" s="17">
        <f t="shared" ca="1" si="31"/>
        <v>0</v>
      </c>
    </row>
    <row r="296" spans="1:10" x14ac:dyDescent="0.2">
      <c r="A296" s="12" t="e">
        <f ca="1"/>
        <v>#N/A</v>
      </c>
      <c r="B296" s="16"/>
      <c r="C296" s="14"/>
      <c r="D296" s="10" t="str">
        <f t="shared" ref="D296:F311" ca="1" si="33">IF(SUMIFS(MONTANT,FSL,$B$3,COMPTE,$A296,MOIS,D$7)=0,"",SUMIFS(MONTANT,FSL,$B$3,COMPTE,$A296,MOIS,D$7))</f>
        <v/>
      </c>
      <c r="E296" s="10" t="str">
        <f t="shared" ca="1" si="33"/>
        <v/>
      </c>
      <c r="F296" s="10" t="str">
        <f t="shared" ca="1" si="33"/>
        <v/>
      </c>
      <c r="G296" s="8">
        <f t="shared" ca="1" si="30"/>
        <v>0</v>
      </c>
      <c r="H296" s="14"/>
      <c r="I296" s="8">
        <f t="shared" ca="1" si="29"/>
        <v>0</v>
      </c>
      <c r="J296" s="17">
        <f t="shared" ca="1" si="31"/>
        <v>0</v>
      </c>
    </row>
    <row r="297" spans="1:10" x14ac:dyDescent="0.2">
      <c r="A297" s="12" t="e">
        <f ca="1"/>
        <v>#N/A</v>
      </c>
      <c r="B297" s="16"/>
      <c r="C297" s="14"/>
      <c r="D297" s="10" t="str">
        <f t="shared" ca="1" si="33"/>
        <v/>
      </c>
      <c r="E297" s="10" t="str">
        <f t="shared" ca="1" si="33"/>
        <v/>
      </c>
      <c r="F297" s="10" t="str">
        <f t="shared" ca="1" si="33"/>
        <v/>
      </c>
      <c r="G297" s="8">
        <f t="shared" ca="1" si="30"/>
        <v>0</v>
      </c>
      <c r="H297" s="14"/>
      <c r="I297" s="8">
        <f t="shared" ca="1" si="29"/>
        <v>0</v>
      </c>
      <c r="J297" s="17">
        <f t="shared" ca="1" si="31"/>
        <v>0</v>
      </c>
    </row>
    <row r="298" spans="1:10" x14ac:dyDescent="0.2">
      <c r="A298" s="12" t="e">
        <f ca="1"/>
        <v>#N/A</v>
      </c>
      <c r="B298" s="16"/>
      <c r="C298" s="14"/>
      <c r="D298" s="10" t="str">
        <f t="shared" ca="1" si="33"/>
        <v/>
      </c>
      <c r="E298" s="10" t="str">
        <f t="shared" ca="1" si="33"/>
        <v/>
      </c>
      <c r="F298" s="10" t="str">
        <f t="shared" ca="1" si="33"/>
        <v/>
      </c>
      <c r="G298" s="8">
        <f t="shared" ca="1" si="30"/>
        <v>0</v>
      </c>
      <c r="H298" s="14"/>
      <c r="I298" s="8">
        <f t="shared" ca="1" si="29"/>
        <v>0</v>
      </c>
      <c r="J298" s="17">
        <f t="shared" ca="1" si="31"/>
        <v>0</v>
      </c>
    </row>
    <row r="299" spans="1:10" x14ac:dyDescent="0.2">
      <c r="A299" s="12" t="e">
        <f ca="1"/>
        <v>#N/A</v>
      </c>
      <c r="B299" s="16"/>
      <c r="C299" s="14"/>
      <c r="D299" s="10" t="str">
        <f t="shared" ca="1" si="33"/>
        <v/>
      </c>
      <c r="E299" s="10" t="str">
        <f t="shared" ca="1" si="33"/>
        <v/>
      </c>
      <c r="F299" s="10" t="str">
        <f t="shared" ca="1" si="33"/>
        <v/>
      </c>
      <c r="G299" s="8">
        <f t="shared" ca="1" si="30"/>
        <v>0</v>
      </c>
      <c r="H299" s="14"/>
      <c r="I299" s="8">
        <f t="shared" ca="1" si="29"/>
        <v>0</v>
      </c>
      <c r="J299" s="17">
        <f t="shared" ca="1" si="31"/>
        <v>0</v>
      </c>
    </row>
    <row r="300" spans="1:10" x14ac:dyDescent="0.2">
      <c r="A300" s="12" t="e">
        <f ca="1"/>
        <v>#N/A</v>
      </c>
      <c r="B300" s="16"/>
      <c r="C300" s="14"/>
      <c r="D300" s="10" t="str">
        <f t="shared" ca="1" si="33"/>
        <v/>
      </c>
      <c r="E300" s="10" t="str">
        <f t="shared" ca="1" si="33"/>
        <v/>
      </c>
      <c r="F300" s="10" t="str">
        <f t="shared" ca="1" si="33"/>
        <v/>
      </c>
      <c r="G300" s="8">
        <f t="shared" ca="1" si="30"/>
        <v>0</v>
      </c>
      <c r="H300" s="14"/>
      <c r="I300" s="8">
        <f t="shared" ca="1" si="29"/>
        <v>0</v>
      </c>
      <c r="J300" s="17">
        <f t="shared" ca="1" si="31"/>
        <v>0</v>
      </c>
    </row>
    <row r="301" spans="1:10" x14ac:dyDescent="0.2">
      <c r="A301" s="12" t="e">
        <f ca="1"/>
        <v>#N/A</v>
      </c>
      <c r="B301" s="16"/>
      <c r="C301" s="14"/>
      <c r="D301" s="10" t="str">
        <f t="shared" ca="1" si="33"/>
        <v/>
      </c>
      <c r="E301" s="10" t="str">
        <f t="shared" ca="1" si="33"/>
        <v/>
      </c>
      <c r="F301" s="10" t="str">
        <f t="shared" ca="1" si="33"/>
        <v/>
      </c>
      <c r="G301" s="8">
        <f t="shared" ca="1" si="30"/>
        <v>0</v>
      </c>
      <c r="H301" s="14"/>
      <c r="I301" s="8">
        <f t="shared" ca="1" si="29"/>
        <v>0</v>
      </c>
      <c r="J301" s="17">
        <f t="shared" ca="1" si="31"/>
        <v>0</v>
      </c>
    </row>
    <row r="302" spans="1:10" x14ac:dyDescent="0.2">
      <c r="A302" s="12" t="e">
        <f ca="1"/>
        <v>#N/A</v>
      </c>
      <c r="B302" s="16"/>
      <c r="C302" s="14"/>
      <c r="D302" s="10" t="str">
        <f t="shared" ca="1" si="33"/>
        <v/>
      </c>
      <c r="E302" s="10" t="str">
        <f t="shared" ca="1" si="33"/>
        <v/>
      </c>
      <c r="F302" s="10" t="str">
        <f t="shared" ca="1" si="33"/>
        <v/>
      </c>
      <c r="G302" s="8">
        <f t="shared" ca="1" si="30"/>
        <v>0</v>
      </c>
      <c r="H302" s="14"/>
      <c r="I302" s="8">
        <f t="shared" ca="1" si="29"/>
        <v>0</v>
      </c>
      <c r="J302" s="17">
        <f t="shared" ca="1" si="31"/>
        <v>0</v>
      </c>
    </row>
    <row r="303" spans="1:10" x14ac:dyDescent="0.2">
      <c r="A303" s="12" t="e">
        <f ca="1"/>
        <v>#N/A</v>
      </c>
      <c r="B303" s="16"/>
      <c r="C303" s="14"/>
      <c r="D303" s="10" t="str">
        <f t="shared" ca="1" si="33"/>
        <v/>
      </c>
      <c r="E303" s="10" t="str">
        <f t="shared" ca="1" si="33"/>
        <v/>
      </c>
      <c r="F303" s="10" t="str">
        <f t="shared" ca="1" si="33"/>
        <v/>
      </c>
      <c r="G303" s="8">
        <f t="shared" ca="1" si="30"/>
        <v>0</v>
      </c>
      <c r="H303" s="14"/>
      <c r="I303" s="8">
        <f t="shared" ca="1" si="29"/>
        <v>0</v>
      </c>
      <c r="J303" s="17">
        <f t="shared" ca="1" si="31"/>
        <v>0</v>
      </c>
    </row>
    <row r="304" spans="1:10" x14ac:dyDescent="0.2">
      <c r="A304" s="12" t="e">
        <f ca="1"/>
        <v>#N/A</v>
      </c>
      <c r="B304" s="16"/>
      <c r="C304" s="14"/>
      <c r="D304" s="10" t="str">
        <f t="shared" ca="1" si="33"/>
        <v/>
      </c>
      <c r="E304" s="10" t="str">
        <f t="shared" ca="1" si="33"/>
        <v/>
      </c>
      <c r="F304" s="10" t="str">
        <f t="shared" ca="1" si="33"/>
        <v/>
      </c>
      <c r="G304" s="8">
        <f t="shared" ca="1" si="30"/>
        <v>0</v>
      </c>
      <c r="H304" s="14"/>
      <c r="I304" s="8">
        <f t="shared" ca="1" si="29"/>
        <v>0</v>
      </c>
      <c r="J304" s="17">
        <f t="shared" ca="1" si="31"/>
        <v>0</v>
      </c>
    </row>
    <row r="305" spans="1:10" x14ac:dyDescent="0.2">
      <c r="A305" s="12" t="e">
        <f ca="1"/>
        <v>#N/A</v>
      </c>
      <c r="B305" s="16"/>
      <c r="C305" s="14"/>
      <c r="D305" s="10" t="str">
        <f t="shared" ca="1" si="33"/>
        <v/>
      </c>
      <c r="E305" s="10" t="str">
        <f t="shared" ca="1" si="33"/>
        <v/>
      </c>
      <c r="F305" s="10" t="str">
        <f t="shared" ca="1" si="33"/>
        <v/>
      </c>
      <c r="G305" s="8">
        <f t="shared" ca="1" si="30"/>
        <v>0</v>
      </c>
      <c r="H305" s="14"/>
      <c r="I305" s="8">
        <f t="shared" ca="1" si="29"/>
        <v>0</v>
      </c>
      <c r="J305" s="17">
        <f t="shared" ca="1" si="31"/>
        <v>0</v>
      </c>
    </row>
    <row r="306" spans="1:10" x14ac:dyDescent="0.2">
      <c r="A306" s="12" t="e">
        <f ca="1"/>
        <v>#N/A</v>
      </c>
      <c r="B306" s="16"/>
      <c r="C306" s="14"/>
      <c r="D306" s="10" t="str">
        <f t="shared" ca="1" si="33"/>
        <v/>
      </c>
      <c r="E306" s="10" t="str">
        <f t="shared" ca="1" si="33"/>
        <v/>
      </c>
      <c r="F306" s="10" t="str">
        <f t="shared" ca="1" si="33"/>
        <v/>
      </c>
      <c r="G306" s="8">
        <f t="shared" ca="1" si="30"/>
        <v>0</v>
      </c>
      <c r="H306" s="14"/>
      <c r="I306" s="8">
        <f t="shared" ca="1" si="29"/>
        <v>0</v>
      </c>
      <c r="J306" s="17">
        <f t="shared" ca="1" si="31"/>
        <v>0</v>
      </c>
    </row>
    <row r="307" spans="1:10" x14ac:dyDescent="0.2">
      <c r="A307" s="12" t="e">
        <f ca="1"/>
        <v>#N/A</v>
      </c>
      <c r="B307" s="16"/>
      <c r="C307" s="14"/>
      <c r="D307" s="10" t="str">
        <f t="shared" ca="1" si="33"/>
        <v/>
      </c>
      <c r="E307" s="10" t="str">
        <f t="shared" ca="1" si="33"/>
        <v/>
      </c>
      <c r="F307" s="10" t="str">
        <f t="shared" ca="1" si="33"/>
        <v/>
      </c>
      <c r="G307" s="8">
        <f t="shared" ca="1" si="30"/>
        <v>0</v>
      </c>
      <c r="H307" s="14"/>
      <c r="I307" s="8">
        <f t="shared" ca="1" si="29"/>
        <v>0</v>
      </c>
      <c r="J307" s="17">
        <f t="shared" ca="1" si="31"/>
        <v>0</v>
      </c>
    </row>
    <row r="308" spans="1:10" x14ac:dyDescent="0.2">
      <c r="A308" s="12" t="e">
        <f ca="1"/>
        <v>#N/A</v>
      </c>
      <c r="B308" s="16"/>
      <c r="C308" s="14"/>
      <c r="D308" s="10" t="str">
        <f t="shared" ca="1" si="33"/>
        <v/>
      </c>
      <c r="E308" s="10" t="str">
        <f t="shared" ca="1" si="33"/>
        <v/>
      </c>
      <c r="F308" s="10" t="str">
        <f t="shared" ca="1" si="33"/>
        <v/>
      </c>
      <c r="G308" s="8">
        <f t="shared" ca="1" si="30"/>
        <v>0</v>
      </c>
      <c r="H308" s="14"/>
      <c r="I308" s="8">
        <f t="shared" ca="1" si="29"/>
        <v>0</v>
      </c>
      <c r="J308" s="17">
        <f t="shared" ca="1" si="31"/>
        <v>0</v>
      </c>
    </row>
    <row r="309" spans="1:10" x14ac:dyDescent="0.2">
      <c r="A309" s="12" t="e">
        <f ca="1"/>
        <v>#N/A</v>
      </c>
      <c r="B309" s="16"/>
      <c r="C309" s="14"/>
      <c r="D309" s="10" t="str">
        <f t="shared" ca="1" si="33"/>
        <v/>
      </c>
      <c r="E309" s="10" t="str">
        <f t="shared" ca="1" si="33"/>
        <v/>
      </c>
      <c r="F309" s="10" t="str">
        <f t="shared" ca="1" si="33"/>
        <v/>
      </c>
      <c r="G309" s="8">
        <f t="shared" ca="1" si="30"/>
        <v>0</v>
      </c>
      <c r="H309" s="14"/>
      <c r="I309" s="8">
        <f t="shared" ca="1" si="29"/>
        <v>0</v>
      </c>
      <c r="J309" s="17">
        <f t="shared" ca="1" si="31"/>
        <v>0</v>
      </c>
    </row>
    <row r="310" spans="1:10" x14ac:dyDescent="0.2">
      <c r="A310" s="12" t="e">
        <f ca="1"/>
        <v>#N/A</v>
      </c>
      <c r="B310" s="16"/>
      <c r="C310" s="14"/>
      <c r="D310" s="10" t="str">
        <f t="shared" ca="1" si="33"/>
        <v/>
      </c>
      <c r="E310" s="10" t="str">
        <f t="shared" ca="1" si="33"/>
        <v/>
      </c>
      <c r="F310" s="10" t="str">
        <f t="shared" ca="1" si="33"/>
        <v/>
      </c>
      <c r="G310" s="8">
        <f t="shared" ca="1" si="30"/>
        <v>0</v>
      </c>
      <c r="H310" s="14"/>
      <c r="I310" s="8">
        <f t="shared" ca="1" si="29"/>
        <v>0</v>
      </c>
      <c r="J310" s="17">
        <f t="shared" ca="1" si="31"/>
        <v>0</v>
      </c>
    </row>
    <row r="311" spans="1:10" x14ac:dyDescent="0.2">
      <c r="A311" s="12" t="e">
        <f ca="1"/>
        <v>#N/A</v>
      </c>
      <c r="B311" s="16"/>
      <c r="C311" s="14"/>
      <c r="D311" s="10" t="str">
        <f t="shared" ca="1" si="33"/>
        <v/>
      </c>
      <c r="E311" s="10" t="str">
        <f t="shared" ca="1" si="33"/>
        <v/>
      </c>
      <c r="F311" s="10" t="str">
        <f t="shared" ca="1" si="33"/>
        <v/>
      </c>
      <c r="G311" s="8">
        <f t="shared" ca="1" si="30"/>
        <v>0</v>
      </c>
      <c r="H311" s="14"/>
      <c r="I311" s="8">
        <f t="shared" ca="1" si="29"/>
        <v>0</v>
      </c>
      <c r="J311" s="17">
        <f t="shared" ca="1" si="31"/>
        <v>0</v>
      </c>
    </row>
    <row r="312" spans="1:10" x14ac:dyDescent="0.2">
      <c r="A312" s="12" t="e">
        <f ca="1"/>
        <v>#N/A</v>
      </c>
      <c r="B312" s="16"/>
      <c r="C312" s="14"/>
      <c r="D312" s="10" t="str">
        <f t="shared" ref="D312:F327" ca="1" si="34">IF(SUMIFS(MONTANT,FSL,$B$3,COMPTE,$A312,MOIS,D$7)=0,"",SUMIFS(MONTANT,FSL,$B$3,COMPTE,$A312,MOIS,D$7))</f>
        <v/>
      </c>
      <c r="E312" s="10" t="str">
        <f t="shared" ca="1" si="34"/>
        <v/>
      </c>
      <c r="F312" s="10" t="str">
        <f t="shared" ca="1" si="34"/>
        <v/>
      </c>
      <c r="G312" s="8">
        <f t="shared" ca="1" si="30"/>
        <v>0</v>
      </c>
      <c r="H312" s="14"/>
      <c r="I312" s="8">
        <f t="shared" ca="1" si="29"/>
        <v>0</v>
      </c>
      <c r="J312" s="17">
        <f t="shared" ca="1" si="31"/>
        <v>0</v>
      </c>
    </row>
    <row r="313" spans="1:10" x14ac:dyDescent="0.2">
      <c r="A313" s="12" t="e">
        <f ca="1"/>
        <v>#N/A</v>
      </c>
      <c r="B313" s="16"/>
      <c r="C313" s="14"/>
      <c r="D313" s="10" t="str">
        <f t="shared" ca="1" si="34"/>
        <v/>
      </c>
      <c r="E313" s="10" t="str">
        <f t="shared" ca="1" si="34"/>
        <v/>
      </c>
      <c r="F313" s="10" t="str">
        <f t="shared" ca="1" si="34"/>
        <v/>
      </c>
      <c r="G313" s="8">
        <f t="shared" ca="1" si="30"/>
        <v>0</v>
      </c>
      <c r="H313" s="14"/>
      <c r="I313" s="8">
        <f t="shared" ca="1" si="29"/>
        <v>0</v>
      </c>
      <c r="J313" s="17">
        <f t="shared" ca="1" si="31"/>
        <v>0</v>
      </c>
    </row>
    <row r="314" spans="1:10" x14ac:dyDescent="0.2">
      <c r="A314" s="12" t="e">
        <f ca="1"/>
        <v>#N/A</v>
      </c>
      <c r="B314" s="16"/>
      <c r="C314" s="14"/>
      <c r="D314" s="10" t="str">
        <f t="shared" ca="1" si="34"/>
        <v/>
      </c>
      <c r="E314" s="10" t="str">
        <f t="shared" ca="1" si="34"/>
        <v/>
      </c>
      <c r="F314" s="10" t="str">
        <f t="shared" ca="1" si="34"/>
        <v/>
      </c>
      <c r="G314" s="8">
        <f t="shared" ca="1" si="30"/>
        <v>0</v>
      </c>
      <c r="H314" s="14"/>
      <c r="I314" s="8">
        <f t="shared" ca="1" si="29"/>
        <v>0</v>
      </c>
      <c r="J314" s="17">
        <f t="shared" ca="1" si="31"/>
        <v>0</v>
      </c>
    </row>
    <row r="315" spans="1:10" x14ac:dyDescent="0.2">
      <c r="A315" s="12" t="e">
        <f ca="1"/>
        <v>#N/A</v>
      </c>
      <c r="B315" s="16"/>
      <c r="C315" s="14"/>
      <c r="D315" s="10" t="str">
        <f t="shared" ca="1" si="34"/>
        <v/>
      </c>
      <c r="E315" s="10" t="str">
        <f t="shared" ca="1" si="34"/>
        <v/>
      </c>
      <c r="F315" s="10" t="str">
        <f t="shared" ca="1" si="34"/>
        <v/>
      </c>
      <c r="G315" s="8">
        <f t="shared" ca="1" si="30"/>
        <v>0</v>
      </c>
      <c r="H315" s="14"/>
      <c r="I315" s="8">
        <f t="shared" ca="1" si="29"/>
        <v>0</v>
      </c>
      <c r="J315" s="17">
        <f t="shared" ca="1" si="31"/>
        <v>0</v>
      </c>
    </row>
    <row r="316" spans="1:10" x14ac:dyDescent="0.2">
      <c r="A316" s="12" t="e">
        <f ca="1"/>
        <v>#N/A</v>
      </c>
      <c r="B316" s="16"/>
      <c r="C316" s="14"/>
      <c r="D316" s="10" t="str">
        <f t="shared" ca="1" si="34"/>
        <v/>
      </c>
      <c r="E316" s="10" t="str">
        <f t="shared" ca="1" si="34"/>
        <v/>
      </c>
      <c r="F316" s="10" t="str">
        <f t="shared" ca="1" si="34"/>
        <v/>
      </c>
      <c r="G316" s="8">
        <f t="shared" ca="1" si="30"/>
        <v>0</v>
      </c>
      <c r="H316" s="14"/>
      <c r="I316" s="8">
        <f t="shared" ca="1" si="29"/>
        <v>0</v>
      </c>
      <c r="J316" s="17">
        <f t="shared" ca="1" si="31"/>
        <v>0</v>
      </c>
    </row>
    <row r="317" spans="1:10" x14ac:dyDescent="0.2">
      <c r="A317" s="12" t="e">
        <f ca="1"/>
        <v>#N/A</v>
      </c>
      <c r="B317" s="16"/>
      <c r="C317" s="14"/>
      <c r="D317" s="10" t="str">
        <f t="shared" ca="1" si="34"/>
        <v/>
      </c>
      <c r="E317" s="10" t="str">
        <f t="shared" ca="1" si="34"/>
        <v/>
      </c>
      <c r="F317" s="10" t="str">
        <f t="shared" ca="1" si="34"/>
        <v/>
      </c>
      <c r="G317" s="8">
        <f t="shared" ca="1" si="30"/>
        <v>0</v>
      </c>
      <c r="H317" s="14"/>
      <c r="I317" s="8">
        <f t="shared" ca="1" si="29"/>
        <v>0</v>
      </c>
      <c r="J317" s="17">
        <f t="shared" ca="1" si="31"/>
        <v>0</v>
      </c>
    </row>
    <row r="318" spans="1:10" x14ac:dyDescent="0.2">
      <c r="A318" s="12" t="e">
        <f ca="1"/>
        <v>#N/A</v>
      </c>
      <c r="B318" s="16"/>
      <c r="C318" s="14"/>
      <c r="D318" s="10" t="str">
        <f t="shared" ca="1" si="34"/>
        <v/>
      </c>
      <c r="E318" s="10" t="str">
        <f t="shared" ca="1" si="34"/>
        <v/>
      </c>
      <c r="F318" s="10" t="str">
        <f t="shared" ca="1" si="34"/>
        <v/>
      </c>
      <c r="G318" s="8">
        <f t="shared" ca="1" si="30"/>
        <v>0</v>
      </c>
      <c r="H318" s="14"/>
      <c r="I318" s="8">
        <f t="shared" ca="1" si="29"/>
        <v>0</v>
      </c>
      <c r="J318" s="17">
        <f t="shared" ca="1" si="31"/>
        <v>0</v>
      </c>
    </row>
    <row r="319" spans="1:10" x14ac:dyDescent="0.2">
      <c r="A319" s="12" t="e">
        <f ca="1"/>
        <v>#N/A</v>
      </c>
      <c r="B319" s="16"/>
      <c r="C319" s="14"/>
      <c r="D319" s="10" t="str">
        <f t="shared" ca="1" si="34"/>
        <v/>
      </c>
      <c r="E319" s="10" t="str">
        <f t="shared" ca="1" si="34"/>
        <v/>
      </c>
      <c r="F319" s="10" t="str">
        <f t="shared" ca="1" si="34"/>
        <v/>
      </c>
      <c r="G319" s="8">
        <f t="shared" ca="1" si="30"/>
        <v>0</v>
      </c>
      <c r="H319" s="14"/>
      <c r="I319" s="8">
        <f t="shared" ca="1" si="29"/>
        <v>0</v>
      </c>
      <c r="J319" s="17">
        <f t="shared" ca="1" si="31"/>
        <v>0</v>
      </c>
    </row>
    <row r="320" spans="1:10" x14ac:dyDescent="0.2">
      <c r="A320" s="12" t="e">
        <f ca="1"/>
        <v>#N/A</v>
      </c>
      <c r="B320" s="16"/>
      <c r="C320" s="14"/>
      <c r="D320" s="10" t="str">
        <f t="shared" ca="1" si="34"/>
        <v/>
      </c>
      <c r="E320" s="10" t="str">
        <f t="shared" ca="1" si="34"/>
        <v/>
      </c>
      <c r="F320" s="10" t="str">
        <f t="shared" ca="1" si="34"/>
        <v/>
      </c>
      <c r="G320" s="8">
        <f t="shared" ca="1" si="30"/>
        <v>0</v>
      </c>
      <c r="H320" s="14"/>
      <c r="I320" s="8">
        <f t="shared" ca="1" si="29"/>
        <v>0</v>
      </c>
      <c r="J320" s="17">
        <f t="shared" ca="1" si="31"/>
        <v>0</v>
      </c>
    </row>
    <row r="321" spans="1:10" x14ac:dyDescent="0.2">
      <c r="A321" s="12" t="e">
        <f ca="1"/>
        <v>#N/A</v>
      </c>
      <c r="B321" s="16"/>
      <c r="C321" s="14"/>
      <c r="D321" s="10" t="str">
        <f t="shared" ca="1" si="34"/>
        <v/>
      </c>
      <c r="E321" s="10" t="str">
        <f t="shared" ca="1" si="34"/>
        <v/>
      </c>
      <c r="F321" s="10" t="str">
        <f t="shared" ca="1" si="34"/>
        <v/>
      </c>
      <c r="G321" s="8">
        <f t="shared" ca="1" si="30"/>
        <v>0</v>
      </c>
      <c r="H321" s="14"/>
      <c r="I321" s="8">
        <f t="shared" ca="1" si="29"/>
        <v>0</v>
      </c>
      <c r="J321" s="17">
        <f t="shared" ca="1" si="31"/>
        <v>0</v>
      </c>
    </row>
    <row r="322" spans="1:10" x14ac:dyDescent="0.2">
      <c r="A322" s="12" t="e">
        <f ca="1"/>
        <v>#N/A</v>
      </c>
      <c r="B322" s="16"/>
      <c r="C322" s="14"/>
      <c r="D322" s="10" t="str">
        <f t="shared" ca="1" si="34"/>
        <v/>
      </c>
      <c r="E322" s="10" t="str">
        <f t="shared" ca="1" si="34"/>
        <v/>
      </c>
      <c r="F322" s="10" t="str">
        <f t="shared" ca="1" si="34"/>
        <v/>
      </c>
      <c r="G322" s="8">
        <f t="shared" ca="1" si="30"/>
        <v>0</v>
      </c>
      <c r="H322" s="14"/>
      <c r="I322" s="8">
        <f t="shared" ca="1" si="29"/>
        <v>0</v>
      </c>
      <c r="J322" s="17">
        <f t="shared" ca="1" si="31"/>
        <v>0</v>
      </c>
    </row>
    <row r="323" spans="1:10" x14ac:dyDescent="0.2">
      <c r="A323" s="12" t="e">
        <f ca="1"/>
        <v>#N/A</v>
      </c>
      <c r="B323" s="16"/>
      <c r="C323" s="14"/>
      <c r="D323" s="10" t="str">
        <f t="shared" ca="1" si="34"/>
        <v/>
      </c>
      <c r="E323" s="10" t="str">
        <f t="shared" ca="1" si="34"/>
        <v/>
      </c>
      <c r="F323" s="10" t="str">
        <f t="shared" ca="1" si="34"/>
        <v/>
      </c>
      <c r="G323" s="8">
        <f t="shared" ca="1" si="30"/>
        <v>0</v>
      </c>
      <c r="H323" s="14"/>
      <c r="I323" s="8">
        <f t="shared" ca="1" si="29"/>
        <v>0</v>
      </c>
      <c r="J323" s="17">
        <f t="shared" ca="1" si="31"/>
        <v>0</v>
      </c>
    </row>
    <row r="324" spans="1:10" x14ac:dyDescent="0.2">
      <c r="A324" s="12" t="e">
        <f ca="1"/>
        <v>#N/A</v>
      </c>
      <c r="B324" s="16"/>
      <c r="C324" s="14"/>
      <c r="D324" s="10" t="str">
        <f t="shared" ca="1" si="34"/>
        <v/>
      </c>
      <c r="E324" s="10" t="str">
        <f t="shared" ca="1" si="34"/>
        <v/>
      </c>
      <c r="F324" s="10" t="str">
        <f t="shared" ca="1" si="34"/>
        <v/>
      </c>
      <c r="G324" s="8">
        <f t="shared" ca="1" si="30"/>
        <v>0</v>
      </c>
      <c r="H324" s="14"/>
      <c r="I324" s="8">
        <f t="shared" ca="1" si="29"/>
        <v>0</v>
      </c>
      <c r="J324" s="17">
        <f t="shared" ca="1" si="31"/>
        <v>0</v>
      </c>
    </row>
    <row r="325" spans="1:10" x14ac:dyDescent="0.2">
      <c r="A325" s="12" t="e">
        <f ca="1"/>
        <v>#N/A</v>
      </c>
      <c r="B325" s="16"/>
      <c r="C325" s="14"/>
      <c r="D325" s="10" t="str">
        <f t="shared" ca="1" si="34"/>
        <v/>
      </c>
      <c r="E325" s="10" t="str">
        <f t="shared" ca="1" si="34"/>
        <v/>
      </c>
      <c r="F325" s="10" t="str">
        <f t="shared" ca="1" si="34"/>
        <v/>
      </c>
      <c r="G325" s="8">
        <f t="shared" ca="1" si="30"/>
        <v>0</v>
      </c>
      <c r="H325" s="14"/>
      <c r="I325" s="8">
        <f t="shared" ca="1" si="29"/>
        <v>0</v>
      </c>
      <c r="J325" s="17">
        <f t="shared" ca="1" si="31"/>
        <v>0</v>
      </c>
    </row>
    <row r="326" spans="1:10" x14ac:dyDescent="0.2">
      <c r="A326" s="12" t="e">
        <f ca="1"/>
        <v>#N/A</v>
      </c>
      <c r="B326" s="16"/>
      <c r="C326" s="14"/>
      <c r="D326" s="10" t="str">
        <f t="shared" ca="1" si="34"/>
        <v/>
      </c>
      <c r="E326" s="10" t="str">
        <f t="shared" ca="1" si="34"/>
        <v/>
      </c>
      <c r="F326" s="10" t="str">
        <f t="shared" ca="1" si="34"/>
        <v/>
      </c>
      <c r="G326" s="8">
        <f t="shared" ca="1" si="30"/>
        <v>0</v>
      </c>
      <c r="H326" s="14"/>
      <c r="I326" s="8">
        <f t="shared" ca="1" si="29"/>
        <v>0</v>
      </c>
      <c r="J326" s="17">
        <f t="shared" ca="1" si="31"/>
        <v>0</v>
      </c>
    </row>
    <row r="327" spans="1:10" x14ac:dyDescent="0.2">
      <c r="A327" s="12" t="e">
        <f ca="1"/>
        <v>#N/A</v>
      </c>
      <c r="B327" s="16"/>
      <c r="C327" s="14"/>
      <c r="D327" s="10" t="str">
        <f t="shared" ca="1" si="34"/>
        <v/>
      </c>
      <c r="E327" s="10" t="str">
        <f t="shared" ca="1" si="34"/>
        <v/>
      </c>
      <c r="F327" s="10" t="str">
        <f t="shared" ca="1" si="34"/>
        <v/>
      </c>
      <c r="G327" s="8">
        <f t="shared" ca="1" si="30"/>
        <v>0</v>
      </c>
      <c r="H327" s="14"/>
      <c r="I327" s="8">
        <f t="shared" ca="1" si="29"/>
        <v>0</v>
      </c>
      <c r="J327" s="17">
        <f t="shared" ca="1" si="31"/>
        <v>0</v>
      </c>
    </row>
    <row r="328" spans="1:10" x14ac:dyDescent="0.2">
      <c r="A328" s="12" t="e">
        <f ca="1"/>
        <v>#N/A</v>
      </c>
      <c r="B328" s="16"/>
      <c r="C328" s="14"/>
      <c r="D328" s="10" t="str">
        <f t="shared" ref="D328:F343" ca="1" si="35">IF(SUMIFS(MONTANT,FSL,$B$3,COMPTE,$A328,MOIS,D$7)=0,"",SUMIFS(MONTANT,FSL,$B$3,COMPTE,$A328,MOIS,D$7))</f>
        <v/>
      </c>
      <c r="E328" s="10" t="str">
        <f t="shared" ca="1" si="35"/>
        <v/>
      </c>
      <c r="F328" s="10" t="str">
        <f t="shared" ca="1" si="35"/>
        <v/>
      </c>
      <c r="G328" s="8">
        <f t="shared" ca="1" si="30"/>
        <v>0</v>
      </c>
      <c r="H328" s="14"/>
      <c r="I328" s="8">
        <f t="shared" ref="I328:I391" ca="1" si="36">+IF(G328=0,C328-SUM(D328:F328),0)</f>
        <v>0</v>
      </c>
      <c r="J328" s="17">
        <f t="shared" ca="1" si="31"/>
        <v>0</v>
      </c>
    </row>
    <row r="329" spans="1:10" x14ac:dyDescent="0.2">
      <c r="A329" s="12" t="e">
        <f ca="1"/>
        <v>#N/A</v>
      </c>
      <c r="B329" s="16"/>
      <c r="C329" s="14"/>
      <c r="D329" s="10" t="str">
        <f t="shared" ca="1" si="35"/>
        <v/>
      </c>
      <c r="E329" s="10" t="str">
        <f t="shared" ca="1" si="35"/>
        <v/>
      </c>
      <c r="F329" s="10" t="str">
        <f t="shared" ca="1" si="35"/>
        <v/>
      </c>
      <c r="G329" s="8">
        <f t="shared" ref="G329:G392" ca="1" si="37">+IF(C329-SUM(D329:F329)&lt;0,0,C329-SUM(D329:F329))</f>
        <v>0</v>
      </c>
      <c r="H329" s="14"/>
      <c r="I329" s="8">
        <f t="shared" ca="1" si="36"/>
        <v>0</v>
      </c>
      <c r="J329" s="17">
        <f t="shared" ref="J329:J392" ca="1" si="38">IF(I329&lt;0,0,SUM(G329:I329))</f>
        <v>0</v>
      </c>
    </row>
    <row r="330" spans="1:10" x14ac:dyDescent="0.2">
      <c r="A330" s="12" t="e">
        <f ca="1"/>
        <v>#N/A</v>
      </c>
      <c r="B330" s="16"/>
      <c r="C330" s="14"/>
      <c r="D330" s="10" t="str">
        <f t="shared" ca="1" si="35"/>
        <v/>
      </c>
      <c r="E330" s="10" t="str">
        <f t="shared" ca="1" si="35"/>
        <v/>
      </c>
      <c r="F330" s="10" t="str">
        <f t="shared" ca="1" si="35"/>
        <v/>
      </c>
      <c r="G330" s="8">
        <f t="shared" ca="1" si="37"/>
        <v>0</v>
      </c>
      <c r="H330" s="14"/>
      <c r="I330" s="8">
        <f t="shared" ca="1" si="36"/>
        <v>0</v>
      </c>
      <c r="J330" s="17">
        <f t="shared" ca="1" si="38"/>
        <v>0</v>
      </c>
    </row>
    <row r="331" spans="1:10" x14ac:dyDescent="0.2">
      <c r="A331" s="12" t="e">
        <f ca="1"/>
        <v>#N/A</v>
      </c>
      <c r="B331" s="16"/>
      <c r="C331" s="14"/>
      <c r="D331" s="10" t="str">
        <f t="shared" ca="1" si="35"/>
        <v/>
      </c>
      <c r="E331" s="10" t="str">
        <f t="shared" ca="1" si="35"/>
        <v/>
      </c>
      <c r="F331" s="10" t="str">
        <f t="shared" ca="1" si="35"/>
        <v/>
      </c>
      <c r="G331" s="8">
        <f t="shared" ca="1" si="37"/>
        <v>0</v>
      </c>
      <c r="H331" s="14"/>
      <c r="I331" s="8">
        <f t="shared" ca="1" si="36"/>
        <v>0</v>
      </c>
      <c r="J331" s="17">
        <f t="shared" ca="1" si="38"/>
        <v>0</v>
      </c>
    </row>
    <row r="332" spans="1:10" x14ac:dyDescent="0.2">
      <c r="A332" s="12" t="e">
        <f ca="1"/>
        <v>#N/A</v>
      </c>
      <c r="B332" s="16"/>
      <c r="C332" s="14"/>
      <c r="D332" s="10" t="str">
        <f t="shared" ca="1" si="35"/>
        <v/>
      </c>
      <c r="E332" s="10" t="str">
        <f t="shared" ca="1" si="35"/>
        <v/>
      </c>
      <c r="F332" s="10" t="str">
        <f t="shared" ca="1" si="35"/>
        <v/>
      </c>
      <c r="G332" s="8">
        <f t="shared" ca="1" si="37"/>
        <v>0</v>
      </c>
      <c r="H332" s="14"/>
      <c r="I332" s="8">
        <f t="shared" ca="1" si="36"/>
        <v>0</v>
      </c>
      <c r="J332" s="17">
        <f t="shared" ca="1" si="38"/>
        <v>0</v>
      </c>
    </row>
    <row r="333" spans="1:10" x14ac:dyDescent="0.2">
      <c r="A333" s="12" t="e">
        <f ca="1"/>
        <v>#N/A</v>
      </c>
      <c r="B333" s="16"/>
      <c r="C333" s="14"/>
      <c r="D333" s="10" t="str">
        <f t="shared" ca="1" si="35"/>
        <v/>
      </c>
      <c r="E333" s="10" t="str">
        <f t="shared" ca="1" si="35"/>
        <v/>
      </c>
      <c r="F333" s="10" t="str">
        <f t="shared" ca="1" si="35"/>
        <v/>
      </c>
      <c r="G333" s="8">
        <f t="shared" ca="1" si="37"/>
        <v>0</v>
      </c>
      <c r="H333" s="14"/>
      <c r="I333" s="8">
        <f t="shared" ca="1" si="36"/>
        <v>0</v>
      </c>
      <c r="J333" s="17">
        <f t="shared" ca="1" si="38"/>
        <v>0</v>
      </c>
    </row>
    <row r="334" spans="1:10" x14ac:dyDescent="0.2">
      <c r="A334" s="12" t="e">
        <f ca="1"/>
        <v>#N/A</v>
      </c>
      <c r="B334" s="16"/>
      <c r="C334" s="14"/>
      <c r="D334" s="10" t="str">
        <f t="shared" ca="1" si="35"/>
        <v/>
      </c>
      <c r="E334" s="10" t="str">
        <f t="shared" ca="1" si="35"/>
        <v/>
      </c>
      <c r="F334" s="10" t="str">
        <f t="shared" ca="1" si="35"/>
        <v/>
      </c>
      <c r="G334" s="8">
        <f t="shared" ca="1" si="37"/>
        <v>0</v>
      </c>
      <c r="H334" s="14"/>
      <c r="I334" s="8">
        <f t="shared" ca="1" si="36"/>
        <v>0</v>
      </c>
      <c r="J334" s="17">
        <f t="shared" ca="1" si="38"/>
        <v>0</v>
      </c>
    </row>
    <row r="335" spans="1:10" x14ac:dyDescent="0.2">
      <c r="A335" s="12" t="e">
        <f ca="1"/>
        <v>#N/A</v>
      </c>
      <c r="B335" s="16"/>
      <c r="C335" s="14"/>
      <c r="D335" s="10" t="str">
        <f t="shared" ca="1" si="35"/>
        <v/>
      </c>
      <c r="E335" s="10" t="str">
        <f t="shared" ca="1" si="35"/>
        <v/>
      </c>
      <c r="F335" s="10" t="str">
        <f t="shared" ca="1" si="35"/>
        <v/>
      </c>
      <c r="G335" s="8">
        <f t="shared" ca="1" si="37"/>
        <v>0</v>
      </c>
      <c r="H335" s="14"/>
      <c r="I335" s="8">
        <f t="shared" ca="1" si="36"/>
        <v>0</v>
      </c>
      <c r="J335" s="17">
        <f t="shared" ca="1" si="38"/>
        <v>0</v>
      </c>
    </row>
    <row r="336" spans="1:10" x14ac:dyDescent="0.2">
      <c r="A336" s="12" t="e">
        <f ca="1"/>
        <v>#N/A</v>
      </c>
      <c r="B336" s="16"/>
      <c r="C336" s="14"/>
      <c r="D336" s="10" t="str">
        <f t="shared" ca="1" si="35"/>
        <v/>
      </c>
      <c r="E336" s="10" t="str">
        <f t="shared" ca="1" si="35"/>
        <v/>
      </c>
      <c r="F336" s="10" t="str">
        <f t="shared" ca="1" si="35"/>
        <v/>
      </c>
      <c r="G336" s="8">
        <f t="shared" ca="1" si="37"/>
        <v>0</v>
      </c>
      <c r="H336" s="14"/>
      <c r="I336" s="8">
        <f t="shared" ca="1" si="36"/>
        <v>0</v>
      </c>
      <c r="J336" s="17">
        <f t="shared" ca="1" si="38"/>
        <v>0</v>
      </c>
    </row>
    <row r="337" spans="1:10" x14ac:dyDescent="0.2">
      <c r="A337" s="12" t="e">
        <f ca="1"/>
        <v>#N/A</v>
      </c>
      <c r="B337" s="16"/>
      <c r="C337" s="14"/>
      <c r="D337" s="10" t="str">
        <f t="shared" ca="1" si="35"/>
        <v/>
      </c>
      <c r="E337" s="10" t="str">
        <f t="shared" ca="1" si="35"/>
        <v/>
      </c>
      <c r="F337" s="10" t="str">
        <f t="shared" ca="1" si="35"/>
        <v/>
      </c>
      <c r="G337" s="8">
        <f t="shared" ca="1" si="37"/>
        <v>0</v>
      </c>
      <c r="H337" s="14"/>
      <c r="I337" s="8">
        <f t="shared" ca="1" si="36"/>
        <v>0</v>
      </c>
      <c r="J337" s="17">
        <f t="shared" ca="1" si="38"/>
        <v>0</v>
      </c>
    </row>
    <row r="338" spans="1:10" x14ac:dyDescent="0.2">
      <c r="A338" s="12" t="e">
        <f ca="1"/>
        <v>#N/A</v>
      </c>
      <c r="B338" s="16"/>
      <c r="C338" s="14"/>
      <c r="D338" s="10" t="str">
        <f t="shared" ca="1" si="35"/>
        <v/>
      </c>
      <c r="E338" s="10" t="str">
        <f t="shared" ca="1" si="35"/>
        <v/>
      </c>
      <c r="F338" s="10" t="str">
        <f t="shared" ca="1" si="35"/>
        <v/>
      </c>
      <c r="G338" s="8">
        <f t="shared" ca="1" si="37"/>
        <v>0</v>
      </c>
      <c r="H338" s="14"/>
      <c r="I338" s="8">
        <f t="shared" ca="1" si="36"/>
        <v>0</v>
      </c>
      <c r="J338" s="17">
        <f t="shared" ca="1" si="38"/>
        <v>0</v>
      </c>
    </row>
    <row r="339" spans="1:10" x14ac:dyDescent="0.2">
      <c r="A339" s="12" t="e">
        <f ca="1"/>
        <v>#N/A</v>
      </c>
      <c r="B339" s="16"/>
      <c r="C339" s="14"/>
      <c r="D339" s="10" t="str">
        <f t="shared" ca="1" si="35"/>
        <v/>
      </c>
      <c r="E339" s="10" t="str">
        <f t="shared" ca="1" si="35"/>
        <v/>
      </c>
      <c r="F339" s="10" t="str">
        <f t="shared" ca="1" si="35"/>
        <v/>
      </c>
      <c r="G339" s="8">
        <f t="shared" ca="1" si="37"/>
        <v>0</v>
      </c>
      <c r="H339" s="14"/>
      <c r="I339" s="8">
        <f t="shared" ca="1" si="36"/>
        <v>0</v>
      </c>
      <c r="J339" s="17">
        <f t="shared" ca="1" si="38"/>
        <v>0</v>
      </c>
    </row>
    <row r="340" spans="1:10" x14ac:dyDescent="0.2">
      <c r="A340" s="12" t="e">
        <f ca="1"/>
        <v>#N/A</v>
      </c>
      <c r="B340" s="16"/>
      <c r="C340" s="14"/>
      <c r="D340" s="10" t="str">
        <f t="shared" ca="1" si="35"/>
        <v/>
      </c>
      <c r="E340" s="10" t="str">
        <f t="shared" ca="1" si="35"/>
        <v/>
      </c>
      <c r="F340" s="10" t="str">
        <f t="shared" ca="1" si="35"/>
        <v/>
      </c>
      <c r="G340" s="8">
        <f t="shared" ca="1" si="37"/>
        <v>0</v>
      </c>
      <c r="H340" s="14"/>
      <c r="I340" s="8">
        <f t="shared" ca="1" si="36"/>
        <v>0</v>
      </c>
      <c r="J340" s="17">
        <f t="shared" ca="1" si="38"/>
        <v>0</v>
      </c>
    </row>
    <row r="341" spans="1:10" x14ac:dyDescent="0.2">
      <c r="A341" s="12" t="e">
        <f ca="1"/>
        <v>#N/A</v>
      </c>
      <c r="B341" s="16"/>
      <c r="C341" s="14"/>
      <c r="D341" s="10" t="str">
        <f t="shared" ca="1" si="35"/>
        <v/>
      </c>
      <c r="E341" s="10" t="str">
        <f t="shared" ca="1" si="35"/>
        <v/>
      </c>
      <c r="F341" s="10" t="str">
        <f t="shared" ca="1" si="35"/>
        <v/>
      </c>
      <c r="G341" s="8">
        <f t="shared" ca="1" si="37"/>
        <v>0</v>
      </c>
      <c r="H341" s="14"/>
      <c r="I341" s="8">
        <f t="shared" ca="1" si="36"/>
        <v>0</v>
      </c>
      <c r="J341" s="17">
        <f t="shared" ca="1" si="38"/>
        <v>0</v>
      </c>
    </row>
    <row r="342" spans="1:10" x14ac:dyDescent="0.2">
      <c r="A342" s="12" t="e">
        <f ca="1"/>
        <v>#N/A</v>
      </c>
      <c r="B342" s="16"/>
      <c r="C342" s="14"/>
      <c r="D342" s="10" t="str">
        <f t="shared" ca="1" si="35"/>
        <v/>
      </c>
      <c r="E342" s="10" t="str">
        <f t="shared" ca="1" si="35"/>
        <v/>
      </c>
      <c r="F342" s="10" t="str">
        <f t="shared" ca="1" si="35"/>
        <v/>
      </c>
      <c r="G342" s="8">
        <f t="shared" ca="1" si="37"/>
        <v>0</v>
      </c>
      <c r="H342" s="14"/>
      <c r="I342" s="8">
        <f t="shared" ca="1" si="36"/>
        <v>0</v>
      </c>
      <c r="J342" s="17">
        <f t="shared" ca="1" si="38"/>
        <v>0</v>
      </c>
    </row>
    <row r="343" spans="1:10" x14ac:dyDescent="0.2">
      <c r="A343" s="12" t="e">
        <f ca="1"/>
        <v>#N/A</v>
      </c>
      <c r="B343" s="16"/>
      <c r="C343" s="14"/>
      <c r="D343" s="10" t="str">
        <f t="shared" ca="1" si="35"/>
        <v/>
      </c>
      <c r="E343" s="10" t="str">
        <f t="shared" ca="1" si="35"/>
        <v/>
      </c>
      <c r="F343" s="10" t="str">
        <f t="shared" ca="1" si="35"/>
        <v/>
      </c>
      <c r="G343" s="8">
        <f t="shared" ca="1" si="37"/>
        <v>0</v>
      </c>
      <c r="H343" s="14"/>
      <c r="I343" s="8">
        <f t="shared" ca="1" si="36"/>
        <v>0</v>
      </c>
      <c r="J343" s="17">
        <f t="shared" ca="1" si="38"/>
        <v>0</v>
      </c>
    </row>
    <row r="344" spans="1:10" x14ac:dyDescent="0.2">
      <c r="A344" s="12" t="e">
        <f ca="1"/>
        <v>#N/A</v>
      </c>
      <c r="B344" s="16"/>
      <c r="C344" s="14"/>
      <c r="D344" s="10" t="str">
        <f t="shared" ref="D344:F359" ca="1" si="39">IF(SUMIFS(MONTANT,FSL,$B$3,COMPTE,$A344,MOIS,D$7)=0,"",SUMIFS(MONTANT,FSL,$B$3,COMPTE,$A344,MOIS,D$7))</f>
        <v/>
      </c>
      <c r="E344" s="10" t="str">
        <f t="shared" ca="1" si="39"/>
        <v/>
      </c>
      <c r="F344" s="10" t="str">
        <f t="shared" ca="1" si="39"/>
        <v/>
      </c>
      <c r="G344" s="8">
        <f t="shared" ca="1" si="37"/>
        <v>0</v>
      </c>
      <c r="H344" s="14"/>
      <c r="I344" s="8">
        <f t="shared" ca="1" si="36"/>
        <v>0</v>
      </c>
      <c r="J344" s="17">
        <f t="shared" ca="1" si="38"/>
        <v>0</v>
      </c>
    </row>
    <row r="345" spans="1:10" x14ac:dyDescent="0.2">
      <c r="A345" s="12" t="e">
        <f ca="1"/>
        <v>#N/A</v>
      </c>
      <c r="B345" s="16"/>
      <c r="C345" s="14"/>
      <c r="D345" s="10" t="str">
        <f t="shared" ca="1" si="39"/>
        <v/>
      </c>
      <c r="E345" s="10" t="str">
        <f t="shared" ca="1" si="39"/>
        <v/>
      </c>
      <c r="F345" s="10" t="str">
        <f t="shared" ca="1" si="39"/>
        <v/>
      </c>
      <c r="G345" s="8">
        <f t="shared" ca="1" si="37"/>
        <v>0</v>
      </c>
      <c r="H345" s="14"/>
      <c r="I345" s="8">
        <f t="shared" ca="1" si="36"/>
        <v>0</v>
      </c>
      <c r="J345" s="17">
        <f t="shared" ca="1" si="38"/>
        <v>0</v>
      </c>
    </row>
    <row r="346" spans="1:10" x14ac:dyDescent="0.2">
      <c r="A346" s="12" t="e">
        <f ca="1"/>
        <v>#N/A</v>
      </c>
      <c r="B346" s="16"/>
      <c r="C346" s="14"/>
      <c r="D346" s="10" t="str">
        <f t="shared" ca="1" si="39"/>
        <v/>
      </c>
      <c r="E346" s="10" t="str">
        <f t="shared" ca="1" si="39"/>
        <v/>
      </c>
      <c r="F346" s="10" t="str">
        <f t="shared" ca="1" si="39"/>
        <v/>
      </c>
      <c r="G346" s="8">
        <f t="shared" ca="1" si="37"/>
        <v>0</v>
      </c>
      <c r="H346" s="14"/>
      <c r="I346" s="8">
        <f t="shared" ca="1" si="36"/>
        <v>0</v>
      </c>
      <c r="J346" s="17">
        <f t="shared" ca="1" si="38"/>
        <v>0</v>
      </c>
    </row>
    <row r="347" spans="1:10" x14ac:dyDescent="0.2">
      <c r="A347" s="12" t="e">
        <f ca="1"/>
        <v>#N/A</v>
      </c>
      <c r="B347" s="16"/>
      <c r="C347" s="14"/>
      <c r="D347" s="10" t="str">
        <f t="shared" ca="1" si="39"/>
        <v/>
      </c>
      <c r="E347" s="10" t="str">
        <f t="shared" ca="1" si="39"/>
        <v/>
      </c>
      <c r="F347" s="10" t="str">
        <f t="shared" ca="1" si="39"/>
        <v/>
      </c>
      <c r="G347" s="8">
        <f t="shared" ca="1" si="37"/>
        <v>0</v>
      </c>
      <c r="H347" s="14"/>
      <c r="I347" s="8">
        <f t="shared" ca="1" si="36"/>
        <v>0</v>
      </c>
      <c r="J347" s="17">
        <f t="shared" ca="1" si="38"/>
        <v>0</v>
      </c>
    </row>
    <row r="348" spans="1:10" x14ac:dyDescent="0.2">
      <c r="A348" s="12" t="e">
        <f ca="1"/>
        <v>#N/A</v>
      </c>
      <c r="B348" s="16"/>
      <c r="C348" s="14"/>
      <c r="D348" s="10" t="str">
        <f t="shared" ca="1" si="39"/>
        <v/>
      </c>
      <c r="E348" s="10" t="str">
        <f t="shared" ca="1" si="39"/>
        <v/>
      </c>
      <c r="F348" s="10" t="str">
        <f t="shared" ca="1" si="39"/>
        <v/>
      </c>
      <c r="G348" s="8">
        <f t="shared" ca="1" si="37"/>
        <v>0</v>
      </c>
      <c r="H348" s="14"/>
      <c r="I348" s="8">
        <f t="shared" ca="1" si="36"/>
        <v>0</v>
      </c>
      <c r="J348" s="17">
        <f t="shared" ca="1" si="38"/>
        <v>0</v>
      </c>
    </row>
    <row r="349" spans="1:10" x14ac:dyDescent="0.2">
      <c r="A349" s="12" t="e">
        <f ca="1"/>
        <v>#N/A</v>
      </c>
      <c r="B349" s="16"/>
      <c r="C349" s="14"/>
      <c r="D349" s="10" t="str">
        <f t="shared" ca="1" si="39"/>
        <v/>
      </c>
      <c r="E349" s="10" t="str">
        <f t="shared" ca="1" si="39"/>
        <v/>
      </c>
      <c r="F349" s="10" t="str">
        <f t="shared" ca="1" si="39"/>
        <v/>
      </c>
      <c r="G349" s="8">
        <f t="shared" ca="1" si="37"/>
        <v>0</v>
      </c>
      <c r="H349" s="14"/>
      <c r="I349" s="8">
        <f t="shared" ca="1" si="36"/>
        <v>0</v>
      </c>
      <c r="J349" s="17">
        <f t="shared" ca="1" si="38"/>
        <v>0</v>
      </c>
    </row>
    <row r="350" spans="1:10" x14ac:dyDescent="0.2">
      <c r="A350" s="12" t="e">
        <f ca="1"/>
        <v>#N/A</v>
      </c>
      <c r="B350" s="16"/>
      <c r="C350" s="14"/>
      <c r="D350" s="10" t="str">
        <f t="shared" ca="1" si="39"/>
        <v/>
      </c>
      <c r="E350" s="10" t="str">
        <f t="shared" ca="1" si="39"/>
        <v/>
      </c>
      <c r="F350" s="10" t="str">
        <f t="shared" ca="1" si="39"/>
        <v/>
      </c>
      <c r="G350" s="8">
        <f t="shared" ca="1" si="37"/>
        <v>0</v>
      </c>
      <c r="H350" s="14"/>
      <c r="I350" s="8">
        <f t="shared" ca="1" si="36"/>
        <v>0</v>
      </c>
      <c r="J350" s="17">
        <f t="shared" ca="1" si="38"/>
        <v>0</v>
      </c>
    </row>
    <row r="351" spans="1:10" x14ac:dyDescent="0.2">
      <c r="A351" s="12" t="e">
        <f ca="1"/>
        <v>#N/A</v>
      </c>
      <c r="B351" s="16"/>
      <c r="C351" s="14"/>
      <c r="D351" s="10" t="str">
        <f t="shared" ca="1" si="39"/>
        <v/>
      </c>
      <c r="E351" s="10" t="str">
        <f t="shared" ca="1" si="39"/>
        <v/>
      </c>
      <c r="F351" s="10" t="str">
        <f t="shared" ca="1" si="39"/>
        <v/>
      </c>
      <c r="G351" s="8">
        <f t="shared" ca="1" si="37"/>
        <v>0</v>
      </c>
      <c r="H351" s="14"/>
      <c r="I351" s="8">
        <f t="shared" ca="1" si="36"/>
        <v>0</v>
      </c>
      <c r="J351" s="17">
        <f t="shared" ca="1" si="38"/>
        <v>0</v>
      </c>
    </row>
    <row r="352" spans="1:10" x14ac:dyDescent="0.2">
      <c r="A352" s="12" t="e">
        <f ca="1"/>
        <v>#N/A</v>
      </c>
      <c r="B352" s="16"/>
      <c r="C352" s="14"/>
      <c r="D352" s="10" t="str">
        <f t="shared" ca="1" si="39"/>
        <v/>
      </c>
      <c r="E352" s="10" t="str">
        <f t="shared" ca="1" si="39"/>
        <v/>
      </c>
      <c r="F352" s="10" t="str">
        <f t="shared" ca="1" si="39"/>
        <v/>
      </c>
      <c r="G352" s="8">
        <f t="shared" ca="1" si="37"/>
        <v>0</v>
      </c>
      <c r="H352" s="14"/>
      <c r="I352" s="8">
        <f t="shared" ca="1" si="36"/>
        <v>0</v>
      </c>
      <c r="J352" s="17">
        <f t="shared" ca="1" si="38"/>
        <v>0</v>
      </c>
    </row>
    <row r="353" spans="1:10" x14ac:dyDescent="0.2">
      <c r="A353" s="12" t="e">
        <f ca="1"/>
        <v>#N/A</v>
      </c>
      <c r="B353" s="16"/>
      <c r="C353" s="14"/>
      <c r="D353" s="10" t="str">
        <f t="shared" ca="1" si="39"/>
        <v/>
      </c>
      <c r="E353" s="10" t="str">
        <f t="shared" ca="1" si="39"/>
        <v/>
      </c>
      <c r="F353" s="10" t="str">
        <f t="shared" ca="1" si="39"/>
        <v/>
      </c>
      <c r="G353" s="8">
        <f t="shared" ca="1" si="37"/>
        <v>0</v>
      </c>
      <c r="H353" s="14"/>
      <c r="I353" s="8">
        <f t="shared" ca="1" si="36"/>
        <v>0</v>
      </c>
      <c r="J353" s="17">
        <f t="shared" ca="1" si="38"/>
        <v>0</v>
      </c>
    </row>
    <row r="354" spans="1:10" x14ac:dyDescent="0.2">
      <c r="A354" s="12" t="e">
        <f ca="1"/>
        <v>#N/A</v>
      </c>
      <c r="B354" s="16"/>
      <c r="C354" s="14"/>
      <c r="D354" s="10" t="str">
        <f t="shared" ca="1" si="39"/>
        <v/>
      </c>
      <c r="E354" s="10" t="str">
        <f t="shared" ca="1" si="39"/>
        <v/>
      </c>
      <c r="F354" s="10" t="str">
        <f t="shared" ca="1" si="39"/>
        <v/>
      </c>
      <c r="G354" s="8">
        <f t="shared" ca="1" si="37"/>
        <v>0</v>
      </c>
      <c r="H354" s="14"/>
      <c r="I354" s="8">
        <f t="shared" ca="1" si="36"/>
        <v>0</v>
      </c>
      <c r="J354" s="17">
        <f t="shared" ca="1" si="38"/>
        <v>0</v>
      </c>
    </row>
    <row r="355" spans="1:10" x14ac:dyDescent="0.2">
      <c r="A355" s="12" t="e">
        <f ca="1"/>
        <v>#N/A</v>
      </c>
      <c r="B355" s="16"/>
      <c r="C355" s="14"/>
      <c r="D355" s="10" t="str">
        <f t="shared" ca="1" si="39"/>
        <v/>
      </c>
      <c r="E355" s="10" t="str">
        <f t="shared" ca="1" si="39"/>
        <v/>
      </c>
      <c r="F355" s="10" t="str">
        <f t="shared" ca="1" si="39"/>
        <v/>
      </c>
      <c r="G355" s="8">
        <f t="shared" ca="1" si="37"/>
        <v>0</v>
      </c>
      <c r="H355" s="14"/>
      <c r="I355" s="8">
        <f t="shared" ca="1" si="36"/>
        <v>0</v>
      </c>
      <c r="J355" s="17">
        <f t="shared" ca="1" si="38"/>
        <v>0</v>
      </c>
    </row>
    <row r="356" spans="1:10" x14ac:dyDescent="0.2">
      <c r="A356" s="12" t="e">
        <f ca="1"/>
        <v>#N/A</v>
      </c>
      <c r="B356" s="16"/>
      <c r="C356" s="14"/>
      <c r="D356" s="10" t="str">
        <f t="shared" ca="1" si="39"/>
        <v/>
      </c>
      <c r="E356" s="10" t="str">
        <f t="shared" ca="1" si="39"/>
        <v/>
      </c>
      <c r="F356" s="10" t="str">
        <f t="shared" ca="1" si="39"/>
        <v/>
      </c>
      <c r="G356" s="8">
        <f t="shared" ca="1" si="37"/>
        <v>0</v>
      </c>
      <c r="H356" s="14"/>
      <c r="I356" s="8">
        <f t="shared" ca="1" si="36"/>
        <v>0</v>
      </c>
      <c r="J356" s="17">
        <f t="shared" ca="1" si="38"/>
        <v>0</v>
      </c>
    </row>
    <row r="357" spans="1:10" x14ac:dyDescent="0.2">
      <c r="A357" s="12" t="e">
        <f ca="1"/>
        <v>#N/A</v>
      </c>
      <c r="B357" s="16"/>
      <c r="C357" s="14"/>
      <c r="D357" s="10" t="str">
        <f t="shared" ca="1" si="39"/>
        <v/>
      </c>
      <c r="E357" s="10" t="str">
        <f t="shared" ca="1" si="39"/>
        <v/>
      </c>
      <c r="F357" s="10" t="str">
        <f t="shared" ca="1" si="39"/>
        <v/>
      </c>
      <c r="G357" s="8">
        <f t="shared" ca="1" si="37"/>
        <v>0</v>
      </c>
      <c r="H357" s="14"/>
      <c r="I357" s="8">
        <f t="shared" ca="1" si="36"/>
        <v>0</v>
      </c>
      <c r="J357" s="17">
        <f t="shared" ca="1" si="38"/>
        <v>0</v>
      </c>
    </row>
    <row r="358" spans="1:10" x14ac:dyDescent="0.2">
      <c r="A358" s="12" t="e">
        <f ca="1"/>
        <v>#N/A</v>
      </c>
      <c r="B358" s="16"/>
      <c r="C358" s="14"/>
      <c r="D358" s="10" t="str">
        <f t="shared" ca="1" si="39"/>
        <v/>
      </c>
      <c r="E358" s="10" t="str">
        <f t="shared" ca="1" si="39"/>
        <v/>
      </c>
      <c r="F358" s="10" t="str">
        <f t="shared" ca="1" si="39"/>
        <v/>
      </c>
      <c r="G358" s="8">
        <f t="shared" ca="1" si="37"/>
        <v>0</v>
      </c>
      <c r="H358" s="14"/>
      <c r="I358" s="8">
        <f t="shared" ca="1" si="36"/>
        <v>0</v>
      </c>
      <c r="J358" s="17">
        <f t="shared" ca="1" si="38"/>
        <v>0</v>
      </c>
    </row>
    <row r="359" spans="1:10" x14ac:dyDescent="0.2">
      <c r="A359" s="12" t="e">
        <f ca="1"/>
        <v>#N/A</v>
      </c>
      <c r="B359" s="16"/>
      <c r="C359" s="14"/>
      <c r="D359" s="10" t="str">
        <f t="shared" ca="1" si="39"/>
        <v/>
      </c>
      <c r="E359" s="10" t="str">
        <f t="shared" ca="1" si="39"/>
        <v/>
      </c>
      <c r="F359" s="10" t="str">
        <f t="shared" ca="1" si="39"/>
        <v/>
      </c>
      <c r="G359" s="8">
        <f t="shared" ca="1" si="37"/>
        <v>0</v>
      </c>
      <c r="H359" s="14"/>
      <c r="I359" s="8">
        <f t="shared" ca="1" si="36"/>
        <v>0</v>
      </c>
      <c r="J359" s="17">
        <f t="shared" ca="1" si="38"/>
        <v>0</v>
      </c>
    </row>
    <row r="360" spans="1:10" x14ac:dyDescent="0.2">
      <c r="A360" s="12" t="e">
        <f ca="1"/>
        <v>#N/A</v>
      </c>
      <c r="B360" s="16"/>
      <c r="C360" s="14"/>
      <c r="D360" s="10" t="str">
        <f t="shared" ref="D360:F375" ca="1" si="40">IF(SUMIFS(MONTANT,FSL,$B$3,COMPTE,$A360,MOIS,D$7)=0,"",SUMIFS(MONTANT,FSL,$B$3,COMPTE,$A360,MOIS,D$7))</f>
        <v/>
      </c>
      <c r="E360" s="10" t="str">
        <f t="shared" ca="1" si="40"/>
        <v/>
      </c>
      <c r="F360" s="10" t="str">
        <f t="shared" ca="1" si="40"/>
        <v/>
      </c>
      <c r="G360" s="8">
        <f t="shared" ca="1" si="37"/>
        <v>0</v>
      </c>
      <c r="H360" s="14"/>
      <c r="I360" s="8">
        <f t="shared" ca="1" si="36"/>
        <v>0</v>
      </c>
      <c r="J360" s="17">
        <f t="shared" ca="1" si="38"/>
        <v>0</v>
      </c>
    </row>
    <row r="361" spans="1:10" x14ac:dyDescent="0.2">
      <c r="A361" s="12" t="e">
        <f ca="1"/>
        <v>#N/A</v>
      </c>
      <c r="B361" s="16"/>
      <c r="C361" s="14"/>
      <c r="D361" s="10" t="str">
        <f t="shared" ca="1" si="40"/>
        <v/>
      </c>
      <c r="E361" s="10" t="str">
        <f t="shared" ca="1" si="40"/>
        <v/>
      </c>
      <c r="F361" s="10" t="str">
        <f t="shared" ca="1" si="40"/>
        <v/>
      </c>
      <c r="G361" s="8">
        <f t="shared" ca="1" si="37"/>
        <v>0</v>
      </c>
      <c r="H361" s="14"/>
      <c r="I361" s="8">
        <f t="shared" ca="1" si="36"/>
        <v>0</v>
      </c>
      <c r="J361" s="17">
        <f t="shared" ca="1" si="38"/>
        <v>0</v>
      </c>
    </row>
    <row r="362" spans="1:10" x14ac:dyDescent="0.2">
      <c r="A362" s="12" t="e">
        <f ca="1"/>
        <v>#N/A</v>
      </c>
      <c r="B362" s="16"/>
      <c r="C362" s="14"/>
      <c r="D362" s="10" t="str">
        <f t="shared" ca="1" si="40"/>
        <v/>
      </c>
      <c r="E362" s="10" t="str">
        <f t="shared" ca="1" si="40"/>
        <v/>
      </c>
      <c r="F362" s="10" t="str">
        <f t="shared" ca="1" si="40"/>
        <v/>
      </c>
      <c r="G362" s="8">
        <f t="shared" ca="1" si="37"/>
        <v>0</v>
      </c>
      <c r="H362" s="14"/>
      <c r="I362" s="8">
        <f t="shared" ca="1" si="36"/>
        <v>0</v>
      </c>
      <c r="J362" s="17">
        <f t="shared" ca="1" si="38"/>
        <v>0</v>
      </c>
    </row>
    <row r="363" spans="1:10" x14ac:dyDescent="0.2">
      <c r="A363" s="12" t="e">
        <f ca="1"/>
        <v>#N/A</v>
      </c>
      <c r="B363" s="16"/>
      <c r="C363" s="14"/>
      <c r="D363" s="10" t="str">
        <f t="shared" ca="1" si="40"/>
        <v/>
      </c>
      <c r="E363" s="10" t="str">
        <f t="shared" ca="1" si="40"/>
        <v/>
      </c>
      <c r="F363" s="10" t="str">
        <f t="shared" ca="1" si="40"/>
        <v/>
      </c>
      <c r="G363" s="8">
        <f t="shared" ca="1" si="37"/>
        <v>0</v>
      </c>
      <c r="H363" s="14"/>
      <c r="I363" s="8">
        <f t="shared" ca="1" si="36"/>
        <v>0</v>
      </c>
      <c r="J363" s="17">
        <f t="shared" ca="1" si="38"/>
        <v>0</v>
      </c>
    </row>
    <row r="364" spans="1:10" x14ac:dyDescent="0.2">
      <c r="A364" s="12" t="e">
        <f ca="1"/>
        <v>#N/A</v>
      </c>
      <c r="B364" s="16"/>
      <c r="C364" s="14"/>
      <c r="D364" s="10" t="str">
        <f t="shared" ca="1" si="40"/>
        <v/>
      </c>
      <c r="E364" s="10" t="str">
        <f t="shared" ca="1" si="40"/>
        <v/>
      </c>
      <c r="F364" s="10" t="str">
        <f t="shared" ca="1" si="40"/>
        <v/>
      </c>
      <c r="G364" s="8">
        <f t="shared" ca="1" si="37"/>
        <v>0</v>
      </c>
      <c r="H364" s="14"/>
      <c r="I364" s="8">
        <f t="shared" ca="1" si="36"/>
        <v>0</v>
      </c>
      <c r="J364" s="17">
        <f t="shared" ca="1" si="38"/>
        <v>0</v>
      </c>
    </row>
    <row r="365" spans="1:10" x14ac:dyDescent="0.2">
      <c r="A365" s="12" t="e">
        <f ca="1"/>
        <v>#N/A</v>
      </c>
      <c r="B365" s="16"/>
      <c r="C365" s="14"/>
      <c r="D365" s="10" t="str">
        <f t="shared" ca="1" si="40"/>
        <v/>
      </c>
      <c r="E365" s="10" t="str">
        <f t="shared" ca="1" si="40"/>
        <v/>
      </c>
      <c r="F365" s="10" t="str">
        <f t="shared" ca="1" si="40"/>
        <v/>
      </c>
      <c r="G365" s="8">
        <f t="shared" ca="1" si="37"/>
        <v>0</v>
      </c>
      <c r="H365" s="14"/>
      <c r="I365" s="8">
        <f t="shared" ca="1" si="36"/>
        <v>0</v>
      </c>
      <c r="J365" s="17">
        <f t="shared" ca="1" si="38"/>
        <v>0</v>
      </c>
    </row>
    <row r="366" spans="1:10" x14ac:dyDescent="0.2">
      <c r="A366" s="12" t="e">
        <f ca="1"/>
        <v>#N/A</v>
      </c>
      <c r="B366" s="16"/>
      <c r="C366" s="14"/>
      <c r="D366" s="10" t="str">
        <f t="shared" ca="1" si="40"/>
        <v/>
      </c>
      <c r="E366" s="10" t="str">
        <f t="shared" ca="1" si="40"/>
        <v/>
      </c>
      <c r="F366" s="10" t="str">
        <f t="shared" ca="1" si="40"/>
        <v/>
      </c>
      <c r="G366" s="8">
        <f t="shared" ca="1" si="37"/>
        <v>0</v>
      </c>
      <c r="H366" s="14"/>
      <c r="I366" s="8">
        <f t="shared" ca="1" si="36"/>
        <v>0</v>
      </c>
      <c r="J366" s="17">
        <f t="shared" ca="1" si="38"/>
        <v>0</v>
      </c>
    </row>
    <row r="367" spans="1:10" x14ac:dyDescent="0.2">
      <c r="A367" s="12" t="e">
        <f ca="1"/>
        <v>#N/A</v>
      </c>
      <c r="B367" s="16"/>
      <c r="C367" s="14"/>
      <c r="D367" s="10" t="str">
        <f t="shared" ca="1" si="40"/>
        <v/>
      </c>
      <c r="E367" s="10" t="str">
        <f t="shared" ca="1" si="40"/>
        <v/>
      </c>
      <c r="F367" s="10" t="str">
        <f t="shared" ca="1" si="40"/>
        <v/>
      </c>
      <c r="G367" s="8">
        <f t="shared" ca="1" si="37"/>
        <v>0</v>
      </c>
      <c r="H367" s="14"/>
      <c r="I367" s="8">
        <f t="shared" ca="1" si="36"/>
        <v>0</v>
      </c>
      <c r="J367" s="17">
        <f t="shared" ca="1" si="38"/>
        <v>0</v>
      </c>
    </row>
    <row r="368" spans="1:10" x14ac:dyDescent="0.2">
      <c r="A368" s="12" t="e">
        <f ca="1"/>
        <v>#N/A</v>
      </c>
      <c r="B368" s="16"/>
      <c r="C368" s="14"/>
      <c r="D368" s="10" t="str">
        <f t="shared" ca="1" si="40"/>
        <v/>
      </c>
      <c r="E368" s="10" t="str">
        <f t="shared" ca="1" si="40"/>
        <v/>
      </c>
      <c r="F368" s="10" t="str">
        <f t="shared" ca="1" si="40"/>
        <v/>
      </c>
      <c r="G368" s="8">
        <f t="shared" ca="1" si="37"/>
        <v>0</v>
      </c>
      <c r="H368" s="14"/>
      <c r="I368" s="8">
        <f t="shared" ca="1" si="36"/>
        <v>0</v>
      </c>
      <c r="J368" s="17">
        <f t="shared" ca="1" si="38"/>
        <v>0</v>
      </c>
    </row>
    <row r="369" spans="1:10" x14ac:dyDescent="0.2">
      <c r="A369" s="12" t="e">
        <f ca="1"/>
        <v>#N/A</v>
      </c>
      <c r="B369" s="16"/>
      <c r="C369" s="14"/>
      <c r="D369" s="10" t="str">
        <f t="shared" ca="1" si="40"/>
        <v/>
      </c>
      <c r="E369" s="10" t="str">
        <f t="shared" ca="1" si="40"/>
        <v/>
      </c>
      <c r="F369" s="10" t="str">
        <f t="shared" ca="1" si="40"/>
        <v/>
      </c>
      <c r="G369" s="8">
        <f t="shared" ca="1" si="37"/>
        <v>0</v>
      </c>
      <c r="H369" s="14"/>
      <c r="I369" s="8">
        <f t="shared" ca="1" si="36"/>
        <v>0</v>
      </c>
      <c r="J369" s="17">
        <f t="shared" ca="1" si="38"/>
        <v>0</v>
      </c>
    </row>
    <row r="370" spans="1:10" x14ac:dyDescent="0.2">
      <c r="A370" s="12" t="e">
        <f ca="1"/>
        <v>#N/A</v>
      </c>
      <c r="B370" s="16"/>
      <c r="C370" s="14"/>
      <c r="D370" s="10" t="str">
        <f t="shared" ca="1" si="40"/>
        <v/>
      </c>
      <c r="E370" s="10" t="str">
        <f t="shared" ca="1" si="40"/>
        <v/>
      </c>
      <c r="F370" s="10" t="str">
        <f t="shared" ca="1" si="40"/>
        <v/>
      </c>
      <c r="G370" s="8">
        <f t="shared" ca="1" si="37"/>
        <v>0</v>
      </c>
      <c r="H370" s="14"/>
      <c r="I370" s="8">
        <f t="shared" ca="1" si="36"/>
        <v>0</v>
      </c>
      <c r="J370" s="17">
        <f t="shared" ca="1" si="38"/>
        <v>0</v>
      </c>
    </row>
    <row r="371" spans="1:10" x14ac:dyDescent="0.2">
      <c r="A371" s="12" t="e">
        <f ca="1"/>
        <v>#N/A</v>
      </c>
      <c r="B371" s="16"/>
      <c r="C371" s="14"/>
      <c r="D371" s="10" t="str">
        <f t="shared" ca="1" si="40"/>
        <v/>
      </c>
      <c r="E371" s="10" t="str">
        <f t="shared" ca="1" si="40"/>
        <v/>
      </c>
      <c r="F371" s="10" t="str">
        <f t="shared" ca="1" si="40"/>
        <v/>
      </c>
      <c r="G371" s="8">
        <f t="shared" ca="1" si="37"/>
        <v>0</v>
      </c>
      <c r="H371" s="14"/>
      <c r="I371" s="8">
        <f t="shared" ca="1" si="36"/>
        <v>0</v>
      </c>
      <c r="J371" s="17">
        <f t="shared" ca="1" si="38"/>
        <v>0</v>
      </c>
    </row>
    <row r="372" spans="1:10" x14ac:dyDescent="0.2">
      <c r="A372" s="12" t="e">
        <f ca="1"/>
        <v>#N/A</v>
      </c>
      <c r="B372" s="16"/>
      <c r="C372" s="14"/>
      <c r="D372" s="10" t="str">
        <f t="shared" ca="1" si="40"/>
        <v/>
      </c>
      <c r="E372" s="10" t="str">
        <f t="shared" ca="1" si="40"/>
        <v/>
      </c>
      <c r="F372" s="10" t="str">
        <f t="shared" ca="1" si="40"/>
        <v/>
      </c>
      <c r="G372" s="8">
        <f t="shared" ca="1" si="37"/>
        <v>0</v>
      </c>
      <c r="H372" s="14"/>
      <c r="I372" s="8">
        <f t="shared" ca="1" si="36"/>
        <v>0</v>
      </c>
      <c r="J372" s="17">
        <f t="shared" ca="1" si="38"/>
        <v>0</v>
      </c>
    </row>
    <row r="373" spans="1:10" x14ac:dyDescent="0.2">
      <c r="A373" s="12" t="e">
        <f ca="1"/>
        <v>#N/A</v>
      </c>
      <c r="B373" s="16"/>
      <c r="C373" s="14"/>
      <c r="D373" s="10" t="str">
        <f t="shared" ca="1" si="40"/>
        <v/>
      </c>
      <c r="E373" s="10" t="str">
        <f t="shared" ca="1" si="40"/>
        <v/>
      </c>
      <c r="F373" s="10" t="str">
        <f t="shared" ca="1" si="40"/>
        <v/>
      </c>
      <c r="G373" s="8">
        <f t="shared" ca="1" si="37"/>
        <v>0</v>
      </c>
      <c r="H373" s="14"/>
      <c r="I373" s="8">
        <f t="shared" ca="1" si="36"/>
        <v>0</v>
      </c>
      <c r="J373" s="17">
        <f t="shared" ca="1" si="38"/>
        <v>0</v>
      </c>
    </row>
    <row r="374" spans="1:10" x14ac:dyDescent="0.2">
      <c r="A374" s="12" t="e">
        <f ca="1"/>
        <v>#N/A</v>
      </c>
      <c r="B374" s="16"/>
      <c r="C374" s="14"/>
      <c r="D374" s="10" t="str">
        <f t="shared" ca="1" si="40"/>
        <v/>
      </c>
      <c r="E374" s="10" t="str">
        <f t="shared" ca="1" si="40"/>
        <v/>
      </c>
      <c r="F374" s="10" t="str">
        <f t="shared" ca="1" si="40"/>
        <v/>
      </c>
      <c r="G374" s="8">
        <f t="shared" ca="1" si="37"/>
        <v>0</v>
      </c>
      <c r="H374" s="14"/>
      <c r="I374" s="8">
        <f t="shared" ca="1" si="36"/>
        <v>0</v>
      </c>
      <c r="J374" s="17">
        <f t="shared" ca="1" si="38"/>
        <v>0</v>
      </c>
    </row>
    <row r="375" spans="1:10" x14ac:dyDescent="0.2">
      <c r="A375" s="12" t="e">
        <f ca="1"/>
        <v>#N/A</v>
      </c>
      <c r="B375" s="16"/>
      <c r="C375" s="14"/>
      <c r="D375" s="10" t="str">
        <f t="shared" ca="1" si="40"/>
        <v/>
      </c>
      <c r="E375" s="10" t="str">
        <f t="shared" ca="1" si="40"/>
        <v/>
      </c>
      <c r="F375" s="10" t="str">
        <f t="shared" ca="1" si="40"/>
        <v/>
      </c>
      <c r="G375" s="8">
        <f t="shared" ca="1" si="37"/>
        <v>0</v>
      </c>
      <c r="H375" s="14"/>
      <c r="I375" s="8">
        <f t="shared" ca="1" si="36"/>
        <v>0</v>
      </c>
      <c r="J375" s="17">
        <f t="shared" ca="1" si="38"/>
        <v>0</v>
      </c>
    </row>
    <row r="376" spans="1:10" x14ac:dyDescent="0.2">
      <c r="A376" s="12" t="e">
        <f ca="1"/>
        <v>#N/A</v>
      </c>
      <c r="B376" s="16"/>
      <c r="C376" s="14"/>
      <c r="D376" s="10" t="str">
        <f t="shared" ref="D376:F396" ca="1" si="41">IF(SUMIFS(MONTANT,FSL,$B$3,COMPTE,$A376,MOIS,D$7)=0,"",SUMIFS(MONTANT,FSL,$B$3,COMPTE,$A376,MOIS,D$7))</f>
        <v/>
      </c>
      <c r="E376" s="10" t="str">
        <f t="shared" ca="1" si="41"/>
        <v/>
      </c>
      <c r="F376" s="10" t="str">
        <f t="shared" ca="1" si="41"/>
        <v/>
      </c>
      <c r="G376" s="8">
        <f t="shared" ca="1" si="37"/>
        <v>0</v>
      </c>
      <c r="H376" s="14"/>
      <c r="I376" s="8">
        <f t="shared" ca="1" si="36"/>
        <v>0</v>
      </c>
      <c r="J376" s="17">
        <f t="shared" ca="1" si="38"/>
        <v>0</v>
      </c>
    </row>
    <row r="377" spans="1:10" x14ac:dyDescent="0.2">
      <c r="A377" s="12" t="e">
        <f ca="1"/>
        <v>#N/A</v>
      </c>
      <c r="B377" s="16"/>
      <c r="C377" s="14"/>
      <c r="D377" s="10" t="str">
        <f t="shared" ca="1" si="41"/>
        <v/>
      </c>
      <c r="E377" s="10" t="str">
        <f t="shared" ca="1" si="41"/>
        <v/>
      </c>
      <c r="F377" s="10" t="str">
        <f t="shared" ca="1" si="41"/>
        <v/>
      </c>
      <c r="G377" s="8">
        <f t="shared" ca="1" si="37"/>
        <v>0</v>
      </c>
      <c r="H377" s="14"/>
      <c r="I377" s="8">
        <f t="shared" ca="1" si="36"/>
        <v>0</v>
      </c>
      <c r="J377" s="17">
        <f t="shared" ca="1" si="38"/>
        <v>0</v>
      </c>
    </row>
    <row r="378" spans="1:10" x14ac:dyDescent="0.2">
      <c r="A378" s="12" t="e">
        <f ca="1"/>
        <v>#N/A</v>
      </c>
      <c r="B378" s="16"/>
      <c r="C378" s="14"/>
      <c r="D378" s="10" t="str">
        <f t="shared" ca="1" si="41"/>
        <v/>
      </c>
      <c r="E378" s="10" t="str">
        <f t="shared" ca="1" si="41"/>
        <v/>
      </c>
      <c r="F378" s="10" t="str">
        <f t="shared" ca="1" si="41"/>
        <v/>
      </c>
      <c r="G378" s="8">
        <f t="shared" ca="1" si="37"/>
        <v>0</v>
      </c>
      <c r="H378" s="14"/>
      <c r="I378" s="8">
        <f t="shared" ca="1" si="36"/>
        <v>0</v>
      </c>
      <c r="J378" s="17">
        <f t="shared" ca="1" si="38"/>
        <v>0</v>
      </c>
    </row>
    <row r="379" spans="1:10" x14ac:dyDescent="0.2">
      <c r="A379" s="12" t="e">
        <f ca="1"/>
        <v>#N/A</v>
      </c>
      <c r="B379" s="16"/>
      <c r="C379" s="14"/>
      <c r="D379" s="10" t="str">
        <f t="shared" ca="1" si="41"/>
        <v/>
      </c>
      <c r="E379" s="10" t="str">
        <f t="shared" ca="1" si="41"/>
        <v/>
      </c>
      <c r="F379" s="10" t="str">
        <f t="shared" ca="1" si="41"/>
        <v/>
      </c>
      <c r="G379" s="8">
        <f t="shared" ca="1" si="37"/>
        <v>0</v>
      </c>
      <c r="H379" s="14"/>
      <c r="I379" s="8">
        <f t="shared" ca="1" si="36"/>
        <v>0</v>
      </c>
      <c r="J379" s="17">
        <f t="shared" ca="1" si="38"/>
        <v>0</v>
      </c>
    </row>
    <row r="380" spans="1:10" x14ac:dyDescent="0.2">
      <c r="A380" s="12" t="e">
        <f ca="1"/>
        <v>#N/A</v>
      </c>
      <c r="B380" s="16"/>
      <c r="C380" s="14"/>
      <c r="D380" s="10" t="str">
        <f t="shared" ca="1" si="41"/>
        <v/>
      </c>
      <c r="E380" s="10" t="str">
        <f t="shared" ca="1" si="41"/>
        <v/>
      </c>
      <c r="F380" s="10" t="str">
        <f t="shared" ca="1" si="41"/>
        <v/>
      </c>
      <c r="G380" s="8">
        <f t="shared" ca="1" si="37"/>
        <v>0</v>
      </c>
      <c r="H380" s="14"/>
      <c r="I380" s="8">
        <f t="shared" ca="1" si="36"/>
        <v>0</v>
      </c>
      <c r="J380" s="17">
        <f t="shared" ca="1" si="38"/>
        <v>0</v>
      </c>
    </row>
    <row r="381" spans="1:10" x14ac:dyDescent="0.2">
      <c r="A381" s="12" t="e">
        <f ca="1"/>
        <v>#N/A</v>
      </c>
      <c r="B381" s="16"/>
      <c r="C381" s="14"/>
      <c r="D381" s="10" t="str">
        <f t="shared" ca="1" si="41"/>
        <v/>
      </c>
      <c r="E381" s="10" t="str">
        <f t="shared" ca="1" si="41"/>
        <v/>
      </c>
      <c r="F381" s="10" t="str">
        <f t="shared" ca="1" si="41"/>
        <v/>
      </c>
      <c r="G381" s="8">
        <f t="shared" ca="1" si="37"/>
        <v>0</v>
      </c>
      <c r="H381" s="14"/>
      <c r="I381" s="8">
        <f t="shared" ca="1" si="36"/>
        <v>0</v>
      </c>
      <c r="J381" s="17">
        <f t="shared" ca="1" si="38"/>
        <v>0</v>
      </c>
    </row>
    <row r="382" spans="1:10" x14ac:dyDescent="0.2">
      <c r="A382" s="12" t="e">
        <f ca="1"/>
        <v>#N/A</v>
      </c>
      <c r="B382" s="16"/>
      <c r="C382" s="14"/>
      <c r="D382" s="10" t="str">
        <f t="shared" ca="1" si="41"/>
        <v/>
      </c>
      <c r="E382" s="10" t="str">
        <f t="shared" ca="1" si="41"/>
        <v/>
      </c>
      <c r="F382" s="10" t="str">
        <f t="shared" ca="1" si="41"/>
        <v/>
      </c>
      <c r="G382" s="8">
        <f t="shared" ca="1" si="37"/>
        <v>0</v>
      </c>
      <c r="H382" s="14"/>
      <c r="I382" s="8">
        <f t="shared" ca="1" si="36"/>
        <v>0</v>
      </c>
      <c r="J382" s="17">
        <f t="shared" ca="1" si="38"/>
        <v>0</v>
      </c>
    </row>
    <row r="383" spans="1:10" x14ac:dyDescent="0.2">
      <c r="A383" s="12" t="e">
        <f ca="1"/>
        <v>#N/A</v>
      </c>
      <c r="B383" s="16"/>
      <c r="C383" s="14"/>
      <c r="D383" s="10" t="str">
        <f t="shared" ca="1" si="41"/>
        <v/>
      </c>
      <c r="E383" s="10" t="str">
        <f t="shared" ca="1" si="41"/>
        <v/>
      </c>
      <c r="F383" s="10" t="str">
        <f t="shared" ca="1" si="41"/>
        <v/>
      </c>
      <c r="G383" s="8">
        <f t="shared" ca="1" si="37"/>
        <v>0</v>
      </c>
      <c r="H383" s="14"/>
      <c r="I383" s="8">
        <f t="shared" ca="1" si="36"/>
        <v>0</v>
      </c>
      <c r="J383" s="17">
        <f t="shared" ca="1" si="38"/>
        <v>0</v>
      </c>
    </row>
    <row r="384" spans="1:10" x14ac:dyDescent="0.2">
      <c r="A384" s="12" t="e">
        <f ca="1"/>
        <v>#N/A</v>
      </c>
      <c r="B384" s="16"/>
      <c r="C384" s="14"/>
      <c r="D384" s="10" t="str">
        <f t="shared" ca="1" si="41"/>
        <v/>
      </c>
      <c r="E384" s="10" t="str">
        <f t="shared" ca="1" si="41"/>
        <v/>
      </c>
      <c r="F384" s="10" t="str">
        <f t="shared" ca="1" si="41"/>
        <v/>
      </c>
      <c r="G384" s="8">
        <f t="shared" ca="1" si="37"/>
        <v>0</v>
      </c>
      <c r="H384" s="14"/>
      <c r="I384" s="8">
        <f t="shared" ca="1" si="36"/>
        <v>0</v>
      </c>
      <c r="J384" s="17">
        <f t="shared" ca="1" si="38"/>
        <v>0</v>
      </c>
    </row>
    <row r="385" spans="1:10" x14ac:dyDescent="0.2">
      <c r="A385" s="12" t="e">
        <f ca="1"/>
        <v>#N/A</v>
      </c>
      <c r="B385" s="16"/>
      <c r="C385" s="14"/>
      <c r="D385" s="10" t="str">
        <f t="shared" ca="1" si="41"/>
        <v/>
      </c>
      <c r="E385" s="10" t="str">
        <f t="shared" ca="1" si="41"/>
        <v/>
      </c>
      <c r="F385" s="10" t="str">
        <f t="shared" ca="1" si="41"/>
        <v/>
      </c>
      <c r="G385" s="8">
        <f t="shared" ca="1" si="37"/>
        <v>0</v>
      </c>
      <c r="H385" s="14"/>
      <c r="I385" s="8">
        <f t="shared" ca="1" si="36"/>
        <v>0</v>
      </c>
      <c r="J385" s="17">
        <f t="shared" ca="1" si="38"/>
        <v>0</v>
      </c>
    </row>
    <row r="386" spans="1:10" x14ac:dyDescent="0.2">
      <c r="A386" s="12" t="e">
        <f ca="1"/>
        <v>#N/A</v>
      </c>
      <c r="B386" s="16"/>
      <c r="C386" s="14"/>
      <c r="D386" s="10" t="str">
        <f t="shared" ca="1" si="41"/>
        <v/>
      </c>
      <c r="E386" s="10" t="str">
        <f t="shared" ca="1" si="41"/>
        <v/>
      </c>
      <c r="F386" s="10" t="str">
        <f t="shared" ca="1" si="41"/>
        <v/>
      </c>
      <c r="G386" s="8">
        <f t="shared" ca="1" si="37"/>
        <v>0</v>
      </c>
      <c r="H386" s="14"/>
      <c r="I386" s="8">
        <f t="shared" ca="1" si="36"/>
        <v>0</v>
      </c>
      <c r="J386" s="17">
        <f t="shared" ca="1" si="38"/>
        <v>0</v>
      </c>
    </row>
    <row r="387" spans="1:10" x14ac:dyDescent="0.2">
      <c r="A387" s="12" t="e">
        <f ca="1"/>
        <v>#N/A</v>
      </c>
      <c r="B387" s="16"/>
      <c r="C387" s="14"/>
      <c r="D387" s="10" t="str">
        <f t="shared" ca="1" si="41"/>
        <v/>
      </c>
      <c r="E387" s="10" t="str">
        <f t="shared" ca="1" si="41"/>
        <v/>
      </c>
      <c r="F387" s="10" t="str">
        <f t="shared" ca="1" si="41"/>
        <v/>
      </c>
      <c r="G387" s="8">
        <f t="shared" ca="1" si="37"/>
        <v>0</v>
      </c>
      <c r="H387" s="14"/>
      <c r="I387" s="8">
        <f t="shared" ca="1" si="36"/>
        <v>0</v>
      </c>
      <c r="J387" s="17">
        <f t="shared" ca="1" si="38"/>
        <v>0</v>
      </c>
    </row>
    <row r="388" spans="1:10" x14ac:dyDescent="0.2">
      <c r="A388" s="12" t="e">
        <f ca="1"/>
        <v>#N/A</v>
      </c>
      <c r="B388" s="16"/>
      <c r="C388" s="14"/>
      <c r="D388" s="10" t="str">
        <f t="shared" ca="1" si="41"/>
        <v/>
      </c>
      <c r="E388" s="10" t="str">
        <f t="shared" ca="1" si="41"/>
        <v/>
      </c>
      <c r="F388" s="10" t="str">
        <f t="shared" ca="1" si="41"/>
        <v/>
      </c>
      <c r="G388" s="8">
        <f t="shared" ca="1" si="37"/>
        <v>0</v>
      </c>
      <c r="H388" s="14"/>
      <c r="I388" s="8">
        <f t="shared" ca="1" si="36"/>
        <v>0</v>
      </c>
      <c r="J388" s="17">
        <f t="shared" ca="1" si="38"/>
        <v>0</v>
      </c>
    </row>
    <row r="389" spans="1:10" x14ac:dyDescent="0.2">
      <c r="A389" s="12" t="e">
        <f ca="1"/>
        <v>#N/A</v>
      </c>
      <c r="B389" s="16"/>
      <c r="C389" s="14"/>
      <c r="D389" s="10" t="str">
        <f t="shared" ca="1" si="41"/>
        <v/>
      </c>
      <c r="E389" s="10" t="str">
        <f t="shared" ca="1" si="41"/>
        <v/>
      </c>
      <c r="F389" s="10" t="str">
        <f t="shared" ca="1" si="41"/>
        <v/>
      </c>
      <c r="G389" s="8">
        <f t="shared" ca="1" si="37"/>
        <v>0</v>
      </c>
      <c r="H389" s="14"/>
      <c r="I389" s="8">
        <f t="shared" ca="1" si="36"/>
        <v>0</v>
      </c>
      <c r="J389" s="17">
        <f t="shared" ca="1" si="38"/>
        <v>0</v>
      </c>
    </row>
    <row r="390" spans="1:10" x14ac:dyDescent="0.2">
      <c r="A390" s="12" t="e">
        <f ca="1"/>
        <v>#N/A</v>
      </c>
      <c r="B390" s="16"/>
      <c r="C390" s="14"/>
      <c r="D390" s="10" t="str">
        <f t="shared" ca="1" si="41"/>
        <v/>
      </c>
      <c r="E390" s="10" t="str">
        <f t="shared" ca="1" si="41"/>
        <v/>
      </c>
      <c r="F390" s="10" t="str">
        <f t="shared" ca="1" si="41"/>
        <v/>
      </c>
      <c r="G390" s="8">
        <f t="shared" ca="1" si="37"/>
        <v>0</v>
      </c>
      <c r="H390" s="14"/>
      <c r="I390" s="8">
        <f t="shared" ca="1" si="36"/>
        <v>0</v>
      </c>
      <c r="J390" s="17">
        <f t="shared" ca="1" si="38"/>
        <v>0</v>
      </c>
    </row>
    <row r="391" spans="1:10" x14ac:dyDescent="0.2">
      <c r="A391" s="12" t="e">
        <f ca="1"/>
        <v>#N/A</v>
      </c>
      <c r="B391" s="16"/>
      <c r="C391" s="14"/>
      <c r="D391" s="10" t="str">
        <f t="shared" ca="1" si="41"/>
        <v/>
      </c>
      <c r="E391" s="10" t="str">
        <f t="shared" ca="1" si="41"/>
        <v/>
      </c>
      <c r="F391" s="10" t="str">
        <f t="shared" ca="1" si="41"/>
        <v/>
      </c>
      <c r="G391" s="8">
        <f t="shared" ca="1" si="37"/>
        <v>0</v>
      </c>
      <c r="H391" s="14"/>
      <c r="I391" s="8">
        <f t="shared" ca="1" si="36"/>
        <v>0</v>
      </c>
      <c r="J391" s="17">
        <f t="shared" ca="1" si="38"/>
        <v>0</v>
      </c>
    </row>
    <row r="392" spans="1:10" x14ac:dyDescent="0.2">
      <c r="A392" s="12" t="e">
        <f ca="1"/>
        <v>#N/A</v>
      </c>
      <c r="B392" s="16"/>
      <c r="C392" s="14"/>
      <c r="D392" s="10" t="str">
        <f t="shared" ca="1" si="41"/>
        <v/>
      </c>
      <c r="E392" s="10" t="str">
        <f t="shared" ca="1" si="41"/>
        <v/>
      </c>
      <c r="F392" s="10" t="str">
        <f t="shared" ca="1" si="41"/>
        <v/>
      </c>
      <c r="G392" s="8">
        <f t="shared" ca="1" si="37"/>
        <v>0</v>
      </c>
      <c r="H392" s="14"/>
      <c r="I392" s="8">
        <f t="shared" ref="I392:I411" ca="1" si="42">+IF(G392=0,C392-SUM(D392:F392),0)</f>
        <v>0</v>
      </c>
      <c r="J392" s="17">
        <f t="shared" ca="1" si="38"/>
        <v>0</v>
      </c>
    </row>
    <row r="393" spans="1:10" x14ac:dyDescent="0.2">
      <c r="A393" s="12" t="e">
        <f ca="1"/>
        <v>#N/A</v>
      </c>
      <c r="B393" s="16"/>
      <c r="C393" s="14"/>
      <c r="D393" s="10" t="str">
        <f t="shared" ca="1" si="41"/>
        <v/>
      </c>
      <c r="E393" s="10" t="str">
        <f t="shared" ca="1" si="41"/>
        <v/>
      </c>
      <c r="F393" s="10" t="str">
        <f t="shared" ca="1" si="41"/>
        <v/>
      </c>
      <c r="G393" s="8">
        <f t="shared" ref="G393:G411" ca="1" si="43">+IF(C393-SUM(D393:F393)&lt;0,0,C393-SUM(D393:F393))</f>
        <v>0</v>
      </c>
      <c r="H393" s="14"/>
      <c r="I393" s="8">
        <f t="shared" ca="1" si="42"/>
        <v>0</v>
      </c>
      <c r="J393" s="17">
        <f t="shared" ref="J393:J411" ca="1" si="44">IF(I393&lt;0,0,SUM(G393:I393))</f>
        <v>0</v>
      </c>
    </row>
    <row r="394" spans="1:10" x14ac:dyDescent="0.2">
      <c r="A394" s="12" t="e">
        <f ca="1"/>
        <v>#N/A</v>
      </c>
      <c r="B394" s="16"/>
      <c r="C394" s="14"/>
      <c r="D394" s="10" t="str">
        <f t="shared" ca="1" si="41"/>
        <v/>
      </c>
      <c r="E394" s="10" t="str">
        <f t="shared" ca="1" si="41"/>
        <v/>
      </c>
      <c r="F394" s="10" t="str">
        <f t="shared" ca="1" si="41"/>
        <v/>
      </c>
      <c r="G394" s="8">
        <f t="shared" ca="1" si="43"/>
        <v>0</v>
      </c>
      <c r="H394" s="14"/>
      <c r="I394" s="8">
        <f t="shared" ca="1" si="42"/>
        <v>0</v>
      </c>
      <c r="J394" s="17">
        <f t="shared" ca="1" si="44"/>
        <v>0</v>
      </c>
    </row>
    <row r="395" spans="1:10" x14ac:dyDescent="0.2">
      <c r="A395" s="12" t="e">
        <f ca="1"/>
        <v>#N/A</v>
      </c>
      <c r="B395" s="16"/>
      <c r="C395" s="14"/>
      <c r="D395" s="10" t="str">
        <f t="shared" ca="1" si="41"/>
        <v/>
      </c>
      <c r="E395" s="10" t="str">
        <f t="shared" ca="1" si="41"/>
        <v/>
      </c>
      <c r="F395" s="10" t="str">
        <f t="shared" ca="1" si="41"/>
        <v/>
      </c>
      <c r="G395" s="8">
        <f t="shared" ca="1" si="43"/>
        <v>0</v>
      </c>
      <c r="H395" s="14"/>
      <c r="I395" s="8">
        <f t="shared" ca="1" si="42"/>
        <v>0</v>
      </c>
      <c r="J395" s="17">
        <f t="shared" ca="1" si="44"/>
        <v>0</v>
      </c>
    </row>
    <row r="396" spans="1:10" x14ac:dyDescent="0.2">
      <c r="A396" s="12" t="e">
        <f ca="1"/>
        <v>#N/A</v>
      </c>
      <c r="B396" s="16"/>
      <c r="C396" s="14"/>
      <c r="D396" s="10" t="str">
        <f t="shared" ca="1" si="41"/>
        <v/>
      </c>
      <c r="E396" s="10" t="str">
        <f t="shared" ca="1" si="41"/>
        <v/>
      </c>
      <c r="F396" s="10" t="str">
        <f t="shared" ca="1" si="41"/>
        <v/>
      </c>
      <c r="G396" s="8">
        <f t="shared" ca="1" si="43"/>
        <v>0</v>
      </c>
      <c r="H396" s="14"/>
      <c r="I396" s="8">
        <f t="shared" ca="1" si="42"/>
        <v>0</v>
      </c>
      <c r="J396" s="17">
        <f t="shared" ca="1" si="44"/>
        <v>0</v>
      </c>
    </row>
    <row r="397" spans="1:10" x14ac:dyDescent="0.2">
      <c r="A397" s="12" t="e">
        <f ca="1"/>
        <v>#N/A</v>
      </c>
      <c r="B397" s="16"/>
      <c r="C397" s="14"/>
      <c r="D397" s="10" t="str">
        <f t="shared" ref="D397:F411" ca="1" si="45">IF(SUMIFS(MONTANT,FSL,$B$3,COMPTE,$A397,MOIS,D$7)=0,"",SUMIFS(MONTANT,FSL,$B$3,COMPTE,$A397,MOIS,D$7))</f>
        <v/>
      </c>
      <c r="E397" s="10" t="str">
        <f t="shared" ca="1" si="45"/>
        <v/>
      </c>
      <c r="F397" s="10" t="str">
        <f t="shared" ca="1" si="45"/>
        <v/>
      </c>
      <c r="G397" s="8">
        <f t="shared" ca="1" si="43"/>
        <v>0</v>
      </c>
      <c r="H397" s="14"/>
      <c r="I397" s="8">
        <f t="shared" ca="1" si="42"/>
        <v>0</v>
      </c>
      <c r="J397" s="17">
        <f t="shared" ca="1" si="44"/>
        <v>0</v>
      </c>
    </row>
    <row r="398" spans="1:10" x14ac:dyDescent="0.2">
      <c r="A398" s="12" t="e">
        <f ca="1"/>
        <v>#N/A</v>
      </c>
      <c r="B398" s="16"/>
      <c r="C398" s="14"/>
      <c r="D398" s="10" t="str">
        <f t="shared" ca="1" si="45"/>
        <v/>
      </c>
      <c r="E398" s="10" t="str">
        <f t="shared" ca="1" si="45"/>
        <v/>
      </c>
      <c r="F398" s="10" t="str">
        <f t="shared" ca="1" si="45"/>
        <v/>
      </c>
      <c r="G398" s="8">
        <f t="shared" ca="1" si="43"/>
        <v>0</v>
      </c>
      <c r="H398" s="14"/>
      <c r="I398" s="8">
        <f t="shared" ca="1" si="42"/>
        <v>0</v>
      </c>
      <c r="J398" s="17">
        <f t="shared" ca="1" si="44"/>
        <v>0</v>
      </c>
    </row>
    <row r="399" spans="1:10" x14ac:dyDescent="0.2">
      <c r="A399" s="12" t="e">
        <f ca="1"/>
        <v>#N/A</v>
      </c>
      <c r="B399" s="16"/>
      <c r="C399" s="14"/>
      <c r="D399" s="10" t="str">
        <f t="shared" ca="1" si="45"/>
        <v/>
      </c>
      <c r="E399" s="10" t="str">
        <f t="shared" ca="1" si="45"/>
        <v/>
      </c>
      <c r="F399" s="10" t="str">
        <f t="shared" ca="1" si="45"/>
        <v/>
      </c>
      <c r="G399" s="8">
        <f t="shared" ca="1" si="43"/>
        <v>0</v>
      </c>
      <c r="H399" s="14"/>
      <c r="I399" s="8">
        <f t="shared" ca="1" si="42"/>
        <v>0</v>
      </c>
      <c r="J399" s="17">
        <f t="shared" ca="1" si="44"/>
        <v>0</v>
      </c>
    </row>
    <row r="400" spans="1:10" x14ac:dyDescent="0.2">
      <c r="A400" s="12" t="e">
        <f ca="1"/>
        <v>#N/A</v>
      </c>
      <c r="B400" s="16"/>
      <c r="C400" s="14"/>
      <c r="D400" s="10" t="str">
        <f t="shared" ca="1" si="45"/>
        <v/>
      </c>
      <c r="E400" s="10" t="str">
        <f t="shared" ca="1" si="45"/>
        <v/>
      </c>
      <c r="F400" s="10" t="str">
        <f t="shared" ca="1" si="45"/>
        <v/>
      </c>
      <c r="G400" s="8">
        <f t="shared" ca="1" si="43"/>
        <v>0</v>
      </c>
      <c r="H400" s="14"/>
      <c r="I400" s="8">
        <f t="shared" ca="1" si="42"/>
        <v>0</v>
      </c>
      <c r="J400" s="17">
        <f t="shared" ca="1" si="44"/>
        <v>0</v>
      </c>
    </row>
    <row r="401" spans="1:10" x14ac:dyDescent="0.2">
      <c r="A401" s="12" t="e">
        <f ca="1"/>
        <v>#N/A</v>
      </c>
      <c r="B401" s="16"/>
      <c r="C401" s="14"/>
      <c r="D401" s="10" t="str">
        <f t="shared" ca="1" si="45"/>
        <v/>
      </c>
      <c r="E401" s="10" t="str">
        <f t="shared" ca="1" si="45"/>
        <v/>
      </c>
      <c r="F401" s="10" t="str">
        <f t="shared" ca="1" si="45"/>
        <v/>
      </c>
      <c r="G401" s="8">
        <f t="shared" ca="1" si="43"/>
        <v>0</v>
      </c>
      <c r="H401" s="14"/>
      <c r="I401" s="8">
        <f t="shared" ca="1" si="42"/>
        <v>0</v>
      </c>
      <c r="J401" s="17">
        <f t="shared" ca="1" si="44"/>
        <v>0</v>
      </c>
    </row>
    <row r="402" spans="1:10" x14ac:dyDescent="0.2">
      <c r="A402" s="12" t="e">
        <f ca="1"/>
        <v>#N/A</v>
      </c>
      <c r="B402" s="16"/>
      <c r="C402" s="14"/>
      <c r="D402" s="10" t="str">
        <f t="shared" ca="1" si="45"/>
        <v/>
      </c>
      <c r="E402" s="10" t="str">
        <f t="shared" ca="1" si="45"/>
        <v/>
      </c>
      <c r="F402" s="10" t="str">
        <f t="shared" ca="1" si="45"/>
        <v/>
      </c>
      <c r="G402" s="8">
        <f t="shared" ca="1" si="43"/>
        <v>0</v>
      </c>
      <c r="H402" s="14"/>
      <c r="I402" s="8">
        <f t="shared" ca="1" si="42"/>
        <v>0</v>
      </c>
      <c r="J402" s="17">
        <f t="shared" ca="1" si="44"/>
        <v>0</v>
      </c>
    </row>
    <row r="403" spans="1:10" x14ac:dyDescent="0.2">
      <c r="A403" s="12" t="e">
        <f ca="1"/>
        <v>#N/A</v>
      </c>
      <c r="B403" s="16"/>
      <c r="C403" s="14"/>
      <c r="D403" s="10" t="str">
        <f t="shared" ca="1" si="45"/>
        <v/>
      </c>
      <c r="E403" s="10" t="str">
        <f t="shared" ca="1" si="45"/>
        <v/>
      </c>
      <c r="F403" s="10" t="str">
        <f t="shared" ca="1" si="45"/>
        <v/>
      </c>
      <c r="G403" s="8">
        <f t="shared" ca="1" si="43"/>
        <v>0</v>
      </c>
      <c r="H403" s="14"/>
      <c r="I403" s="8">
        <f t="shared" ca="1" si="42"/>
        <v>0</v>
      </c>
      <c r="J403" s="17">
        <f t="shared" ca="1" si="44"/>
        <v>0</v>
      </c>
    </row>
    <row r="404" spans="1:10" x14ac:dyDescent="0.2">
      <c r="A404" s="12" t="e">
        <f ca="1"/>
        <v>#N/A</v>
      </c>
      <c r="B404" s="16"/>
      <c r="C404" s="14"/>
      <c r="D404" s="10" t="str">
        <f t="shared" ca="1" si="45"/>
        <v/>
      </c>
      <c r="E404" s="10" t="str">
        <f t="shared" ca="1" si="45"/>
        <v/>
      </c>
      <c r="F404" s="10" t="str">
        <f t="shared" ca="1" si="45"/>
        <v/>
      </c>
      <c r="G404" s="8">
        <f t="shared" ca="1" si="43"/>
        <v>0</v>
      </c>
      <c r="H404" s="14"/>
      <c r="I404" s="8">
        <f t="shared" ca="1" si="42"/>
        <v>0</v>
      </c>
      <c r="J404" s="17">
        <f t="shared" ca="1" si="44"/>
        <v>0</v>
      </c>
    </row>
    <row r="405" spans="1:10" x14ac:dyDescent="0.2">
      <c r="A405" s="12" t="e">
        <f ca="1"/>
        <v>#N/A</v>
      </c>
      <c r="B405" s="16"/>
      <c r="C405" s="14"/>
      <c r="D405" s="10" t="str">
        <f t="shared" ca="1" si="45"/>
        <v/>
      </c>
      <c r="E405" s="10" t="str">
        <f t="shared" ca="1" si="45"/>
        <v/>
      </c>
      <c r="F405" s="10" t="str">
        <f t="shared" ca="1" si="45"/>
        <v/>
      </c>
      <c r="G405" s="8">
        <f t="shared" ca="1" si="43"/>
        <v>0</v>
      </c>
      <c r="H405" s="14"/>
      <c r="I405" s="8">
        <f t="shared" ca="1" si="42"/>
        <v>0</v>
      </c>
      <c r="J405" s="17">
        <f t="shared" ca="1" si="44"/>
        <v>0</v>
      </c>
    </row>
    <row r="406" spans="1:10" x14ac:dyDescent="0.2">
      <c r="A406" s="12" t="e">
        <f ca="1"/>
        <v>#N/A</v>
      </c>
      <c r="B406" s="16"/>
      <c r="C406" s="14"/>
      <c r="D406" s="10" t="str">
        <f t="shared" ca="1" si="45"/>
        <v/>
      </c>
      <c r="E406" s="10" t="str">
        <f t="shared" ca="1" si="45"/>
        <v/>
      </c>
      <c r="F406" s="10" t="str">
        <f t="shared" ca="1" si="45"/>
        <v/>
      </c>
      <c r="G406" s="8">
        <f t="shared" ca="1" si="43"/>
        <v>0</v>
      </c>
      <c r="H406" s="14"/>
      <c r="I406" s="8">
        <f t="shared" ca="1" si="42"/>
        <v>0</v>
      </c>
      <c r="J406" s="17">
        <f t="shared" ca="1" si="44"/>
        <v>0</v>
      </c>
    </row>
    <row r="407" spans="1:10" x14ac:dyDescent="0.2">
      <c r="A407" s="12" t="e">
        <f ca="1"/>
        <v>#N/A</v>
      </c>
      <c r="B407" s="16"/>
      <c r="C407" s="14"/>
      <c r="D407" s="10" t="str">
        <f t="shared" ca="1" si="45"/>
        <v/>
      </c>
      <c r="E407" s="10" t="str">
        <f t="shared" ca="1" si="45"/>
        <v/>
      </c>
      <c r="F407" s="10" t="str">
        <f t="shared" ca="1" si="45"/>
        <v/>
      </c>
      <c r="G407" s="8">
        <f t="shared" ca="1" si="43"/>
        <v>0</v>
      </c>
      <c r="H407" s="14"/>
      <c r="I407" s="8">
        <f t="shared" ca="1" si="42"/>
        <v>0</v>
      </c>
      <c r="J407" s="17">
        <f t="shared" ca="1" si="44"/>
        <v>0</v>
      </c>
    </row>
    <row r="408" spans="1:10" x14ac:dyDescent="0.2">
      <c r="A408" s="12" t="e">
        <f ca="1"/>
        <v>#N/A</v>
      </c>
      <c r="B408" s="16"/>
      <c r="C408" s="14"/>
      <c r="D408" s="10" t="str">
        <f t="shared" ca="1" si="45"/>
        <v/>
      </c>
      <c r="E408" s="10" t="str">
        <f t="shared" ca="1" si="45"/>
        <v/>
      </c>
      <c r="F408" s="10" t="str">
        <f t="shared" ca="1" si="45"/>
        <v/>
      </c>
      <c r="G408" s="8">
        <f t="shared" ca="1" si="43"/>
        <v>0</v>
      </c>
      <c r="H408" s="14"/>
      <c r="I408" s="8">
        <f t="shared" ca="1" si="42"/>
        <v>0</v>
      </c>
      <c r="J408" s="17">
        <f t="shared" ca="1" si="44"/>
        <v>0</v>
      </c>
    </row>
    <row r="409" spans="1:10" x14ac:dyDescent="0.2">
      <c r="A409" s="12" t="e">
        <f ca="1"/>
        <v>#N/A</v>
      </c>
      <c r="B409" s="16"/>
      <c r="C409" s="14"/>
      <c r="D409" s="10" t="str">
        <f t="shared" ca="1" si="45"/>
        <v/>
      </c>
      <c r="E409" s="10" t="str">
        <f t="shared" ca="1" si="45"/>
        <v/>
      </c>
      <c r="F409" s="10" t="str">
        <f t="shared" ca="1" si="45"/>
        <v/>
      </c>
      <c r="G409" s="8">
        <f t="shared" ca="1" si="43"/>
        <v>0</v>
      </c>
      <c r="H409" s="14"/>
      <c r="I409" s="8">
        <f t="shared" ca="1" si="42"/>
        <v>0</v>
      </c>
      <c r="J409" s="17">
        <f t="shared" ca="1" si="44"/>
        <v>0</v>
      </c>
    </row>
    <row r="410" spans="1:10" x14ac:dyDescent="0.2">
      <c r="A410" s="12" t="e">
        <f ca="1"/>
        <v>#N/A</v>
      </c>
      <c r="B410" s="16"/>
      <c r="C410" s="14"/>
      <c r="D410" s="10" t="str">
        <f t="shared" ca="1" si="45"/>
        <v/>
      </c>
      <c r="E410" s="10" t="str">
        <f t="shared" ca="1" si="45"/>
        <v/>
      </c>
      <c r="F410" s="10" t="str">
        <f t="shared" ca="1" si="45"/>
        <v/>
      </c>
      <c r="G410" s="8">
        <f t="shared" ca="1" si="43"/>
        <v>0</v>
      </c>
      <c r="H410" s="14"/>
      <c r="I410" s="8">
        <f t="shared" ca="1" si="42"/>
        <v>0</v>
      </c>
      <c r="J410" s="17">
        <f t="shared" ca="1" si="44"/>
        <v>0</v>
      </c>
    </row>
    <row r="411" spans="1:10" ht="13.5" thickBot="1" x14ac:dyDescent="0.25">
      <c r="A411" s="12" t="e">
        <f ca="1"/>
        <v>#N/A</v>
      </c>
      <c r="B411" s="16"/>
      <c r="C411" s="14"/>
      <c r="D411" s="33" t="str">
        <f t="shared" ca="1" si="45"/>
        <v/>
      </c>
      <c r="E411" s="33" t="str">
        <f t="shared" ca="1" si="45"/>
        <v/>
      </c>
      <c r="F411" s="33" t="str">
        <f t="shared" ca="1" si="45"/>
        <v/>
      </c>
      <c r="G411" s="34">
        <f t="shared" ca="1" si="43"/>
        <v>0</v>
      </c>
      <c r="H411" s="35"/>
      <c r="I411" s="34">
        <f t="shared" ca="1" si="42"/>
        <v>0</v>
      </c>
      <c r="J411" s="36">
        <f t="shared" ca="1" si="44"/>
        <v>0</v>
      </c>
    </row>
    <row r="412" spans="1:10" ht="26.25" customHeight="1" thickBot="1" x14ac:dyDescent="0.25">
      <c r="D412" s="37">
        <f t="shared" ref="D412:J412" ca="1" si="46">SUM(D8:D411)</f>
        <v>0</v>
      </c>
      <c r="E412" s="37">
        <f t="shared" ca="1" si="46"/>
        <v>49946.350000000006</v>
      </c>
      <c r="F412" s="37">
        <f t="shared" ca="1" si="46"/>
        <v>0</v>
      </c>
      <c r="G412" s="37">
        <f t="shared" ca="1" si="46"/>
        <v>0</v>
      </c>
      <c r="H412" s="37">
        <f t="shared" si="46"/>
        <v>0</v>
      </c>
      <c r="I412" s="37">
        <f t="shared" ca="1" si="46"/>
        <v>-49196.350000000006</v>
      </c>
      <c r="J412" s="38">
        <f t="shared" ca="1" si="46"/>
        <v>0</v>
      </c>
    </row>
  </sheetData>
  <sheetProtection selectLockedCells="1" autoFilter="0"/>
  <autoFilter ref="A7:J70">
    <sortState ref="A8:T101">
      <sortCondition ref="B7:B101"/>
    </sortState>
  </autoFilter>
  <mergeCells count="2">
    <mergeCell ref="H2:J2"/>
    <mergeCell ref="D5:F6"/>
  </mergeCells>
  <conditionalFormatting sqref="D2:F2">
    <cfRule type="expression" dxfId="4" priority="1" stopIfTrue="1">
      <formula>+D$2&lt;&gt;0</formula>
    </cfRule>
  </conditionalFormatting>
  <conditionalFormatting sqref="D7:F411">
    <cfRule type="expression" dxfId="3" priority="2" stopIfTrue="1">
      <formula>+D$7=$I$3</formula>
    </cfRule>
    <cfRule type="expression" dxfId="2" priority="3" stopIfTrue="1">
      <formula>+D$7&gt;$I$3</formula>
    </cfRule>
  </conditionalFormatting>
  <conditionalFormatting sqref="A8:J411">
    <cfRule type="expression" dxfId="1" priority="4" stopIfTrue="1">
      <formula>+AND(ISBLANK($C8),SUM($D8:$F8)&lt;&gt;0)</formula>
    </cfRule>
    <cfRule type="expression" dxfId="0" priority="5" stopIfTrue="1">
      <formula>$J8&gt;0.999999999999999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5697" r:id="rId4" name="Button 1">
              <controlPr defaultSize="0" print="0" autoFill="0" autoPict="0" macro="[0]!Fournisseur_FSL">
                <anchor moveWithCells="1" sizeWithCells="1">
                  <from>
                    <xdr:col>1</xdr:col>
                    <xdr:colOff>9525</xdr:colOff>
                    <xdr:row>3</xdr:row>
                    <xdr:rowOff>104775</xdr:rowOff>
                  </from>
                  <to>
                    <xdr:col>2</xdr:col>
                    <xdr:colOff>0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GL</vt:lpstr>
      <vt:lpstr>CHARGE CODE</vt:lpstr>
      <vt:lpstr>test</vt:lpstr>
      <vt:lpstr>test (2)</vt:lpstr>
      <vt:lpstr>charge_code</vt:lpstr>
      <vt:lpstr>COMPTE</vt:lpstr>
      <vt:lpstr>FSL</vt:lpstr>
      <vt:lpstr>MOIS</vt:lpstr>
      <vt:lpstr>MONTANT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Download Ledger</dc:title>
  <dc:creator>Crystal Decisions</dc:creator>
  <dc:description>Powered by Crystal</dc:description>
  <cp:lastModifiedBy>CE Siège</cp:lastModifiedBy>
  <dcterms:created xsi:type="dcterms:W3CDTF">2016-06-06T14:12:58Z</dcterms:created>
  <dcterms:modified xsi:type="dcterms:W3CDTF">2016-07-08T18:43:21Z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usiness Objects Context Information">
    <vt:lpwstr>016FF1D097CDEA9BA2618FC84E41E640DDCE148F957E9FDE52AAF5E28DAB8AFB7F80566F470245BAE17C9B4D74AC10D6BC739B71F6912D7D4C9DCAEDA9702FAD6F55DAFD3C5419117A7A0047709D8F89C2FCBD50A47E1CA74F93D17F23ABFB4B55B2BABCA91CD8C6264C8F0ABC3DC402C832509C68D906BB30BD33C00B658B2</vt:lpwstr>
  </property>
  <property fmtid="{D5CDD505-2E9C-101B-9397-08002B2CF9AE}" pid="3" name="Business Objects Context Information1">
    <vt:lpwstr>EC01F70E5F8D93FB9402D7B12D4764E5F8D7B29AEDC2F4AA4B9FAD1EB39D388C92DCE98D5E7161FF9CD3BF2A8E0B756EADDD1478B1E051FB0179C1C3B86300471C89DEC7805B1728C7B53CB5827346A46DBDE82C36B690A6A5C033975CFC6DFC3569D5D7B51142916E292D710CFC1E8CE0F35C15F890606D73B42AD440F6A43</vt:lpwstr>
  </property>
  <property fmtid="{D5CDD505-2E9C-101B-9397-08002B2CF9AE}" pid="4" name="Business Objects Context Information2">
    <vt:lpwstr>55BE8EDE1847318399DFC613F01323959541C8F3985FF742F524897856C0C4C9AE288B3FE90C19F490C2BC2631C95D2893D117D5677631888E69F373A2F8F2CB5FB4D399CFED5F9B7DA2EC1085EB93E09A881BB3D01BA7937DC0FE34A0EB616877E487B10C9E15099FDC5EF37013E0B9B2DBE6BA38C48C96A3D14B805521EB7</vt:lpwstr>
  </property>
  <property fmtid="{D5CDD505-2E9C-101B-9397-08002B2CF9AE}" pid="5" name="Business Objects Context Information3">
    <vt:lpwstr>35C53C4D6ACD6CE42998EC775D14BB1553380AFDC97DDE46C86FCA63C8EB2B2C102E312F7AFE149C3E608F9033CDD8AE3C0AAC3519971B02243FB37D38EAAF8735D3D0C9BBB570A986191A7961F754127D023716DD636309A4219D3B367D643B39C85C2645DE4EC5A0DFF6D4CC6517FB61F3002C544C1BD0C5F2CD4D2F3ACC7</vt:lpwstr>
  </property>
  <property fmtid="{D5CDD505-2E9C-101B-9397-08002B2CF9AE}" pid="6" name="Business Objects Context Information4">
    <vt:lpwstr>490CC77DB434527FF35295C15CC1DF89919F36762BEFA4254C473F08388126AEA9D9A53397305A94545ED2E3674B14CB2D158370276D0465B7B4B4A463613FCBC26E459F5104FD976195D0E57BDBAD6C79932432A411748480BF8F1ECD7C2E3055725F852CA5F9D46944A459DFB20059E4A6857293D2289D0919AB9BC96046C</vt:lpwstr>
  </property>
  <property fmtid="{D5CDD505-2E9C-101B-9397-08002B2CF9AE}" pid="7" name="Business Objects Context Information5">
    <vt:lpwstr>04ADC56F126FB20D6E2CBC5194DF63A2021D789E92E0817506D32F3D31695DC0C9F2D908E83007F4C68D0D1E810C81FAA4A9A30686EC3C71FE3E01DBC8579160E04EF6AD420D8E249B349E45055A7ECB8FB6168A9FC97CE40AA82E2D02DF545A46BF65C512706A996AA090792739FAE392F7A36ADC887C806590017C872FB17</vt:lpwstr>
  </property>
  <property fmtid="{D5CDD505-2E9C-101B-9397-08002B2CF9AE}" pid="8" name="Business Objects Context Information6">
    <vt:lpwstr>4B5515FD31040FD124750A9D3B845E80CA47F8DBE41CE2BDD499AA0BCE35DDEBB050E2728705C9B4F30793DC183C12D429CD5FE6E88796D9C736139D1576804CD09B405F976CB7BFCEC9262D04DF09BEB90DDB3538EFF4BB15DF6890B9B94FC66812F1280714B33F949FB9348DDE51A5C0A9010FFABFACA138181FA2705DDB8</vt:lpwstr>
  </property>
  <property fmtid="{D5CDD505-2E9C-101B-9397-08002B2CF9AE}" pid="9" name="Business Objects Context Information7">
    <vt:lpwstr>BC7F5CE05AC926E2D6F7B737141A6437E18F3B43586F6E6F9E21113D12B57E22A066D1DDFB8A23679E80A210403A5951A57D19CB2F5B4DCCBEE74F0472B8BB5CA79CEF399830CC3E49F5323303B2B32C0F9321DCE513DEA13FF96BB05231EB989D4E44CF18E823CE4E4710DAAB23F0BBAA40DAF49B0C2242D316287F6C18670</vt:lpwstr>
  </property>
  <property fmtid="{D5CDD505-2E9C-101B-9397-08002B2CF9AE}" pid="10" name="Business Objects Context Information8">
    <vt:lpwstr>CDF8FF1283D8B34E3930CED1C863366F45466465DCFA1EBE838CB644B30D975C183B7925DBC77843D4E7D6A68108180339EBFA84EEA94C0E61ECDD32A4CC7545E24A25B84B87712772D06AF3BAE88E9F4FBFE32C3AC53B6CA1870BDEE498A17EFBBB573186A51BA3E181B83BF3387D4564CA516FB7E836F7E78B08328E115CF</vt:lpwstr>
  </property>
  <property fmtid="{D5CDD505-2E9C-101B-9397-08002B2CF9AE}" pid="11" name="Business Objects Context Information9">
    <vt:lpwstr>1C80E181505513DEA13FF96BB05231EB989D4E44CF1F46ADDAAC9C3EBDFBED0CBAEE569438280FF77063EB7EB3DCF5498FC8D0BF405D8B34E3930CED1C863366F45466465DC557C671DBB5EA9A88B8591F23F1659BBD2CFF2C88BAD6D34397E8B109A33BC27517A9B5BD651AE23D6393E4444DD6C37374F9EC90F4CCF14C2BF</vt:lpwstr>
  </property>
  <property fmtid="{D5CDD505-2E9C-101B-9397-08002B2CF9AE}" pid="12" name="Business Objects Context Information10">
    <vt:lpwstr>5E5B0626E669B07517EEA67115286D6953DF1B6FE8622915DF46046BDBF7947301E6D255F896E48C4B9608F6C176000EB48107D5FC46F7F1E3352B787036F78047FBED5311C9FEC9C2E0B758C114A4DE7DD77B5651A9990E2DB3B76D304E195BC02C11769D795F3EEE032B58948A2A7F551E902790CE0F1767EB5EB040944CB</vt:lpwstr>
  </property>
  <property fmtid="{D5CDD505-2E9C-101B-9397-08002B2CF9AE}" pid="13" name="Business Objects Context Information11">
    <vt:lpwstr>E362C50287ED57128865F6C5EB0073E9E01FCC0BCC35FB4580F1E28575EE9A857E556A32234545A258EDADB4686C7A3A655D5CE08788ED8B34E3930CED1C863366F45466465DC219FE95856F6D783141AE299836431C75F305C6998A275AF3D75588367B409D0B832D67AB4E25227C5FBB530611B7164DD83CE62A6BB4F0A3C</vt:lpwstr>
  </property>
  <property fmtid="{D5CDD505-2E9C-101B-9397-08002B2CF9AE}" pid="14" name="Business Objects Context Information12">
    <vt:lpwstr>4229276947F94A488ECA9B0C22ED29B0156070DF2DE1A76827D116AD62D174C4022E515A32CCB3026B77937A8085CE15B2AF82248596DB2D3EFB879FF290326CE5C9D2D65EB931249DF81FC8DE9C132039B389952E96707E59B0A8EF009F86F3B50170D0D44AE9370EB77A44EF004D56D54E5B252157B8DFD72D071F8D2B431</vt:lpwstr>
  </property>
  <property fmtid="{D5CDD505-2E9C-101B-9397-08002B2CF9AE}" pid="15" name="Business Objects Context Information13">
    <vt:lpwstr>30AC92A849BCBBDA1A2784B4C878AD6B9C5C0281577D093E4827E81E00F1693153A46233116A9297BA8B8D17C845A729F580B4D4E2B2BD974CB517BABFC2F13821989B4E5916FEC845E9767421E7516DFBB20D1352F0662983E5DAF9DED07BE26329D3B7D33942F8677CEB63A3EE54734084E27E0777C311E127A608D37AFAF</vt:lpwstr>
  </property>
  <property fmtid="{D5CDD505-2E9C-101B-9397-08002B2CF9AE}" pid="16" name="Business Objects Context Information14">
    <vt:lpwstr>D554DB0F90645F262393DAA1853C0A44AA13312B11F0CBCCB5766F0E0AF86DDD1A99309310E59213EFFF51231803B81E2D78060DBCDBF819E47C5848540DCC0DB2943E4EAE16D35B594E83C69128BFCE73B1ACBDDBE309F92991D50081BCA77AE42AF4A5698DD61702E4E3875F3145A4FA6874AEDAB824B2EF5CAC7E17B1743</vt:lpwstr>
  </property>
  <property fmtid="{D5CDD505-2E9C-101B-9397-08002B2CF9AE}" pid="17" name="Business Objects Context Information15">
    <vt:lpwstr>82B6612DD64518B757B510C2E879D0388215AB1B25E0063A66DDCD84F808028C286FC8238906E372C26B70F07A41F0D8575EE800959D8F60C66E19D0BDA6D97EFDC5F24F7F29132FA061FF29EFF9F22EBDCBFBD409393059DFD1756EDBFE4F223534E029174AF97694A35C99A6918B4D7ACAB2F33BEA856868756923FF2EE62</vt:lpwstr>
  </property>
  <property fmtid="{D5CDD505-2E9C-101B-9397-08002B2CF9AE}" pid="18" name="Business Objects Context Information16">
    <vt:lpwstr>E6BC8FDDD3FB18159C6563BDF108E19BBF79AEA28F5B8A191C64A3673282D33840961E93C68CE181E4F5D9155E2B0B5DCD135A5403FC3325EB912954027C1CD3234520DADE50F4B1AF29E72C576653796FA09C3F91C64779B12F742C29125667B5762F3D988D6C43CB2B513B0A49B3220ACD8E8453373619B1670E31921AE97</vt:lpwstr>
  </property>
  <property fmtid="{D5CDD505-2E9C-101B-9397-08002B2CF9AE}" pid="19" name="Business Objects Context Information17">
    <vt:lpwstr>D25912A6406CDF5C77134CEDF626AE128860C1214AFB2DED66DDAE9987208FB3F9FB28CE416001C2EC674131D14767B21A8E364B39EAB42905E7C775E7A3FC7362F92FA9E090EBDD31A2D2AFFFCEA26B5D38BF0A769DCF6E75499EEBFA1D1E341611CA96830ABBB497168816DD0F2905E3410E91D4CE337AD4AD2974F58E00E</vt:lpwstr>
  </property>
  <property fmtid="{D5CDD505-2E9C-101B-9397-08002B2CF9AE}" pid="20" name="Business Objects Context Information18">
    <vt:lpwstr>7FE32A0AD336C199525EC57192EA7B33114070EE11289577686D7AE6A371BE33AC1E0BBE8D1332CDCE0CD8B34E3930CED1C863366F45466465DC91EBE3EC06F192A3960FCAD9E213D5FA6E71CC49BA215D646FBA9A607EAEBAEA8BDAEEC7295FCDF07FEB0335450C3D739F73857E3BEF742F39F827A1A008FDAF1E737873663</vt:lpwstr>
  </property>
  <property fmtid="{D5CDD505-2E9C-101B-9397-08002B2CF9AE}" pid="21" name="Business Objects Context Information19">
    <vt:lpwstr>AEC30E5956E2F524E4E1D897316CB3E21CF695C63008CEA28D4DFF85E2F6070C7E8C5C07CC043067ECB8D9877A515DBD99937BC288C214973EDCF6A84B9E939FE7E0065C2B6F207D0AA55778437B2D33C49B858A516BBA45BDE9089EEB36E0F99AB9EBC636C4471399631E9344A3BD4A9FD32D315C2AFF721B58CA542930845</vt:lpwstr>
  </property>
  <property fmtid="{D5CDD505-2E9C-101B-9397-08002B2CF9AE}" pid="22" name="Business Objects Context Information20">
    <vt:lpwstr>BAD23E454DE7130D15C64697ACC768941A9AF7D7BD7F2DD33F8C20C7C6099167839E9F6392823A7B47BDE6DBD05737BBD0EE23394C377032C6C23081D8D65BF5829ED916E5508DA7E2977B04C9C50FBF8E348BDF89E470B14085770A614B6D4B2BE88952136E8C9D8AC4B5D8078CDF7BE321A311815F26A16D20DE6BC8ACFED</vt:lpwstr>
  </property>
  <property fmtid="{D5CDD505-2E9C-101B-9397-08002B2CF9AE}" pid="23" name="Business Objects Context Information21">
    <vt:lpwstr>1D08784FC878ADBF2615B10E30AA79938C08DBF4B0A54E25280EEA8D5D622677BEBFC031C60CFA6BBCF7D0C842BE15B01C3317AF598FAD5B91FCCE2E8DF025801A42152053F8F73929CDCFC45A923E1123A4451B46D0BD54720B8D6B9DA3A1BD998693B03BB50C7989FD70093B397369020267A418BB3677709A9521A91A83C</vt:lpwstr>
  </property>
  <property fmtid="{D5CDD505-2E9C-101B-9397-08002B2CF9AE}" pid="24" name="Business Objects Context Information22">
    <vt:lpwstr>80DAC525259EB8FFEE7160325AF9F748B5D668A4D009DEFC8AF4521F891E3BE75BA36AA37A10449A3B820B66A8AAE6088EB0FCDFCE1549F7FEAA6E8DD484832F01A79D737553BB6E0AD0BA999664C29B1530D14C7C5243F6D8A5806EE720B6E1B4509D3D4E31F9D50D9F74492FBC4A8853D422A32E1EA24A7F37634590EB048</vt:lpwstr>
  </property>
  <property fmtid="{D5CDD505-2E9C-101B-9397-08002B2CF9AE}" pid="25" name="Business Objects Context Information23">
    <vt:lpwstr>7B098DBCBC93A007630FB3868033E13F826A901AF6FF5A77E484448E16B5DDFDA44879655CEC50173E5FDAF9FBA41C83EA09C5622EF040EE04E97A3E93E2B1C8209ACC5AD05F6B4D3B2F645DD88A84B5BCAF02B7C922EC4DC9DA8923A2393DAA1853C0A44AA13312B11F0CBCCA8E12F98FD0640A306BB3F9C1D799BC8CB1F96</vt:lpwstr>
  </property>
  <property fmtid="{D5CDD505-2E9C-101B-9397-08002B2CF9AE}" pid="26" name="Business Objects Context Information24">
    <vt:lpwstr>588ACAB5A43047ABB65F9288665FE6459A6FCCAF80AFC5AE01FA364A0F594E83C69128BFCE73B1ACBDDBE309F92991D50081BCA77AE42AF4A5698DD617D38F84A69FD1C6C89FE855BBD21917ECFABFA211A863956D6B21433EECA10A5E536269FAFDD7C1C39F6CAA58D2BB236E6DDCD84F808028C286FC8238906E372C7FB2A</vt:lpwstr>
  </property>
  <property fmtid="{D5CDD505-2E9C-101B-9397-08002B2CF9AE}" pid="27" name="Business Objects Context Information25">
    <vt:lpwstr>2FDD2C928F668DF622A68C68A1C2F18C11A806384669C40AEFA99B27A0B7D39FC55BE77F87D221B358A9F907AC9081C9243F2386DF3D94D30217F622D884A35C99A6918B4D7ACAB2F33BEA85686FF4CA628E75E6D865531CE0BA5D5374156CC7FDD9122E26B901A626F2F71FE8C39AA31E56A81642514482558C251F760ADF5</vt:lpwstr>
  </property>
  <property fmtid="{D5CDD505-2E9C-101B-9397-08002B2CF9AE}" pid="28" name="Business Objects Context Information26">
    <vt:lpwstr>F764623953EE2E17E1C5E7067610912954027C1CD3234520DADE50F4B1AF10C0EE529064B3DE52324CF3504A12361D09CFF4A9750F7E649B027F9FCE04B22B513B0A49B3220ACD8E8453373619B15521CDD038487A3017340A7ED261114034CEDF626AE128860C1214AFB2DED66DAE3866D4BC20D0928E76DF89745BE6D7ADE</vt:lpwstr>
  </property>
  <property fmtid="{D5CDD505-2E9C-101B-9397-08002B2CF9AE}" pid="29" name="Business Objects Context Information27">
    <vt:lpwstr>5E033D8C5E0DF4E695E4078079EA80D30610A472A2654877BD7DCD59019C42D2AFFFCEA26B5D38BF0A769DCF6E75499EEBFA1D1E341611CA96830ABBB497160918414E3566E072346EFF129877D8AB2D6614B5B5F1E30C50D88F06D24191F2B9B2EEF0F98EC392AD5CDBDC956ECEC7AE6A371BE33AC1E0BBE8D1332CDCE0CD8</vt:lpwstr>
  </property>
  <property fmtid="{D5CDD505-2E9C-101B-9397-08002B2CF9AE}" pid="30" name="Business Objects Context Information28">
    <vt:lpwstr>B34E3930CED1C863366F45466465DC59BEC5C6075FA9D4FFECDD82B746AA154C0B6BA00FEC7D6AB6013F8E5FE45A1561E182DD8363CE0EE13434071E7CC5CF9F73857E3BEF742F39F827A1A008FDAFB23675CF76498EB438E26C78C88F1CF0897316CB3E21CF695C63008CEA28D4DF547875C62B185048539B00E415F9A6C1C</vt:lpwstr>
  </property>
  <property fmtid="{D5CDD505-2E9C-101B-9397-08002B2CF9AE}" pid="31" name="Business Objects Context Information29">
    <vt:lpwstr>1D4B70B732C86D63D1281619461A55D6A84B9E939FE7E0065C2B6F207D0AA556464D26FB12DB853BBD59F02E4E46186155ABA4269B630A2064B5398C5414ED0E9344A3BD4A9FD32D315C2AFF721B58CF46701E49B05613F596AB26C6757A2B297ACC768941A9AF7D7BD7F2DD33F8C206781BF58DAB9F7CEBBFCE072FB840FD3</vt:lpwstr>
  </property>
  <property fmtid="{D5CDD505-2E9C-101B-9397-08002B2CF9AE}" pid="32" name="Business Objects Context Information30">
    <vt:lpwstr>FDC65F6ADCFD5E09EF40B1D5D548DE1F54B97D97D8F62E5DB45012A99C4A08091BCAD29F049491FF33A5908C58F868320A614B6D4B2BE88952136E8C9D8AC4B5E499107200E7010E9BDA5A5D804FAC3C808F36FD14B31B9B46EA06FAB826CF023BCB9C4870E1EBF26F28BD7286DF6112D5D622677BEBFC031C60CFA6BBCF7D0</vt:lpwstr>
  </property>
  <property fmtid="{D5CDD505-2E9C-101B-9397-08002B2CF9AE}" pid="33" name="Business Objects Context Information31">
    <vt:lpwstr>C842BE15B01C3317AF598FAD5B91FCCE2FF24C84374FA0E6DADF2D660BA0A80160663AC36724C844AC597AF008F3385BD759215B9AB535F37D95FF1E21644155C93B397369020267A418BB3677709A952B4506B68B833435319ECA34430F5BF685AF9F748B5D668A4D009DEFC8AF4521FD82826BEC8B906691B39D31EF9967A</vt:lpwstr>
  </property>
  <property fmtid="{D5CDD505-2E9C-101B-9397-08002B2CF9AE}" pid="34" name="Business Objects Context Information32">
    <vt:lpwstr>3D16483FF88549D1D512DB32AE0E03FC66D484832F01A79D737553BB6E0AD0BA99954AEC71CD53B0A9592054B6986683E4C2296CF6E5A5C1C07DE2AB833BFEF47A2FBC4A8853D422A32E1EA24A7F376345BE31058B4B02D3B725DE59DC030A12CC033E13F826A901AF6FF5A77E484448E1BB652FFD6CA0476F3A1F0F112FFF8</vt:lpwstr>
  </property>
  <property fmtid="{D5CDD505-2E9C-101B-9397-08002B2CF9AE}" pid="35" name="Business Objects Context Information33">
    <vt:lpwstr>8304D7A46A74B9CD7B2C92C3B75508C10033E2B1C8209ACC5AD05F6B4D3B2F645DD1D45D5B302987C7DA20A451BEFD454002393DAA1853C0A44AA13312B11F0CBCC99B825A218FE2B2264945E249EE3D2BDB640433E61363A130E0448E472AB2C68402D64E89546DBA27C9FE171DAAE74B3594E83C69128BFCE73B1ACBDDBE3</vt:lpwstr>
  </property>
  <property fmtid="{D5CDD505-2E9C-101B-9397-08002B2CF9AE}" pid="36" name="Business Objects Context Information34">
    <vt:lpwstr>09F92991D50081BCA77AE42AF4A5698DD61713232F7F2C12685256134F283DD816C5D64AE0CCDF8A9C76F86B4B8F921E4CEEBDAB1B303EFB115E2C88B659327E23366DDCD84F808028C286FC8238906E372C7ECB87626D8BD3FEB0F8ED6E89B86B167BF5CE8FEA69BDB595E046E019BAC962A332E9423C9D0F074E706DE8EAB</vt:lpwstr>
  </property>
  <property fmtid="{D5CDD505-2E9C-101B-9397-08002B2CF9AE}" pid="37" name="Business Objects Context Information35">
    <vt:lpwstr>A2A283CCB594AEFEDC64D3320BD24EF5C90D94A35C99A6918B4D7ACAB2F33BEA8568682F2540D51F11808B13F9F97F191A53A39D6004A46CD632C93B4AC578E098576DE4DE10D5366AD3C6CE519661C4DBEA1FDDFA281A370C71CD3D7CE272A6C0980912954027C1CD3234520DADE50F4B1AF887111D314AF0798C3AA7AE578</vt:lpwstr>
  </property>
  <property fmtid="{D5CDD505-2E9C-101B-9397-08002B2CF9AE}" pid="38" name="Business Objects Context Information36">
    <vt:lpwstr>C14B2DC5902C567138F2E09B6477AF68B4D8142B513B0A49B3220ACD8E8453373619B1EB7C53B3C1025A8633D0BB71FEDB05F334CEDF626AE128860C1214AFB2DED66DC0CF8CCF69399F5948E33E3D6E40FF84D73AACA1351E6AB17DAC7BAE60AADD7415278591EA21D56294F95C6BCE4FDBF02D2AFFFCEA26B5D38BF0A769D</vt:lpwstr>
  </property>
  <property fmtid="{D5CDD505-2E9C-101B-9397-08002B2CF9AE}" pid="39" name="Business Objects Context Information37">
    <vt:lpwstr>CF6E75499EEBFA1D1E341611CA96830ABBB4971C1E30131EDC1BC3EC8F925520351BDCE35B4F9B532BB6B4A2D694E682FA9B5DB0507FC62F8C47E3442ED983650CDB8AA7AE6A371BE33AC1E0BBE8D1332CDCE0CD8B34E3930CED1C863366F45466465DC08DF86663A8FF2908612C2C127BB443F2A1FCDF4E8C59A63DE7CEF30</vt:lpwstr>
  </property>
  <property fmtid="{D5CDD505-2E9C-101B-9397-08002B2CF9AE}" pid="40" name="Business Objects Context Information38">
    <vt:lpwstr>464FFE259F76B43490A7F19F8FD55A58BF1FD3DE9F73857E3BEF742F39F827A1A008FDAF58CD59BDA6A3ABC54AC4AC80F5409653897316CB3E21CF695C63008CEA28D4DF77FB05D47C169D1F3EDCD4D1546BA062FD98156ED59E72CEA3CD554A2F850B0B6A84B9E939FE7E0065C2B6F207D0AA5507743E00A27F129D8C2912A</vt:lpwstr>
  </property>
  <property fmtid="{D5CDD505-2E9C-101B-9397-08002B2CF9AE}" pid="41" name="Business Objects Context Information39">
    <vt:lpwstr>6B713E50A5F6D6461A983F809554566E1C3BCF49EE9344A3BD4A9FD32D315C2AFF721B58C5F794167144E11EF45C6F113A5AEC20497ACC768941A9AF7D7BD7F2DD33F8C20B6AD6E94D9DA3AC2DC226E6931E8B7B635366F5BA0C89C008F64FEDD292D9437CF632CC79BAF6F1784913F4D742C66E035D4DA284FAC5CCAB0FE40</vt:lpwstr>
  </property>
  <property fmtid="{D5CDD505-2E9C-101B-9397-08002B2CF9AE}" pid="42" name="Business Objects Context Information40">
    <vt:lpwstr>4F7B434A1B0A614B6D4B2BE88952136E8C9D8AC4B516EFD24E43468CFF1447863486579AEA765987CEF0FACD398CB7CC8E57BC959F473F3F9DC22B1A7FD6D2D726DD1C4DB3D5D622677BEBFC031C60CFA6BBCF7D0C842BE15B01C3317AF598FAD5B91FCCE27348F36A391870C68F7E8CCB0995E5FC6CC2DBD277DEDA732E936</vt:lpwstr>
  </property>
  <property fmtid="{D5CDD505-2E9C-101B-9397-08002B2CF9AE}" pid="43" name="Business Objects Context Information41">
    <vt:lpwstr>755B0D1490123DC81D22E68BC7BC3204FE79E64F94293B397369020267A418BB3677709A952F0DCB84C346C429613E63157841CE7275AF9F748B5D668A4D009DEFC8AF4521F26CB355A4912ECDC0FA5024842F95B5AA796747FB2D6B4A550938CE3B281C09ED484832F01A79D737553BB6E0AD0BA998E22CB223629AB3FF00B</vt:lpwstr>
  </property>
  <property fmtid="{D5CDD505-2E9C-101B-9397-08002B2CF9AE}" pid="44" name="Business Objects Context Information42">
    <vt:lpwstr>733F24ABF4F90ED944DB416F997003C0F74AC35EA3C92FBC4A8853D422A32E1EA24A7F3763455A2C1FD6BA03124E935178BB36CF87A1033E13F826A901AF6FF5A77E484448E1077D463983E88A40E800682B9F48D91713EF7500E46F92C8F6BB94B1B3DC114E3E2B1C8209ACC5AD05F6B4D3B2F645DDBA77EBEC096569BFADC</vt:lpwstr>
  </property>
  <property fmtid="{D5CDD505-2E9C-101B-9397-08002B2CF9AE}" pid="45" name="Business Objects Context Information43">
    <vt:lpwstr>B2F2C28E920F52393DAA1853C0A44AA13312B11F0CBCC133F2A656BE7ED4A8F6F2770B9D69FE6215682791DFCEC58B9FE64B42E1F534E49B2FA48E2399A495C5E91ECD66EB652594E83C69128BFCE73B1ACBDDBE309F92991D50081BCA77AE42AF4A5698DD6177D82F51091E3FB97C86C4D58ED78C1A92A7457C4ADE4B3FF90</vt:lpwstr>
  </property>
  <property fmtid="{D5CDD505-2E9C-101B-9397-08002B2CF9AE}" pid="46" name="Business Objects Context Information44">
    <vt:lpwstr>05C7785FB3C9E1720FC8FA0231204A1E49651EE8B62B866DDCD84F808028C286FC8238906E372CF2B98F1B0C045A999CDF88452815B62C9D034A2781045E2B09E90AA4685C18070DF378E887B8F753E3450B09F4F2B02C7FAFC6D8C307F17AB3A6331A129D13094A35C99A6918B4D7ACAB2F33BEA85686D0CBE33CE0E684BBE</vt:lpwstr>
  </property>
  <property fmtid="{D5CDD505-2E9C-101B-9397-08002B2CF9AE}" pid="47" name="Business Objects Context Information45">
    <vt:lpwstr>676522492044D1BBDE755F703A1D2FAFD6E0CE0BCFACE672075E10AB19F43EED2A39F9E7DC121F6AEA089649054028AFD81C36B0A721206912954027C1CD3234520DADE50F4B1AF1446F5E46DAA4719824D58BC884B81A7C3F1F960F1A2AA740D13BDF4A6CA8AD32B513B0A49B3220ACD8E8453373619B10D7AD398B0161DE1</vt:lpwstr>
  </property>
  <property fmtid="{D5CDD505-2E9C-101B-9397-08002B2CF9AE}" pid="48" name="Business Objects Context Information46">
    <vt:lpwstr>D08142AEB0A32B5C34CEDF626AE128860C1214AFB2DED66D3AC11AC27006016B9A9FA498E7946F046E66349D6D2A151C394CA42A7A9C518B6AEC5EA6BED2427F3FC73F34FDADEF322D2AFFFCEA26B5D38BF0A769DCF6E75499EEBFA1D1E341611CA96830ABBB4971271E669E6E26DB80C067FA391D8612D3D320288CCBF98E9</vt:lpwstr>
  </property>
  <property fmtid="{D5CDD505-2E9C-101B-9397-08002B2CF9AE}" pid="49" name="Business Objects Context Information47">
    <vt:lpwstr>381699CA5A74CA69F0706D09C703257D53AC98A8404ABDEE87AE6A371BE33AC1E0BBE8D1332CDCE0CD8B34E3930CED1C863366F45466465DC2704CF021A4DA2F533B370553FBFC38CC14C1B3F51C37FCB7BCD2C55069AC00147FBC64ED29FC6F489D287172B5BC12E9F73857E3BEF742F39F827A1A008FDAF98C08FD7CA54C3</vt:lpwstr>
  </property>
  <property fmtid="{D5CDD505-2E9C-101B-9397-08002B2CF9AE}" pid="50" name="Business Objects Context Information48">
    <vt:lpwstr>04373943B815F44633897316CB3E21CF695C63008CEA28D4DF145C34D668EB8E604AD5E7924BDF9B489DE796A2C8F8886F72754ABD298DBD396A84B9E939FE7E0065C2B6F207D0AA551739ED42DD03D6ECC7305B05BD4D9725EB66E024368CF31740B1EBB493AE0A4FE9344A3BD4A9FD32D315C2AFF721B58C839AE5A088D6C</vt:lpwstr>
  </property>
  <property fmtid="{D5CDD505-2E9C-101B-9397-08002B2CF9AE}" pid="51" name="Business Objects Context Information49">
    <vt:lpwstr>D88BB6B7AABCCE3D26497ACC768941A9AF7D7BD7F2DD33F8C20E24A45BB88A0C300AAA4A2D531A0077FDD1614EE0D4F5F437027B53FEB87F96A03CAF344A82FB65D0279FE0F53248B69E8F8417F5711DF9E4EF5849C2CA9A9360A614B6D4B2BE88952136E8C9D8AC4B5C3BB07F34741869F6F2F4E1E0F7567E10F20E02FF226</vt:lpwstr>
  </property>
  <property fmtid="{D5CDD505-2E9C-101B-9397-08002B2CF9AE}" pid="52" name="Business Objects Context Information50">
    <vt:lpwstr>FB7809BF72174E56AD23304297D2E2C0990E3CF243C9F90C361AD5D622677BEBFC031C60CFA6BBCF7D0C842BE15B01C3317AF598FAD5B91FCCE29548DD69D5DCD77826FA741A1E20F8EBE3DBFB6EAE4AEB29CAA2E2E0A71A356530B3BE8F748D3142D79DF301551F0A8993B397369020267A418BB3677709A952DE9CF817201</vt:lpwstr>
  </property>
  <property fmtid="{D5CDD505-2E9C-101B-9397-08002B2CF9AE}" pid="53" name="Business Objects Context Information51">
    <vt:lpwstr>5D4782C1C9BF0DADB42235AF9F748B5D668A4D009DEFC8AF4521F4D303BA867D4E77C0C6AD868C7F761427C3A6B9ACD51BA45439CE05AAB194DBBD484832F01A79D737553BB6E0AD0BA99E13654682B8161FFACC174FFBD4B1B9DD5D10236D59E412A7B9F05303B3B9BD02FBC4A8853D422A32E1EA24A7F3763458BAF106C17</vt:lpwstr>
  </property>
  <property fmtid="{D5CDD505-2E9C-101B-9397-08002B2CF9AE}" pid="54" name="Business Objects Context Information52">
    <vt:lpwstr>01D48C693E2479EACFE1D4033E13F826A901AF6FF5A77E484448E12F5969D002F355B7982A1273D6384BC1C7CE436091E53C3E3E7637428407A5103E2B1C8209ACC5AD05F6B4D3B2F645DD5B75E548F560BE51962372DDE7588CFC2393DAA1853C0A44AA13312B11F0CBCC84362344CD516261E6B4740CF64B48CCAD02FE397</vt:lpwstr>
  </property>
  <property fmtid="{D5CDD505-2E9C-101B-9397-08002B2CF9AE}" pid="55" name="Business Objects Context Information53">
    <vt:lpwstr>E5EE9845161845991560DAE56798A553B93207EF0540E10A686CE0C594E83C69128BFCE73B1ACBDDBE309F92991D50081BCA77AE42AF4A5698DD6178854F04DE36C11C08D7B90658C48F08E1157B8D1E4D9616692B8D054F8E93BB18EACB9B5CEA81CF1961AE2ECF8C416A56DDCD84F808028C286FC8238906E372CF80CF30C</vt:lpwstr>
  </property>
  <property fmtid="{D5CDD505-2E9C-101B-9397-08002B2CF9AE}" pid="56" name="Business Objects Context Information54">
    <vt:lpwstr>9DF9C23EED2D6D1487C4924D049015E137947D1BB267D163206E2FBF058D373C031199EC60DA471F3487EB1CADBFFC8EF6D69D3400C197DC30B265204A35C99A6918B4D7ACAB2F33BEA856866D93E23EB31EDB23032059DE900BE80B03F5806BE1548F01830C65513A1130DD0A39921AB4498D0636D39672562B73438AF02E3</vt:lpwstr>
  </property>
  <property fmtid="{D5CDD505-2E9C-101B-9397-08002B2CF9AE}" pid="57" name="Business Objects Context Information55">
    <vt:lpwstr>487BAF06DE33A1E7EABBACD4D912954027C1CD3234520DADE50F4B1AFE59AF8146F69695DE0582C25623DC5192D1DE05D54A4D772229A4E614DF95CF52B513B0A49B3220ACD8E8453373619B1BF53821F23EFD2210B82A615F4E4085F34CEDF626AE128860C1214AFB2DED66D12CAC0E06E235D24D4714AFED4987ED30D977A</vt:lpwstr>
  </property>
  <property fmtid="{D5CDD505-2E9C-101B-9397-08002B2CF9AE}" pid="58" name="Business Objects Context Information56">
    <vt:lpwstr>7204691FCD9EE19705C20FB434BBDFD3FF454E4B3D08B956BE49D6BD7F2D2AFFFCEA26B5D38BF0A769DCF6E75499EEBFA1D1E341611CA96830ABBB4971A640ABD007C83241930FFFA2A61D5BC62EFE2BDF75824CA251DDD6FF20699EA36580BE9BBAA3646EB095EF189F1433E57AE6A371BE33AC1E0BBE8D1332CDCE0CD8B34</vt:lpwstr>
  </property>
  <property fmtid="{D5CDD505-2E9C-101B-9397-08002B2CF9AE}" pid="59" name="Business Objects Context Information57">
    <vt:lpwstr>E3930CED1C863366F45466465DC5CE70575B668B066BAE4DE985AE36AEF6A3DED9882F603BF3D651DB42CB2D60DDD72E5AE84074F53CC0F997B2DCC06F69F73857E3BEF742F39F827A1A008FDAFA1E4A713309B5326FE2BB1B5505E2B8C897316CB3E21CF695C63008CEA28D4DF9D57C40E3223015B00F232DABD72445C8E19</vt:lpwstr>
  </property>
  <property fmtid="{D5CDD505-2E9C-101B-9397-08002B2CF9AE}" pid="60" name="Business Objects Context Information58">
    <vt:lpwstr>ABB3F2792727745DA4CC8C6D4C396A84B9E939FE7E0065C2B6F207D0AA556170E9A605FB73A6BCE35A5E8400F90DB832219E34D92948C41B06D90963F860E9344A3BD4A9FD32D315C2AFF721B58C3EDA913FFE943F761BE6FF5592E48F4097ACC768941A9AF7D7BD7F2DD33F8C207C940070F8B956FAAC309CCE727CC0669E6</vt:lpwstr>
  </property>
  <property fmtid="{D5CDD505-2E9C-101B-9397-08002B2CF9AE}" pid="61" name="Business Objects Context Information59">
    <vt:lpwstr>5DAD0008A102A419BB54702A9501AE69B92E71CEF1F83B199E769E407E29441E409B1C97BCE22502E1A446A44833C0A614B6D4B2BE88952136E8C9D8AC4B59DCF14C3157DC24FE9AC986E1AFD0EBA634E93A6D0FEEE1DEB5E95C68A004EDD0A326C7C691171FCE7851CDE297E4EC0D5D622677BEBFC031C60CFA6BBCF7D0C84</vt:lpwstr>
  </property>
  <property fmtid="{D5CDD505-2E9C-101B-9397-08002B2CF9AE}" pid="62" name="Business Objects Context Information60">
    <vt:lpwstr>2BE15B01C3317AF598FAD5B91FCCE29E59CD6C19200604642F79440F08A5D0FD5EC7BD6DD15B3DB64C60BC792B6B84C64EBB0E523A5EF7848250CDFE7BEF8093B397369020267A418BB3677709A9525C01ACB479FA770BDA94BD8DAE4DD6A45AF9F748B5D668A4D009DEFC8AF4521F7982737D271E3B890E46B826A45162D20</vt:lpwstr>
  </property>
  <property fmtid="{D5CDD505-2E9C-101B-9397-08002B2CF9AE}" pid="63" name="Business Objects Context Information61">
    <vt:lpwstr>7D492FD534C41F86140CBF8957F863ED484832F01A79D737553BB6E0AD0BA9912551F6F3D1B7DA9CF2DDE97313ACAC981E1C18B60F585F2C747881D2E5438BE2FBC4A8853D422A32E1EA24A7F376345FE40D7B19720BBB499E4D9EDA287FB84033E13F826A901AF6FF5A77E484448E1F1688D4026B00FFBFC02C9B5A44A6B56</vt:lpwstr>
  </property>
  <property fmtid="{D5CDD505-2E9C-101B-9397-08002B2CF9AE}" pid="64" name="Business Objects Context Information62">
    <vt:lpwstr>A8C3B02E277CB98B0C92748F102C16E03E2B1C8209ACC5AD05F6B4D3B2F645DD85A050585E112F9C5FED79F5488B25962393DAA1853C0A44AA13312B11F0CBCCA0EFAD687661E958FA5970DB29635F4C4A1F2AA2A9475AB5F667B6698359D3F96915AC2BB55D314C37CAA861EEB20F49594E83C69128BFCE73B1ACBDDBE309F</vt:lpwstr>
  </property>
  <property fmtid="{D5CDD505-2E9C-101B-9397-08002B2CF9AE}" pid="65" name="Business Objects Context Information63">
    <vt:lpwstr>92991D50081BCA77AE42AF4A5698DD617FD59756330486831B922A43E335C185FEE453D0F3D7B35D5857C6076929464781E3470849F9231CA54C28A2547F1553B6DDCD84F808028C286FC8238906E372C1FF48B25B7F542693BE38F7279A47AC166E19D0BDA6D97EFDC5F24F7F29132FA7A85494FE668DB4C30A56B95809B0C</vt:lpwstr>
  </property>
  <property fmtid="{D5CDD505-2E9C-101B-9397-08002B2CF9AE}" pid="66" name="Business Objects Context Information64">
    <vt:lpwstr>1044D3E858FD914964806FEF5E4598478F4A35C99A6918B4D7ACAB2F33BEA85686A3BC99C2AF55873A30763FED2A4BAF7D338FAAB3C5AC1967AC237B834136495964A3673282D33840961E93C68CE181E4FB49FF3902175FE29F910BFDFC9C6FAD912954027C1CD3234520DADE50F4B1AFC9FC318F182A609357DD133ED2C4D</vt:lpwstr>
  </property>
  <property fmtid="{D5CDD505-2E9C-101B-9397-08002B2CF9AE}" pid="67" name="Business Objects Context Information65">
    <vt:lpwstr>847A4434A29DFEDEBBC43963F1AA76C9DBA2B513B0A49B3220ACD8E8453373619B101FDA956CF150A27C6EEB2932617552434CEDF626AE128860C1214AFB2DED66DDE62B230DEC3F77CC66DC704795308B26B26B9656F783DB4C0C1149674DA323A2593021AD5915F6D7B20885DEAC202D52D2AFFFCEA26B5D38BF0A769DCF6</vt:lpwstr>
  </property>
  <property fmtid="{D5CDD505-2E9C-101B-9397-08002B2CF9AE}" pid="68" name="Business Objects Context Information66">
    <vt:lpwstr>E75499EEBFA1D1E341611CA96830ABBB4971DA197AEA2D8E12BD0082D365ABE0282DC7B0E5EE0FBAD6264C6598789A942F2CB14F8CCB400762104E457DC173278BE07AE6A371BE33AC1E0BBE8D1332CDCE0CE22EE40D5C304E5B31216F8CBE9320CA7659BCB25D38C8CAB6BD43CDA114F527E371498F356A2B9BF82F50B4391</vt:lpwstr>
  </property>
  <property fmtid="{D5CDD505-2E9C-101B-9397-08002B2CF9AE}" pid="69" name="Business Objects Context Information67">
    <vt:lpwstr>B59F4D56B71CBE993D5B5A21BE384B6FE65B79F73857E3BEF742F39F827A1A008FDAFE7AEEEF3B9BA4A93493154A07CD4253E369C0C2C2B903EAC5572264B872D87011830870D432A791F70F453C536C195ED3C7DBDC2E8C0D6DC009E4BACB6A618F66A84B9E939FE7E0065C2B6F207D0AA5577000C27096FEB712B659E6306</vt:lpwstr>
  </property>
  <property fmtid="{D5CDD505-2E9C-101B-9397-08002B2CF9AE}" pid="70" name="Business Objects Context Information68">
    <vt:lpwstr>8FC8BE0802DF8A8F8FF351FB7DC2EC343A4082E9344A3BD4A9FD32D315C2AFF721B58C0BE3C1BBB5C139BD336ECF805C5A6B4697ACC768941A9AF7D7BD7F2DD33F8C208D7CAEBD0E3EB0D6C70B084D85A74D64E35FD7A3822660EA56E29C8A0D4EFA4D66F9DDB7EFE184833EAFA2A0ABAC0DF604C9C50FBF8E348BDF89E470B</vt:lpwstr>
  </property>
  <property fmtid="{D5CDD505-2E9C-101B-9397-08002B2CF9AE}" pid="71" name="Business Objects Context Information69">
    <vt:lpwstr>14085770A614B6D4B2BE88952136E8C9D8AC4B5CC65186B615CDA758E016AB51CB7AB2715D4189989042A4D949373C05FD428554C02C929FFCCF55CC47BBC74B9FA4E72D5D622677BEBFC031C60CFA6BBCF7D0C842BE15B01C3317AF598FAD5B91FCCE2D862B04F32D9E5345C21A209A66E0A6A9A15EBA1F63AF0C6DFDB1F9E</vt:lpwstr>
  </property>
  <property fmtid="{D5CDD505-2E9C-101B-9397-08002B2CF9AE}" pid="72" name="Business Objects Context Information70">
    <vt:lpwstr>82D2E38CAEC535C835E87287E1292DD9C374CA9993B397369020267A418BB3677709A952686B1047021CB4835F97ADAE5BF1CB165AF9F748B5D668A4D009DEFC8AF4521F8F838C4090F1985626AC6FDB1916578142FEB358A9D5EE03CC22F5D454270870D484832F01A79D737553BB6E0AD0BA99794046C81C86CADA77D16EC</vt:lpwstr>
  </property>
  <property fmtid="{D5CDD505-2E9C-101B-9397-08002B2CF9AE}" pid="73" name="Business Objects Context Information71">
    <vt:lpwstr>EF634F6E7FDC8A9263C5BCBA8B8EFF68571DB12012FBC4A8853D422A32E1EA24A7F3763457C78618788C598478F71337291DED89F033E13F826A901AF6FF5A77E484448E175B168E3B49E23ECDA83673E31E2A48BAD4CE1AF94E90C207D955C3AAF32EBC93CE82989FC8062E3FC726A1C9B037D2B208AF3A0CF9C78FB1339C0</vt:lpwstr>
  </property>
  <property fmtid="{D5CDD505-2E9C-101B-9397-08002B2CF9AE}" pid="74" name="Business Objects Context Information72">
    <vt:lpwstr>FE5518DDC32393DAA1853C0A44AA13312B11F0CBCC82E6B91FEEA873DAAF73F9452AAD31BE3B5D04A7C80BC8E950F50A501C42C05AE886F5894CE2139B61A1120F85DFC373594E83C69128BFCE73B1ACBDDBE309F92991D50081BCA77AE42AF4A5698DD617B44CDC81373A4290B8FFBD12C01A4BB2154438E8DBB2E48A86E63</vt:lpwstr>
  </property>
  <property fmtid="{D5CDD505-2E9C-101B-9397-08002B2CF9AE}" pid="75" name="Business Objects Context Information73">
    <vt:lpwstr>9EEE27130132C004CD2D88DBF359AA79A470EDC69876DDCD84F808028C286FC8238906E372C7B41C0183A49B079D47E80922B25E42C2F18C11A806384669C40AEFA99B27A0B6777BA1575AD2A6C2EC4F9805075C852E085FEE12C7AEABF082AEDC289223AB94A35C99A6918B4D7ACAB2F33BEA85686B8704F323FE22F670030</vt:lpwstr>
  </property>
  <property fmtid="{D5CDD505-2E9C-101B-9397-08002B2CF9AE}" pid="76" name="Business Objects Context Information74">
    <vt:lpwstr>A26261204179AFB3AF88772DA951EE32E22D768671DD39AA31E56A81642514482558C251F7604DFAFE46C060BCBA207CF6F2EB784976912954027C1CD3234520DADE50F4B1AF9A1DCB80819B97668A9C6ECD15C2E8F3FC440CC7B4F71709F8D74231A313494F2B513B0A49B3220ACD8E8453373619B1446A8DD3A86B528CDCB</vt:lpwstr>
  </property>
  <property fmtid="{D5CDD505-2E9C-101B-9397-08002B2CF9AE}" pid="77" name="Business Objects Context Information75">
    <vt:lpwstr>2E7E0B3AE234B34CEDF626AE128860C1214AFB2DED66D17FF70A2669EAF56B9DC7AC687CAD7325315BA0B6A21C47BD516A600597A245A220447BCF6CFBE10D19BF4B05ECABC4B2D2AFFFCEA26B5D38BF0A769DCF6E75499EEBFA1D1E341611CA96830ABBB49716B9D0D5CA466B52E520D1426B36FEA35109E17410E23BBF49E</vt:lpwstr>
  </property>
  <property fmtid="{D5CDD505-2E9C-101B-9397-08002B2CF9AE}" pid="78" name="Business Objects Context Information76">
    <vt:lpwstr>A11A2DE592EB950636EF07282C07AC39C5A073B7D283AC7AE6A371BE33AC1E0BBE8D1332CDCE0CE22EE40D5C304E5B31216F8CBE9320CA27663381331A82F64F48E33A10D3E2D46EB90DCF2434D801D521D6A8597AE08E0683C3993C0B16E75BFDE34F2BEB8DDB9F73857E3BEF742F39F827A1A008FDAFB4916BB6521E393A1</vt:lpwstr>
  </property>
  <property fmtid="{D5CDD505-2E9C-101B-9397-08002B2CF9AE}" pid="79" name="Business Objects Context Information77">
    <vt:lpwstr>45CA06B637EDD5D369C0C2C2B903EAC5572264B872D8701A548133A5E3F884B2D56E47DC1C7F0045384D62AA5DD99E1023AA27AF2AC8DD16A84B9E939FE7E0065C2B6F207D0AA559F42904AF0A13D2D89B3E2E617561A763FFEE58051E1FA38DB1C28EC7F88DC0BE9344A3BD4A9FD32D315C2AFF721B58C2DFF8B6545B4E345</vt:lpwstr>
  </property>
  <property fmtid="{D5CDD505-2E9C-101B-9397-08002B2CF9AE}" pid="80" name="Business Objects Context Information78">
    <vt:lpwstr>661A4F1C541F558497ACC768941A9AF7D7BD7F2DD33F8C20A4CCF7B43BBE56E61CB51FEDF7ED10E8E8F99D898249C2979184C305715D50828D198CCBB3258F40863DBF9ADFD2A2001BCAD29F049491FF33A5908C58F868320A614B6D4B2BE88952136E8C9D8AC4B595219A3652ECC966703842BBA9B4CEC373850DED973A603</vt:lpwstr>
  </property>
  <property fmtid="{D5CDD505-2E9C-101B-9397-08002B2CF9AE}" pid="81" name="Business Objects Context Information79">
    <vt:lpwstr>74ABC818A644F9061FF6EAC8006F7A7834DB934F5E1A98F1FD5D622677BEBFC031C60CFA6BBCF7D0C842BE15B01C3317AF598FAD5B91FCCE2A84E14D4B5B04FAD9DC75A4B5A5034A4B5B698472644837D76B3AA4A085A75A84B6899298A1F2300D1E34D454953CD8393B397369020267A418BB3677709A952126B06037AD909</vt:lpwstr>
  </property>
  <property fmtid="{D5CDD505-2E9C-101B-9397-08002B2CF9AE}" pid="82" name="Business Objects Context Information80">
    <vt:lpwstr>F6C2DB8B2C2E8BBD685AF9F748B5D668A4D009DEFC8AF4521FD0F612DAB8250D3E72CC8077FA22FA04AA18494ADCF4E6FF8C8D3E959A3C8948D484832F01A79D737553BB6E0AD0BA99248541AD98B82594E8BCFDD9168B5C32A563E9591C4FA540138E06CB910D742F2FBC4A8853D422A32E1EA24A7F3763453497038EBAF25</vt:lpwstr>
  </property>
  <property fmtid="{D5CDD505-2E9C-101B-9397-08002B2CF9AE}" pid="83" name="Business Objects Context Information81">
    <vt:lpwstr>D52B8298065243FCCFD033E13F826A901AF6FF5A77E484448E1BC990FCA30957EF12ECCCE579D3120A4B29C5074C31B928F84E2612617E6AFC93CE82989FC8062E3FC726A1C9B037D2B0610E1677343A00325BD28C24605F2552393DAA1853C0A44AA13312B11F0CBCC7C6324816C019EFBDEC48A0B078B0F3B2C4E0ED2248B</vt:lpwstr>
  </property>
  <property fmtid="{D5CDD505-2E9C-101B-9397-08002B2CF9AE}" pid="84" name="Business Objects Context Information82">
    <vt:lpwstr>461E6E01B856BF7139E29BA61A33BAA433E9BC8175792B8293D7594E83C69128BFCE73B1ACBDDBE309F92991D50081BCA77AE42AF4A5698DD61735488AA2011D3682610604424C8EF2C545D394340C31C97A78122F1CBA1B5738D8E0C5611F0C34F691F849A9DDD0EE7D6DDCD84F808028C286FC8238906E372C36A5826D84F</vt:lpwstr>
  </property>
  <property fmtid="{D5CDD505-2E9C-101B-9397-08002B2CF9AE}" pid="85" name="Business Objects Context Information83">
    <vt:lpwstr>1D70D23202104B02529DA7BF5CE8FEA69BDB595E046E019BAC962C066F33067E3981384B86758F387509E2BD2AFB16B6C66EF459DCF6E35F04F834A35C99A6918B4D7ACAB2F33BEA85686110DF142F5DC5A8BA14B6CF2B4010E7429C13FD4D515661FE9E34914EABBBF4EDE4DE10D5366AD3C6CE519661C4DBEA17AF8F6C049</vt:lpwstr>
  </property>
  <property fmtid="{D5CDD505-2E9C-101B-9397-08002B2CF9AE}" pid="86" name="Business Objects Context Information84">
    <vt:lpwstr>BD48D87B3D1E76B8356B91912954027C1CD3234520DADE50F4B1AFDEDBA9D34F54DB0889D13F51B3B85FC92B3A31519360E5E9222AF71CF0963A552B513B0A49B3220ACD8E8453373619B10BED4A122A8B92F5713099CC691F2B1B34CEDF626AE128860C1214AFB2DED66D1474BE937873017DEDBDA1DF8B140E6DD55C764D4</vt:lpwstr>
  </property>
  <property fmtid="{D5CDD505-2E9C-101B-9397-08002B2CF9AE}" pid="87" name="Business Objects Context Information85">
    <vt:lpwstr>B87B56D049729EA88F4C0780806D077188BA5ABCDC9EC1B107545152D2AFFFCEA26B5D38BF0A769DCF6E75499EEBFA1D1E341611CA96830ABBB49714100F15002120FEC954954B042C8CCC64ED1F573114D0BEA20A10B54AAC8725A1BCDCC1139F79C7CEDBEE7ADBB279A8C7AE6A371BE33AC1E0BBE8D1332CDCE0CE22EE40D</vt:lpwstr>
  </property>
  <property fmtid="{D5CDD505-2E9C-101B-9397-08002B2CF9AE}" pid="88" name="Business Objects Context Information86">
    <vt:lpwstr>5C304E5B31216F8CBE9320CA8160377C1F6509A0810C43ADBB49F0936EEAF1D4ACC84BE24E787D83B176065F3439C73701D6B532015E801E049227139F73857E3BEF742F39F827A1A008FDAF4F6C0BEE4BA898E56C2D71E317557A7F369C0C2C2B903EAC5572264B872D87011C9B56AAE47AC840F7C824861BFC7DF012910A3</vt:lpwstr>
  </property>
  <property fmtid="{D5CDD505-2E9C-101B-9397-08002B2CF9AE}" pid="89" name="Business Objects Context Information87">
    <vt:lpwstr>F2A58B26C8DDE3A7548664F7D6A84B9E939FE7E0065C2B6F207D0AA55BF6F674F7DD9228F31EA95FB1EDBDA57BCCFB599ACA2B63AE605E7C489EBA037E9344A3BD4A9FD32D315C2AFF721B58C064E869260A389F23883FA4BA63DB77397ACC768941A9AF7D7BD7F2DD33F8C20265EE0F3444D0FFF1D8C110588E2DEFA80B8CC</vt:lpwstr>
  </property>
  <property fmtid="{D5CDD505-2E9C-101B-9397-08002B2CF9AE}" pid="90" name="Business Objects Context Information88">
    <vt:lpwstr>88C88327A98A33738353CC949D0A8733B651D88A307AA2C33B870C50BA35D4DA284FAC5CCAB0FE404F7B434A1B0A614B6D4B2BE88952136E8C9D8AC4B54D4C2F2B4B2AB5CD4AEEDC6CC2F949BCBF291FDF1BF922E48751FD829112F133DEBA85F5A49887AEE8316A85D12022A9D5D622677BEBFC031C60CFA6BBCF7D0C842BE</vt:lpwstr>
  </property>
  <property fmtid="{D5CDD505-2E9C-101B-9397-08002B2CF9AE}" pid="91" name="Business Objects Context Information89">
    <vt:lpwstr>15B01C3317AF598FAD5B91FCCE2E2F0F5EF7CEF39F803419DC60E2CE17CC085BD6046A9A725BBB62EA339814D2231D4B50031C69C06632D0BAA0BB690F793B397369020267A418BB3677709A952B64646D21F024DC186984B931D2A65EC5AF9F748B5D668A4D009DEFC8AF4521FC0F651474DD671E8FBFD0222427EF48EEF51</vt:lpwstr>
  </property>
  <property fmtid="{D5CDD505-2E9C-101B-9397-08002B2CF9AE}" pid="92" name="Business Objects Context Information90">
    <vt:lpwstr>C40D99DA3AD07A04BED22DFB2D60D484832F01A79D737553BB6E0AD0BA991D8E27C23AAE83464CB7BF36403C574A154DFFB0D3C05776164E0E0FDF8310822FBC4A8853D422A32E1EA24A7F37634555F27805CA149B397E735A78CE49C256033E13F826A901AF6FF5A77E484448E18FB9B7FF2195E1FF0B175EB32781F9E28A6</vt:lpwstr>
  </property>
  <property fmtid="{D5CDD505-2E9C-101B-9397-08002B2CF9AE}" pid="93" name="Business Objects Context Information91">
    <vt:lpwstr>233475753CC5924AEF69FA5DCFC0E3CE82989FC8062E3FC726A1C9B037D2B5A1A98FCDDF8FE6CB54CB4E4BF215D562393DAA1853C0A44AA13312B11F0CBCCD6EAAD4629EA49E7E633AC3E2C0DE37BECBAE4755DC4E6078B3C5BEED64625D7A42F85B6DE52EEFCB73A86777890A65E594E83C69128BFCE73B1ACBDDBE309F929</vt:lpwstr>
  </property>
  <property fmtid="{D5CDD505-2E9C-101B-9397-08002B2CF9AE}" pid="94" name="Business Objects Context Information92">
    <vt:lpwstr>91D50081BCA77AE42AF4A5698DD617415B84EAEAE9E17C8D1E6E05C212C81FA0F12E3ADC1984D2AAEFB2C341DF6310583DF602EF321CD75B3DBCB55F43E4AC6DDCD84F808028C286FC8238906E372C8068BA6A0B33454A93D29053BDD734459D034A2781045E2B09E90AA4685C1807A9C4D2CDDE67D7B9D9D03464BE15E05D4</vt:lpwstr>
  </property>
  <property fmtid="{D5CDD505-2E9C-101B-9397-08002B2CF9AE}" pid="95" name="Business Objects Context Information93">
    <vt:lpwstr>4917F24DD4ADB9105A8B12F0FFE4DC44A35C99A6918B4D7ACAB2F33BEA856861E870F176F47CC8D69C01826309B785BF646F5B89D90EEFC66893B5CDA18FA0F2075E10AB19F43EED2A39F9E7DC121F69DAAEE2609DE1CE02B3C81B3975E3F8B912954027C1CD3234520DADE50F4B1AF3720A2311E3E6B67A1E7E7C60AFA2E01</vt:lpwstr>
  </property>
  <property fmtid="{D5CDD505-2E9C-101B-9397-08002B2CF9AE}" pid="96" name="Business Objects Context Information94">
    <vt:lpwstr>1D03A462DB8E04DE3D2C677EA5EAF7A32B513B0A49B3220ACD8E8453373619B1259A1D87FA9E95BE6FFF9995CE33C13534CEDF626AE128860C1214AFB2DED66D1818226CCB4DFFB01577E0DE13C6719BA36E3F1B2C5694631EF2258B9B464DA136C59F6E4A03FD974079FD4A4E6E873D2D2AFFFCEA26B5D38BF0A769DCF6E75</vt:lpwstr>
  </property>
  <property fmtid="{D5CDD505-2E9C-101B-9397-08002B2CF9AE}" pid="97" name="Business Objects Context Information95">
    <vt:lpwstr>499EEBFA1D1E341611CA96830ABBB4971372CF64D936B039F6FF8B1C8D9383D8BEB5833A64E617A341E3E5AFBF609E93F742EB605F56DE5373039C6E5B9F7B0737AE6A371BE33AC1E0BBE8D1332CDCE0CE22EE40D5C304E5B31216F8CBE9320CA48A7C0F9580413E4380CB110A593A936EF425DC9B5240373D2387707318A4C</vt:lpwstr>
  </property>
  <property fmtid="{D5CDD505-2E9C-101B-9397-08002B2CF9AE}" pid="98" name="Business Objects Context Information96">
    <vt:lpwstr>89EC5E8E749E2DA3E20FA810327A1B71F49F73857E3BEF742F39F827A1A008FDAF791E07BBF07FF205721101EFD680EEF6369C0C2C2B903EAC5572264B872D8701080E4D2DBB0A7A98599B9E81C86309EFE0AA1A7BFF86B6FFFF178920D3CB01016A84B9E939FE7E0065C2B6F207D0AA559CC27376CCE3E7021CB5809A5CA47</vt:lpwstr>
  </property>
  <property fmtid="{D5CDD505-2E9C-101B-9397-08002B2CF9AE}" pid="99" name="Business Objects Context Information97">
    <vt:lpwstr>8FF13FF828AE2179C4708241A5CE7D8D683E9344A3BD4A9FD32D315C2AFF721B58C83EC1F308260AD1ECFB377A39CACA93F97ACC768941A9AF7D7BD7F2DD33F8C209AF3BFEE04D8EA8BA4C4BFD7B5AC484993DD4167155BF2015447C56855859C5E496282CADE23A2FD59E96784C0B83064E8F8417F5711DF9E4EF5849C2CA9</vt:lpwstr>
  </property>
  <property fmtid="{D5CDD505-2E9C-101B-9397-08002B2CF9AE}" pid="100" name="Business Objects Context Information98">
    <vt:lpwstr>A9360A614B6D4B2BE88952136E8C9D8AC4B5FC08152851424E42AF81249E93CB842180FAD16ADC591331F3BFB08F4C92D0025CB4369E9E6B96FD50D3273C8D6A127FD5D622677BEBFC031C60CFA6BBCF7D0C842BE15B01C3317AF598FAD5B91FCCE2EB8FEE7B3A5F89852AF3C59EFEB70D897140C50CCF7EF409C356EC65602</vt:lpwstr>
  </property>
  <property fmtid="{D5CDD505-2E9C-101B-9397-08002B2CF9AE}" pid="101" name="Business Objects Context Information99">
    <vt:lpwstr>DBBB19138565A427C4589F9F809353A5018B993B397369020267A418BB3677709A952DD4EF791E88A3997B2DA076B35EEB0EF5AF9F748B5D668A4D009DEFC8AF4521F336EF97751D29AC6638E76AD5ABA080DC9A50B1E897CD6CA9EF77DFEB6379B28D484832F01A79D737553BB6E0AD0BA993C14AC4FFD367349F3303DD462</vt:lpwstr>
  </property>
  <property fmtid="{D5CDD505-2E9C-101B-9397-08002B2CF9AE}" pid="102" name="Business Objects Context Information100">
    <vt:lpwstr>0107FA8BFF741BE511CA71D1AA02BA143B94AA2FBC4A8853D422A32E1EA24A7F376345387E45A98A0412E9A6B51CFC99A31FD8033E13F826A901AF6FF5A77E484448E1C01E5B10375A37B61615052A6BCC416429BF84430C47222C67C1CE33EABC833A3CE82989FC8062E3FC726A1C9B037D2B8734C9FA1E0B678C340032554</vt:lpwstr>
  </property>
  <property fmtid="{D5CDD505-2E9C-101B-9397-08002B2CF9AE}" pid="103" name="Business Objects Context Information101">
    <vt:lpwstr>85BB3CE2393DAA1853C0A44AA13312B11F0CBCC7466CE95962DB0DC8BDBF22C7B40D8DBF82607456C2117B15C7A861D559453F20A310EB5FE906722F6B003D915227132594E83C69128BFCE73B1ACBDDBE309F92991D50081BCA77AE42AF4A5698DD6178B453C5A701FF1A0280C97CE204B7964D885AF8DFB29ECB49AE2BCCE</vt:lpwstr>
  </property>
  <property fmtid="{D5CDD505-2E9C-101B-9397-08002B2CF9AE}" pid="104" name="Business Objects Context Information102">
    <vt:lpwstr>FC3B744F0DB2E67F1FCFCC89FCBEBD7E1E16D3866DDCD84F808028C286FC8238906E372C62E48FEDDFA837E7C177F9A093A0E144049015E137947D1BB267D163206E2FBF3FEAB24FFAF383729083474AE6463A334D1A501F01876077F6D3E52F4ED497B24A35C99A6918B4D7ACAB2F33BEA8568617110FC3E38839E429F8AB1</vt:lpwstr>
  </property>
  <property fmtid="{D5CDD505-2E9C-101B-9397-08002B2CF9AE}" pid="105" name="Business Objects Context Information103">
    <vt:lpwstr>810ECE804C4B0F381C4246B5CFDB766A5333666CA0A39921AB4498D0636D39672562B7343174A0E2E714CACC90D9B8BFE04623156912954027C1CD3234520DADE50F4B1AF5C0119B90B9BC10B57CEA57151CE4213E654BBB4F693E64AA77E400A294A5FC72B513B0A49B3220ACD8E8453373619B1CF894A954B7116396F5F45</vt:lpwstr>
  </property>
  <property fmtid="{D5CDD505-2E9C-101B-9397-08002B2CF9AE}" pid="106" name="Business Objects Context Information104">
    <vt:lpwstr>131818031134CEDF626AE128860C1214AFB2DED66DCF95B7493A4069B8BD431E9C04DD7AFF6210AAA16EE4B46C921445FA62ACF936C25B037577FF0D162A26A9BE5B3B15CD2D2AFFFCEA26B5D38BF0A769DCF6E75499EEBFA1D1E341611CA96830ABBB49711AA2791A59C4BB21FF406ABA30729E02E9A558C76418CA8DCC21E</vt:lpwstr>
  </property>
  <property fmtid="{D5CDD505-2E9C-101B-9397-08002B2CF9AE}" pid="107" name="Business Objects Context Information105">
    <vt:lpwstr>176277650B3290449AD648DFDADCB70F4E1B5F3E74C7AE6A371BE33AC1E0BBE8D1332CDCE0CE22EE40D5C304E5B31216F8CBE9320CAE5653785FFF6CC8462284F4DA566287BEB462DFA56B9D6BA81784E06B414F40AF257D4F78CFBA1A3680464CD34EA95949F73857E3BEF742F39F827A1A008FDAF336B0677E6CFEBA74F85</vt:lpwstr>
  </property>
  <property fmtid="{D5CDD505-2E9C-101B-9397-08002B2CF9AE}" pid="108" name="Business Objects Context Information106">
    <vt:lpwstr>1491EB9962E4369C0C2C2B903EAC5572264B872D8701660721722C4312A9A9B3479F159101A3549F1D2199A39C52ACACD22D3E125CFC6A84B9E939FE7E0065C2B6F207D0AA5546C55B84202DD61ECF618038A730542915BD6370190889263B41A6B2C5E18C9BE9344A3BD4A9FD32D315C2AFF721B58C06E2FAA9276431A8ECF</vt:lpwstr>
  </property>
  <property fmtid="{D5CDD505-2E9C-101B-9397-08002B2CF9AE}" pid="109" name="Business Objects Context Information107">
    <vt:lpwstr>685F76E14D73097ACC768941A9AF7D7BD7F2DD33F8C2091F194DC36E42C88CFFC831AEF7A5F02620B4B8882A3C0C597E1DA10040A5AD908250D44B2734DA78CE076078709F25641E409B1C97BCE22502E1A446A44833C0A614B6D4B2BE88952136E8C9D8AC4B5BC2C0B4B56CCEA45AACB0C296C634E519E9306AEC846F56853</vt:lpwstr>
  </property>
  <property fmtid="{D5CDD505-2E9C-101B-9397-08002B2CF9AE}" pid="110" name="Business Objects Context Information108">
    <vt:lpwstr>E4D0D0816284BA730F628900FD5744D176D74D5057B062D5D622677BEBFC031C60CFA6BBCF7D0C842BE15B01C3317AF598FAD5B91FCCE259A1EEE3FFD2EF6EA0155B9E1EA70FAF6663D187490B1AA11E30507EB97AFDC418B7D31D751F62936482D5B251767B6193B397369020267A418BB3677709A952602229287C01786C1</vt:lpwstr>
  </property>
  <property fmtid="{D5CDD505-2E9C-101B-9397-08002B2CF9AE}" pid="111" name="Business Objects Context Information109">
    <vt:lpwstr>5C772929705CE105AF9F748B5D668A4D009DEFC8AF4521F8B6C21FF1DEB4CD718421D4695DFE238720E3A32D2D9C52B4BE2D514A97017F3D484832F01A79D737553BB6E0AD0BA995C2031842FBC012B3EB03530E96EF31DAC113C58AD2D9245965072D4202B26BC2FBC4A8853D422A32E1EA24A7F3763450FBA614D80A614E3</vt:lpwstr>
  </property>
  <property fmtid="{D5CDD505-2E9C-101B-9397-08002B2CF9AE}" pid="112" name="Business Objects Context Information110">
    <vt:lpwstr>6C54721DC36856D5033E13F826A901AF6FF5A77E484448E1CC0B45433BD6B8BA571FBE3715F1C691735F4A810A1186B9A3FD27C50D22A2A73CE82989FC8062E3FC726A1C9B037D2B09BD434076D5FA78260EB01BF1F52FF82393DAA1853C0A44AA13312B11F0CBCCFE0F16ECBCA7B0B9824FC08FBB5E026EC9930022C9E8430</vt:lpwstr>
  </property>
  <property fmtid="{D5CDD505-2E9C-101B-9397-08002B2CF9AE}" pid="113" name="Business Objects Context Information111">
    <vt:lpwstr>FE7CC15BFE4D5DCF28B098593159D87FAE6A1AB06928F4A26594E83C69128BFCE73B1ACBDDBE309F92991D50081BCA77AE42AF4A5698DD617E92C19CCFF9B927E0DAB2C65C5C69180D1EDC2D210FE29202EB1C05E9939DDE44C2EC941D5BBCB705C4BABD18C9984956DDCD84F808028C286FC8238906E372CA8D886C5819DB3</vt:lpwstr>
  </property>
  <property fmtid="{D5CDD505-2E9C-101B-9397-08002B2CF9AE}" pid="114" name="Business Objects Context Information112">
    <vt:lpwstr>0EC4C10E12E02CCC1866E19D0BDA6D97EFDC5F24F7F29132FA917AF83C9FC6BF4E73A28D7139E0BE1138A3A7CEA2BFFD64516BE531CEF5CEAF4A35C99A6918B4D7ACAB2F33BEA856861645796AB341035916D95555E843E7E1F85DA92E08A6345B454E1C90949B1F8564A3673282D33840961E93C68CE181E48DE0E26943FDC</vt:lpwstr>
  </property>
  <property fmtid="{D5CDD505-2E9C-101B-9397-08002B2CF9AE}" pid="115" name="Business Objects Context Information113">
    <vt:lpwstr>4698CEB747FAAB01AE9912954027C1CD3234520DADE50F4B1AF476A22097A929EA207C90CDFDF4E4A627908F3013FE80CCD475A174F8E83E7682B513B0A49B3220ACD8E8453373619B1AA30EF2EEB89809DB8C679C7E8C8C51234CEDF626AE128860C1214AFB2DED66DF1C197EE3124EC6C89BA01294A0460FE8D9A54DD3D92</vt:lpwstr>
  </property>
  <property fmtid="{D5CDD505-2E9C-101B-9397-08002B2CF9AE}" pid="116" name="Business Objects Context Information114">
    <vt:lpwstr>EE54D44C3B3C7B8CB133D91E4287A50D04C3F44CC1A65F619E092D2AFFFCEA26B5D38BF0A769DCF6E75499EEBFA1D1E341611CA96830ABBB4971ED6C448B21AB47605E4204DB19881BA59CD37001A1D1BF408D5FDB302CE123D5515959608A27108F288E244C1B6623BE7AE6A371BE33AC1E0BBE8D1332CDCE0CE22EE40D5C3</vt:lpwstr>
  </property>
  <property fmtid="{D5CDD505-2E9C-101B-9397-08002B2CF9AE}" pid="117" name="Business Objects Context Information115">
    <vt:lpwstr>04E5B31216F8CBE9320CA474BC9C025CE2DDC5BF7641CF40AC10A14A2EC4A305B2FA776EF34623BC254835A69A79CBA00D9B01B54CE52C8EF88529F73857E3BEF742F39F827A1A008FDAFA765DEEC4CEA4575B101E73ED6A519E4369C0C2C2B903EAC5572264B872D870143FC4CA061A8E95ADE012940EFBB4F3CAD46F30641</vt:lpwstr>
  </property>
  <property fmtid="{D5CDD505-2E9C-101B-9397-08002B2CF9AE}" pid="118" name="Business Objects Context Information116">
    <vt:lpwstr>06419B05FB972DBB2FC40A6A84B9E939FE7E0065C2B6F207D0AA556BA93A55FA3E7FEFD4F75A71BBACC12E39FC6684BCF859575B663B7BBAA674BCE9344A3BD4A9FD32D315C2AFF721B58C2451E93C948A27BF2F98D106A78761EF97ACC768941A9AF7D7BD7F2DD33F8C20177878398BB52711ED49543A44B9B9D5053EE004D</vt:lpwstr>
  </property>
  <property fmtid="{D5CDD505-2E9C-101B-9397-08002B2CF9AE}" pid="119" name="Business Objects Context Information117">
    <vt:lpwstr>85BCB36FD44A7E759FFB6FCC401E014D71BB434D5FA43AE66DB30F604C9C50FBF8E348BDF89E470B14085770A614B6D4B2BE88952136E8C9D8AC4B52C2C0A9E3AFC52497B0205707C5F179D258CC86843A686CE36C0F11796E2796BD39F0CFFFF666531AFA65106A0AE191FD5D622677BEBFC031C60CFA6BBCF7D0C842BE15B</vt:lpwstr>
  </property>
  <property fmtid="{D5CDD505-2E9C-101B-9397-08002B2CF9AE}" pid="120" name="Business Objects Context Information118">
    <vt:lpwstr>01C3317AF598FAD5B91FCCE2FFD4554B979A06C3046465EDC1E16D24423D3A7FC5B3CF7DB95D4B47434849F0D968E583844DF3E4421BC3864FE2DF3993B397369020267A418BB3677709A952E41C7C562BC2D2F765BCEFBEE5ABEB2C5AF9F748B5D668A4D009DEFC8AF4521FCF8F5DC498AA9F9154290E85BD804DC7ECAE4AC</vt:lpwstr>
  </property>
  <property fmtid="{D5CDD505-2E9C-101B-9397-08002B2CF9AE}" pid="121" name="Business Objects Context Information119">
    <vt:lpwstr>29AB3F51801BD4FC0DACB5525D484832F01A79D737553BB6E0AD0BA993814F073CCB6883C025FB091FD5FB0142479A7BCAE7B2B77EBD039F4A67C9AE12FBC4A8853D422A32E1EA24A7F376345C2A58026E68A3C1ABA811A5E14D547DD033E13F826A901AF6FF5A77E484448E1419CC43A46A95978DEE20BA3CA8BF70D02FAA4</vt:lpwstr>
  </property>
  <property fmtid="{D5CDD505-2E9C-101B-9397-08002B2CF9AE}" pid="122" name="Business Objects Context Information120">
    <vt:lpwstr>27BB063F7E0CD968746D25CFE43CE82989FC8062E3FC726A1C9B037D2B9EF9447F4FD7BAC569D376191053D16C2393DAA1853C0A44AA13312B11F0CBCCAA88C80C4BB7271B3A908EB54DF788D8EBCF9A41A0B9BDADED9290537291BDBB2A9160A6F6898E2A77AB880A7D746729594E83C69128BFCE73B1ACBDDBE309F92991D</vt:lpwstr>
  </property>
  <property fmtid="{D5CDD505-2E9C-101B-9397-08002B2CF9AE}" pid="123" name="Business Objects Context Information121">
    <vt:lpwstr>50081BCA77AE42AF4A5698DD6176BDC4FEED7CBF44AA3DE7F2149246D20B2E6C6BBF5C00CA0F50446573F70D74D18EDC6D72325A031AEAF6195B06E34DC6DDCD84F808028C286FC8238906E372C93B41038D0F3B10EF5332C4E29D524EA2F18C11A806384669C40AEFA99B27A0B07E5EAFE3BBF6209C99006B7C7D026214BD2</vt:lpwstr>
  </property>
  <property fmtid="{D5CDD505-2E9C-101B-9397-08002B2CF9AE}" pid="124" name="Business Objects Context Information122">
    <vt:lpwstr>C40CB3319C81B131B989C54B5F564A35C99A6918B4D7ACAB2F33BEA85686F01B08C3D7AAD59485432AC33C257064C2DCDE9B1CA837E6D5139B58D5001EB939AA31E56A81642514482558C251F760496FA37DF3745A6A49E862B3F20C29A7912954027C1CD3234520DADE50F4B1AFFD5CA9783B498D49A03255CABA8EBB31E98</vt:lpwstr>
  </property>
  <property fmtid="{D5CDD505-2E9C-101B-9397-08002B2CF9AE}" pid="125" name="Business Objects Context Information123">
    <vt:lpwstr>52DC43CFC9176CDBE1FC7567657432B513B0A49B3220ACD8E8453373619B1E83BDE7E8100F8993E103AB45B1E94A934CEDF626AE128860C1214AFB2DED66DEF3CEA2F15EB7DA8566E9CFC6ABEC46438FFD303F07F26238791FB9267B6859FFA0568F7E06783F044172B01D86EE4832D2AFFFCEA26B5D38BF0A769DCF6E75499</vt:lpwstr>
  </property>
  <property fmtid="{D5CDD505-2E9C-101B-9397-08002B2CF9AE}" pid="126" name="Business Objects Context Information124">
    <vt:lpwstr>EEBFA1D1E341611CA96830ABBB49717ACF0810BC1999A54D852190AEE6C4F6A32865E8847A7868A3E3BF199C9B3F1B948304D969FE2CB939731C20656D539D7AE6A371BE33AC1E0BBE8D1332CDCE0CE22EE40D5C304E5B31216F8CBE9320CA9D2301473841EA7A14D50085307950E53AF565C1C2A9A9B1E2DB340EA1B076384</vt:lpwstr>
  </property>
  <property fmtid="{D5CDD505-2E9C-101B-9397-08002B2CF9AE}" pid="127" name="Business Objects Context Information125">
    <vt:lpwstr>C38802020C0C1F17C752330E2D8E0AA9F73857E3BEF742F39F827A1A008FDAF5E710892479DBF074E47030BD68D3746369C0C2C2B903EAC5572264B872D87016611BDF50839B5A8FD0AF02A4A2088ACEA3144167D34726958624D13AAD083C56A84B9E939FE7E0065C2B6F207D0AA556FB92D10EADED3341F73394A92B17EE2</vt:lpwstr>
  </property>
  <property fmtid="{D5CDD505-2E9C-101B-9397-08002B2CF9AE}" pid="128" name="Business Objects Context Information126">
    <vt:lpwstr>CDA9B18F2B59D8025818E20CFB8C2398E9344A3BD4A9FD32D315C2AFF721B58CAB72733E6A3B56CEE1E114D3D56F322797ACC768941A9AF7D7BD7F2DD33F8C20A048260BA59DAD5E477371F673AD912E9CF1D3CCD349927E1FF0B388CB5843F4EFFCAC95EE02D1D81FA8B376D269353E1BCAD29F049491FF33A5908C58F8683</vt:lpwstr>
  </property>
  <property fmtid="{D5CDD505-2E9C-101B-9397-08002B2CF9AE}" pid="129" name="Business Objects Context Information127">
    <vt:lpwstr>20A614B6D4B2BE88952136E8C9D8AC4B5B0C1AAAB8872AA148B98D42333AA14C40D8717BF6B8E5A71452240E3EA136A2009F6C961FDE1C54727FBD12363F82A75D5D622677BEBFC031C60CFA6BBCF7D0C842BE15B01C3317AF598FAD5B91FCCE276A059ACA1557E86BDB3317ED63DDAA5214786DC97F15AB75217597C9BE6A9</vt:lpwstr>
  </property>
  <property fmtid="{D5CDD505-2E9C-101B-9397-08002B2CF9AE}" pid="130" name="Business Objects Context Information128">
    <vt:lpwstr>5AE3D7EA9FC65BB3E1698B08922316C92693B397369020267A418BB3677709A95290DCD2361E5DDF278E97C2EBCDD078605AF9F748B5D668A4D009DEFC8AF4521F458090BA35C836607A1CD04898E9128792DCA84A5091CFC7B3DA15DAF9A801E2D484832F01A79D737553BB6E0AD0BA99D78770C6EF029705EC2B5F77CE415</vt:lpwstr>
  </property>
  <property fmtid="{D5CDD505-2E9C-101B-9397-08002B2CF9AE}" pid="131" name="Business Objects Context Information129">
    <vt:lpwstr>614E752F9B28AC383F1A7D6A0A3924356092FBC4A8853D422A32E1EA24A7F376345AD21FC27A484271EE9E0A58319282094033E13F826A901AF6FF5A77E484448E10838A3172304FAA0FECC3AB041B9961BFA22297576DA8BF88E2D00F52F5C2EE02DE2AFFA4F37BDECCA34223BE711CCAD989A3D637751E392A1245720336F</vt:lpwstr>
  </property>
  <property fmtid="{D5CDD505-2E9C-101B-9397-08002B2CF9AE}" pid="132" name="Business Objects Context Information130">
    <vt:lpwstr>E2DF2393DAA1853C0A44AA13312B11F0CBCCC5B054B258C65B73A7E1C5B514388B994F5CFDD0CC104FCD3774CAC2AB2A547B584F6C5AD5A149900AF74301D8D62957594E83C69128BFCE73B1ACBDDBE309F92991D50081BCA77AE42AF4A5698DD6179D6B31E748BD4DF8DCE0E47F861CCB3E2019104F54AECA7ADBDDC5FD8FC</vt:lpwstr>
  </property>
  <property fmtid="{D5CDD505-2E9C-101B-9397-08002B2CF9AE}" pid="133" name="Business Objects Context Information131">
    <vt:lpwstr>2CCDED165472510787659DB60D14598A823E56DDCD84F808028C286FC8238906E372C4A8800A5B8D23AB298CF1DEDC3A1F8637BF5CE8FEA69BDB595E046E019BAC962C8AEBC35C8EC23CFC558D181D9823DD25A4022D9F1A5A0E211F166B8404854BC4A35C99A6918B4D7ACAB2F33BEA85686C1C8B4FA0DF98459729AED51DC</vt:lpwstr>
  </property>
  <property fmtid="{D5CDD505-2E9C-101B-9397-08002B2CF9AE}" pid="134" name="Business Objects Context Information132">
    <vt:lpwstr>A82E4ECEE9D756B2979B3710596468CA34C70EDE4DE10D5366AD3C6CE519661C4DBEA10D24C97D8A3DD2D485E574561771A4B1912954027C1CD3234520DADE50F4B1AFD5BCAA4C407B5B342D36D5EA0094AFD94E532D83DBDBEC6ABA29FCC2E6F4B49B2B513B0A49B3220ACD8E8453373619B103C56DD7432DD145C5712C58A</vt:lpwstr>
  </property>
  <property fmtid="{D5CDD505-2E9C-101B-9397-08002B2CF9AE}" pid="135" name="Business Objects Context Information133">
    <vt:lpwstr>54B305D34CEDF626AE128860C1214AFB2DED66D9A98594BFC18DDA99C8F6526A6A3EA13C5DFC6F172DF5A9BD3082280BA9C2A1AB52AE36B5CDCB49BE383292F40B6D30B2D2AFFFCEA26B5D38BF0A769DCF6E75499EEBFA1D1E341611CA96830ABBB497181FEB5E47AC36CB3D80CEA765F44953207F3FCC7221F9C87FEDF701F</vt:lpwstr>
  </property>
  <property fmtid="{D5CDD505-2E9C-101B-9397-08002B2CF9AE}" pid="136" name="Business Objects Context Information134">
    <vt:lpwstr>B3B5BA9C49691A321ED48E9AD9BDD9E7056D0ED27AE6A371BE33AC1E0BBE8D1332CDCE0C74CC865D82DD31BB6BE5B9C06ED0B555983AF5FB31CE357F8739B04FD206892EABD7A46D08B162B2815A9440444A9647E93613D2C8F9A3DD40CF329DCD7F7D0D9F73857E3BEF742F39F827A1A008FDAF3E0C57DF75E0104E410A924</vt:lpwstr>
  </property>
  <property fmtid="{D5CDD505-2E9C-101B-9397-08002B2CF9AE}" pid="137" name="Business Objects Context Information135">
    <vt:lpwstr>26FE0FE5AAB55DD88A49A4A37D5534A7A0BEA826ED6180E8BFE23019FD77CC03A1B7C672358D9BD434787155FA90D237F8B473C5F6A84B9E939FE7E0065C2B6F207D0AA556B08634203C45C893B2347FEB8D9F11D3A2C16A20FE1F83F7CB9FAD756D0FCCDE9344A3BD4A9FD32D315C2AFF721B58C7DA52131A4EF3621A9A332</vt:lpwstr>
  </property>
  <property fmtid="{D5CDD505-2E9C-101B-9397-08002B2CF9AE}" pid="138" name="Business Objects Context Information136">
    <vt:lpwstr>C03AA847DA97ACC768941A9AF7D7BD7F2DD33F8C20E96A3A5367A4895B3449866E38160DAEF10CED7A697F0896ACD9A03429F72ED1DAB3A250E6698148B5ED5C7A37FED7D735D4DA284FAC5CCAB0FE404F7B434A1B0A614B6D4B2BE88952136E8C9D8AC4B5D8C39030B28FADFCA35418A370D5F934B6017528523EB291F449C</vt:lpwstr>
  </property>
  <property fmtid="{D5CDD505-2E9C-101B-9397-08002B2CF9AE}" pid="139" name="Business Objects Context Information137">
    <vt:lpwstr>6927FC775E8604902C475599F29503458F103CA9EFED5D622677BEBFC031C60CFA6BBCF7D0C842BE15B01C3317AF598FAD5B91FCCE2FAC13C113A117CF95555D1D1964FDCDFC80FEEF797B9CB0C672FFE3E549F991684FFCB592DF1E43D33C6911DC39A91F193B397369020267A418BB3677709A952AB4970778721341A7AC9</vt:lpwstr>
  </property>
  <property fmtid="{D5CDD505-2E9C-101B-9397-08002B2CF9AE}" pid="140" name="Business Objects Context Information138">
    <vt:lpwstr>A6F5F9D8E6745AF9F748B5D668A4D009DEFC8AF4521F21A2BBC77902DA12D19F8259D5BB02300DC3262861E3C555FCDB7CDDBBB9A417D484832F01A79D737553BB6E0AD0BA99FC18CF4C7D906D88502347A3A2086D03B8F8C055ABB1AA1CC0E0026252E8BD7B2FBC4A8853D422A32E1EA24A7F376345B6C2DC915DB085C72AB</vt:lpwstr>
  </property>
  <property fmtid="{D5CDD505-2E9C-101B-9397-08002B2CF9AE}" pid="141" name="Business Objects Context Information139">
    <vt:lpwstr>8820F934426A9033E13F826A901AF6FF5A77E484448E1887723F151F61A45D0425CB3A249F08720C6C46A78804D58D1B7CAE96F530F862DE2AFFA4F37BDECCA34223BE711CCAD3A1AE2F311D78C8B350F3C95726A27C52393DAA1853C0A44AA13312B11F0CBCC4504A03CB3EF9E7F0114D946F5B39D3AC278BC28512EEC735E</vt:lpwstr>
  </property>
  <property fmtid="{D5CDD505-2E9C-101B-9397-08002B2CF9AE}" pid="142" name="Business Objects Context Information140">
    <vt:lpwstr>4143209EE255424DB7E35B1602CFBD4CD6151178E75B35594E83C69128BFCE73B1ACBDDBE309F92991D50081BCA77AE42AF4A5698DD6170593632F52597CBC5D31CF7FD5D07EDE6233D2E6056123B071C39492649BD55DD70D4CDB633FC41FA3EE0CDC3609FD6E6DDCD84F808028C286FC8238906E372C2B819BA8F1EE81C9F</vt:lpwstr>
  </property>
  <property fmtid="{D5CDD505-2E9C-101B-9397-08002B2CF9AE}" pid="143" name="Business Objects Context Information141">
    <vt:lpwstr>A15191AE5BD7A729D034A2781045E2B09E90AA4685C1807583398C2576AFEEC392EF7EB2A0082E3B3578C01FE6A602DFA3002652F6AB2B24A35C99A6918B4D7ACAB2F33BEA856864C8ABC5CFB589E2A3AE9788EA318E4354DE34907086644849C74BC4A3E52BFAA2075E10AB19F43EED2A39F9E7DC121F67AFE510E3DB6F8B4</vt:lpwstr>
  </property>
  <property fmtid="{D5CDD505-2E9C-101B-9397-08002B2CF9AE}" pid="144" name="Business Objects Context Information142">
    <vt:lpwstr>CE3818A682A5052F912954027C1CD3234520DADE50F4B1AF3A5A42DF18D08AFE6EA47063B21B055E78262538442F5C16E30E5A2BB054CCCD2B513B0A49B3220ACD8E8453373619B1233D4F2655C5D7B85AC023A934433F0134CEDF626AE128860C1214AFB2DED66DEE73358EDCC7942C856E3035C371114E386EA2F5E5A6BE1</vt:lpwstr>
  </property>
  <property fmtid="{D5CDD505-2E9C-101B-9397-08002B2CF9AE}" pid="145" name="Business Objects Context Information143">
    <vt:lpwstr>E9BD8E85D0F5AEBC4E23E642C70BD761BC18A2F6067FFC0C52D2AFFFCEA26B5D38BF0A769DCF6E75499EEBFA1D1E341611CA96830ABBB4971C5E50A55B1B638F30F1C193B340D3D0E42DD3F17B77BC41EFA2C2A70C1AAEF9363C389D1BAEE0CCA80CD4D70C8794C927AE6A371BE33AC1E0BBE8D1332CDCE0C74CC865D82DD31</vt:lpwstr>
  </property>
  <property fmtid="{D5CDD505-2E9C-101B-9397-08002B2CF9AE}" pid="146" name="Business Objects Context Information144">
    <vt:lpwstr>BB6BE5B9C06ED0B555D82436944861353AC81AC6C21BC2F75A0A8D288C7A0503DFC75BF1B3C2A4E17EE59FB49175234F1A9F679A4C1C7A398F9F73857E3BEF742F39F827A1A008FDAF5048FB424128A76E593603BAC3E88B27AB55DD88A49A4A37D5534A7A0BEA826E0881F40DC5E7B8CF73157DA589FD944A04F6533F36E28</vt:lpwstr>
  </property>
  <property fmtid="{D5CDD505-2E9C-101B-9397-08002B2CF9AE}" pid="147" name="Business Objects Context Information145">
    <vt:lpwstr>F1633E32920D259F5B96A84B9E939FE7E0065C2B6F207D0AA55851788BBF5FD1A4E6DDC22DA0256BA68EDD7EA1FC8177AAB49D0FF8007C4C987E9344A3BD4A9FD32D315C2AFF721B58C33F757301554B220D68E2C53EFAB7B6B97ACC768941A9AF7D7BD7F2DD33F8C2093CD449FB93AB54676C648012AC077C231E9677A2ED3</vt:lpwstr>
  </property>
  <property fmtid="{D5CDD505-2E9C-101B-9397-08002B2CF9AE}" pid="148" name="Business Objects Context Information146">
    <vt:lpwstr>7C6A2601046B60707A22F0C6AC0896AAE5664F16DDF4F5EF79DFE8F8417F5711DF9E4EF5849C2CA9A9360A614B6D4B2BE88952136E8C9D8AC4B5CBDA0CE440B878A67D32EEA934957349E63FE38B272AFB00CAA093F967EB34A24882D9288E4B42024954BA94EE093553D5D622677BEBFC031C60CFA6BBCF7D0C842BE15B01C</vt:lpwstr>
  </property>
  <property fmtid="{D5CDD505-2E9C-101B-9397-08002B2CF9AE}" pid="149" name="Business Objects Context Information147">
    <vt:lpwstr>3317AF598FAD5B91FCCE2F3534DEE2E51A1D962FB7C004FBE915F5D4BF3FE92B2AA3EDF75EFE36EC4A9025DC6A5ED7492879066B045AAB6CEA11593B397369020267A418BB3677709A9528E67F30EA83D6F168AB2DE2C87E27E255AF9F748B5D668A4D009DEFC8AF4521FB8F156CE2B6810953767050BB083E0EC4C7C4384BA</vt:lpwstr>
  </property>
  <property fmtid="{D5CDD505-2E9C-101B-9397-08002B2CF9AE}" pid="150" name="Business Objects Context Information148">
    <vt:lpwstr>A671860C716DFF059BE94FD484832F01A79D737553BB6E0AD0BA99848E8EAC6A9A156464C585FC3B10CD43EB5DE4C12B08884140F09DD18C3411352FBC4A8853D422A32E1EA24A7F37634520D639B190DB631A38C88F94B9072317033E13F826A901AF6FF5A77E484448E1A92CCB6F620EE66B595FC09ECF083BF3003DDE13F</vt:lpwstr>
  </property>
  <property fmtid="{D5CDD505-2E9C-101B-9397-08002B2CF9AE}" pid="151" name="Business Objects Context Information149">
    <vt:lpwstr>02C04D429FDEC9341261FD92DE2AFFA4F37BDECCA34223BE711CCAD8A6F5D68AB854388FE64A93DC869F53D2393DAA1853C0A44AA13312B11F0CBCCE45A9A2312F3E78B0DD59187E443D66F86E81104F9350631ADC5D92A8006127B0C813A3A946B3F7FEA92001D9F62B82A594E83C69128BFCE73B1ACBDDBE309F92991D500</vt:lpwstr>
  </property>
  <property fmtid="{D5CDD505-2E9C-101B-9397-08002B2CF9AE}" pid="152" name="Business Objects Context Information150">
    <vt:lpwstr>81BCA77AE42AF4A5698DD617669B0543B4383B59077A6C86E516ACCA8EA940FE27C51955AA9F052E17329A273CFF2C5947C824BC31492A5FEEEA83EF6DDCD84F808028C286FC8238906E372C95D19D25C2A3AF2D5FE5D02CEA70BA4D049015E137947D1BB267D163206E2FBF6F903DD33A8D3C875E1B72418AAF7CB83B1F702</vt:lpwstr>
  </property>
  <property fmtid="{D5CDD505-2E9C-101B-9397-08002B2CF9AE}" pid="153" name="Business Objects Context Information151">
    <vt:lpwstr>0018566AAA37F58342F20E60C4A35C99A6918B4D7ACAB2F33BEA85686AF2B5A7147275D33E8491726CA0B502DBD4CFCD55498D08F20BF110BE4811AAB0A39921AB4498D0636D39672562B73431E6448BF232E082F1F13F46E96D00B36912954027C1CD3234520DADE50F4B1AFBFCC45C67E2E931A415469699DAAA319FB935E</vt:lpwstr>
  </property>
  <property fmtid="{D5CDD505-2E9C-101B-9397-08002B2CF9AE}" pid="154" name="Business Objects Context Information152">
    <vt:lpwstr>CBA31B958F5C2E13AD80D7A8092B513B0A49B3220ACD8E8453373619B121753E88E03157C87A6F16015B91A20B34CEDF626AE128860C1214AFB2DED66D065F0AA6F44500DA11FA2219749F7A49AC7A370C8F9D547A3391B3D7087074CB0185B120B15C28129B3DB5A8CA8787E32D2AFFFCEA26B5D38BF0A769DCF6E75499EEB</vt:lpwstr>
  </property>
  <property fmtid="{D5CDD505-2E9C-101B-9397-08002B2CF9AE}" pid="155" name="Business Objects Context Information153">
    <vt:lpwstr>FA1D1E341611CA96830ABBB497171841025DD07D9DA7A1803E9B76FED1B1758B37A8B353679D06CD964961F5FBD3CDB8EC131C4E104D11CA020C5E518997AE6A371BE33AC1E0BBE8D1332CDCE0C74CC865D82DD31BB6BE5B9C06ED0B555A6B861BDEECE45BDD5AECE616214D7EAB4EF95060F96396356C429793082E3235100</vt:lpwstr>
  </property>
  <property fmtid="{D5CDD505-2E9C-101B-9397-08002B2CF9AE}" pid="156" name="Business Objects Context Information154">
    <vt:lpwstr>9B0C656D8F7098B4F7BAC00B1B239F73857E3BEF742F39F827A1A008FDAFF5551E9FB662B50F381962010FD27315AB55DD88A49A4A37D5534A7A0BEA826ECC11F205A58685DF4123A5C42BEEE854A1A3AAFC227AC8CB80D01602B33C95786A84B9E939FE7E0065C2B6F207D0AA5592DE56AFC6F214B71BF9427A1631DF10BD0</vt:lpwstr>
  </property>
  <property fmtid="{D5CDD505-2E9C-101B-9397-08002B2CF9AE}" pid="157" name="Business Objects Context Information155">
    <vt:lpwstr>DD85AFCE3475DB3812A133AD7E39AE9344A3BD4A9FD32D315C2AFF721B58CE1C5BCFD3515749097C3A4FBBDC195B997ACC768941A9AF7D7BD7F2DD33F8C20829ADA5CDA40DE7FCCEB38DF23D9AF54FA7EA1E9FE5A8E012FF8BB0D95213401E898A8AF5E21884E9FDB75049B4C246741E409B1C97BCE22502E1A446A44833C0A</vt:lpwstr>
  </property>
  <property fmtid="{D5CDD505-2E9C-101B-9397-08002B2CF9AE}" pid="158" name="Business Objects Context Information156">
    <vt:lpwstr>614B6D4B2BE88952136E8C9D8AC4B5F07938D0F1A0268E95289A674184CD7CE93B2DFE38BCF06AA40C86D1111785D1C7D0707B969AB6EC68FBD13AC621BAE7D5D622677BEBFC031C60CFA6BBCF7D0C842BE15B01C3317AF598FAD5B91FCCE2B116CD67665B7A887D4FB50D3ABA4F751991ECAD3450E966315C3AB24D4799F1B</vt:lpwstr>
  </property>
  <property fmtid="{D5CDD505-2E9C-101B-9397-08002B2CF9AE}" pid="159" name="Business Objects Context Information157">
    <vt:lpwstr>45A238113B922E697D39C7A6083C90693B397369020267A418BB3677709A952A236FD6751D19042DD32860DFAA8B9338AFAF638FD17C485DCC08603FB699B6F22E1C88030F6CB1264AB59301BDEE084D0F0676EE442AB6518D16F771591B984675AD8F573C5418C5E8367FF9AB144A3B6D98A1DACDA208698EA64A3FADBD5ED</vt:lpwstr>
  </property>
  <property fmtid="{D5CDD505-2E9C-101B-9397-08002B2CF9AE}" pid="160" name="Business Objects Context Information158">
    <vt:lpwstr>3EEF424BBDB6945FDA52E8DF0E30966CCF3C510BC784B62E7C9235627E9988F217BABA7C872B851CA2E53DCEBD97E2FF4EFEDCDCDB27E3C063C69BF1E90F980FC326B79026178EA23BE7FDAD09C5DA561CAE52B3434246F082AD5A09F45C2E507C2E3595CF910B922CCDA95FBD510EA378DB093B76162C55A43BA213798F8F7</vt:lpwstr>
  </property>
  <property fmtid="{D5CDD505-2E9C-101B-9397-08002B2CF9AE}" pid="161" name="Business Objects Context Information159">
    <vt:lpwstr>ED0F0676EE442AB6518D16F771591B9845EB13AACFDD67590D33DAA6318328075513C30334D51A95F9D481B3CF1C8154EE6D34429023C893796F7AB3C404A03D36E0BF1364B7B539AE7BA4A408524421317BABA7C872B851CA2E53DCEBD97E2FF9F464BA630F2BDB471373A1B5C9AC85B79C68F8DDA4050D290AF0821C41611</vt:lpwstr>
  </property>
  <property fmtid="{D5CDD505-2E9C-101B-9397-08002B2CF9AE}" pid="162" name="Business Objects Context Information160">
    <vt:lpwstr>7A1CAE52B3434246F082AD5A09F45C2E50F4D260BEF1223B4A1D7419EB6C358B6639F9376D10509E6E3C232B0630C8E888D0F0676EE442AB6518D16F771591B984F04022C1D9FE9BB5B200A12226121576AF54C77FB5EC6C8D48890A1F882188EB13A5AF1E57C0928DCED69E640CFB0B64EDE752CAE950D4FBC2A6277E25BCF</vt:lpwstr>
  </property>
  <property fmtid="{D5CDD505-2E9C-101B-9397-08002B2CF9AE}" pid="163" name="Business Objects Context Information161">
    <vt:lpwstr>2FB17BABA7C872B851CA2E53DCEBD97E2FFF26909F039890A0E16BBCBDC60621D75B98F436FC865A9D2644B82C40A2534551CAE52B3434246F082AD5A09F45C2E50617EAEE43548BE40EE6AC16B980F3373083A09F52899B41CB5B6CF9E4AB9FA2E115057169B65FFFFB7BF89C3F25301A432EBD64849158E92775C02C804D4</vt:lpwstr>
  </property>
  <property fmtid="{D5CDD505-2E9C-101B-9397-08002B2CF9AE}" pid="164" name="Business Objects Context Information162">
    <vt:lpwstr>47F49A63F5E3F464F0F13DD179C9E333CB0C9877D595044262A93697B302FF1A6027228E0312E0F01D2397855844D55551EA17BABA7C872B851CA2E53DCEBD97E2FF71BACB220B940860AB5A350645898BA5169F8A82E1D8DF9D7D7A602CB61086101CAE52B3434246F082AD5A09F45C2E50596C27C6DFAAF62E3BDF5E12953</vt:lpwstr>
  </property>
  <property fmtid="{D5CDD505-2E9C-101B-9397-08002B2CF9AE}" pid="165" name="Business Objects Context Information163">
    <vt:lpwstr>89A45AFB2B06DFAADB76A04152F1D73D66127115057169B65FFFFB7BF89C3F25301A48069AB308E0FF08BDDCF0A80509077AD42D5B0B965B0C1CD0A01A3EF582A548F22F3975E56C8DCD399B520CD96869C65E05A5DF13A237ABA53ADC4A0DF00AC6B17BABA7C872B851CA2E53DCEBD97E2FF60134041D97422B2E69B0BBB08</vt:lpwstr>
  </property>
  <property fmtid="{D5CDD505-2E9C-101B-9397-08002B2CF9AE}" pid="166" name="Business Objects Context Information164">
    <vt:lpwstr>C66C4120D6BCB912D2096E2E974360FA1998EC1CAE52B3434246F082AD5A09F45C2E50BC59896AFD81D2DD6D6DFA2ADCC32830243C18619AC1CA53D90F9114136C51942F2EA71325438D194535FA1D4571D93543C3E29567D268396EE1F50913332C35B6D98A1DACDA208698EA64A3FADBD5ED0925914998DBC7DC5CCDA63A6</vt:lpwstr>
  </property>
  <property fmtid="{D5CDD505-2E9C-101B-9397-08002B2CF9AE}" pid="167" name="Business Objects Context Information165">
    <vt:lpwstr>266F30F7CE24C92CD06C949FD6C4889057DB06617BABA7C872B851CA2E53DCEBD97E2FF019A2BA65732800DD5301B82558EB326AFA6E2BD41F3DBC01DD7BA0443C86BC81CAE52B3434246F082AD5A09F45C2E507B054E68CC0EEE527086CE6F938D914208C50FC51930DE977D7F0F6993CBBDDF2F2EA71325438D194535FA1D</vt:lpwstr>
  </property>
  <property fmtid="{D5CDD505-2E9C-101B-9397-08002B2CF9AE}" pid="168" name="Business Objects Context Information166">
    <vt:lpwstr>4571D9357D7AA0E116FD9D14259B045EB1B3760B513C30334D51A95F9D481B3CF1C8154E445D1869284F3434324ADA3C9C64DDC226FA1B564FDC55BC6BDD456CEFD0F1B117BABA7C872B851CA2E53DCEBD97E2FF1D60D067F772C0E0F24BB3D48337F04ACE0FC0306E6A53F873782FCA20B761E81CAE52B3434246F082AD5A0</vt:lpwstr>
  </property>
  <property fmtid="{D5CDD505-2E9C-101B-9397-08002B2CF9AE}" pid="169" name="Business Objects Context Information167">
    <vt:lpwstr>9F45C2E501FB421E2E2F73ACE19A5FD2F8CC8FA54A5A464AA944191B20EA3BE9A7CF43D612F2EA71325438D194535FA1D4571D9351F67C885244D79589D15BDFCFC33CDCFAF54C77FB5EC6C8D48890A1F882188EBCB930DD77766F7B418B0DFFA8C3F1FC131AE7065C2AD84084D7933977EAA4BF617BABA7C872B851CA2E53D</vt:lpwstr>
  </property>
  <property fmtid="{D5CDD505-2E9C-101B-9397-08002B2CF9AE}" pid="170" name="Business Objects Context Information168">
    <vt:lpwstr>CEBD97E2FF607A63D50E838FE09345ABA67C699EEC88A6A4162BF411FB914D197BE2177F161CAE52B3434246F082AD5A09F45C2E50608C864FF3131480C117AC711E41C9883A5D8A4BEFFF54C1EC09BFC8564914770EE4CCE763F2ABAF4F1B9696F48368B5E869FCE1C00F8444118034C96FF219DD9A63F5E3F464F0F13DD17</vt:lpwstr>
  </property>
  <property fmtid="{D5CDD505-2E9C-101B-9397-08002B2CF9AE}" pid="171" name="Business Objects Context Information169">
    <vt:lpwstr>9C9E333CB0CEAD5F480AC1C02E61C6C29ECF3CDA6D200DC368794F1E70DC214534A7B69CD0A17BABA7C872B851CA2E53DCEBD97E2FF18818646415108C501D5FAEDBEAA4F79B65BC61C357A1C71C43A2E884AF481CA1CAE52B3434246F082AD5A09F45C2E50521216FE2880F355CFF2BD1394BC14360D79159B89AA9E236024</vt:lpwstr>
  </property>
  <property fmtid="{D5CDD505-2E9C-101B-9397-08002B2CF9AE}" pid="172" name="Business Objects Context Information170">
    <vt:lpwstr>ABFCB49F07EA0EE4CCE763F2ABAF4F1B9696F48368B5812D7B81B0778C33A80D8D44E28448F642D5B0B965B0C1CD0A01A3EF582A548F0966A6E3C9387215C071C2722CB7BCD6409F920F6893E02ECFA54D1ADA6CD52417BABA7C872B851CA2E53DCEBD97E2FF2C87A2E1CA7C2BBBB26568C4357113B867EDDA07AF7088DCE7A</vt:lpwstr>
  </property>
  <property fmtid="{D5CDD505-2E9C-101B-9397-08002B2CF9AE}" pid="173" name="Business Objects Context Information171">
    <vt:lpwstr>6444E7B9F14231CAE52B3434246F082AD5A09F45C2E5028DEFE9887BBA02065678760301C62829562C6B127B3B4E540C2B0E26C0B6260276E5FD08FAD7E3EC76A5A4403EDFB554490DD34F0623D9716CD5A33AD651A10B6D98A1DACDA208698EA64A3FADBD5ED091EA11AAEA257016FB28891FDB23194C3D23BD7D84DF25068</vt:lpwstr>
  </property>
  <property fmtid="{D5CDD505-2E9C-101B-9397-08002B2CF9AE}" pid="174" name="Business Objects Context Information172">
    <vt:lpwstr>A371A8B4B16D2C17BABA7C872B851CA2E53DCEBD97E2FF41799DD69F23FC8418E47A602BE868DE63B0F65BFD6FE83674EDE7D9D431E5081CAE52B3434246F082AD5A09F45C2E501F0E671C49006A0E261D1D76C66FAEC417228409FED830FE8748E86F8379C4B9276E5FD08FAD7E3EC76A5A4403EDFB55E8D5D5742E185663B</vt:lpwstr>
  </property>
  <property fmtid="{D5CDD505-2E9C-101B-9397-08002B2CF9AE}" pid="175" name="Business Objects Context Information173">
    <vt:lpwstr>F24A5AE30854E91513C30334D51A95F9D481B3CF1C8154E548EF86049E1FCBF9576BBA3E17D5DA7AC232AF11780B80C545F05F521C45BE217BABA7C872B851CA2E53DCEBD97E2FF7EA696A70C5EAC9A12F6D67E4679A8BC97FA1DDD860618A42E93658F1EE090D51CAE52B3434246F082AD5A09F45C2E501EB62B24F8261BC4</vt:lpwstr>
  </property>
  <property fmtid="{D5CDD505-2E9C-101B-9397-08002B2CF9AE}" pid="176" name="Business Objects Context Information174">
    <vt:lpwstr>BCB633A9F80391E672444172B978250C76AD608E9294461E276E5FD08FAD7E3EC76A5A4403EDFB5599C429B71CC7678F7CB0E3403ECD2E81AF54C77FB5EC6C8D48890A1F882188EBDFC14754ABE756A82D207B32979208D2EB7F5E5B1F5A9045AEF1B6833B812D2517BABA7C872B851CA2E53DCEBD97E2FF09A5AAB218FBD01</vt:lpwstr>
  </property>
  <property fmtid="{D5CDD505-2E9C-101B-9397-08002B2CF9AE}" pid="177" name="Business Objects Context Information175">
    <vt:lpwstr>DF6C974A4AD68105485210EE8BCF36997A1017C2C4F61EC711CAE52B3434246F082AD5A09F45C2E50D7FEDF9BA73EC9A547E4E867C1D16A0943D8C3135FE55D8ADAA21CB53BFB0EFEAA71F7C75D8A35B2D28A41F9EDF44CA149EC36F761B19654448DAA4C551B29599A63F5E3F464F0F13DD179C9E333CB0C86200907A3656B</vt:lpwstr>
  </property>
  <property fmtid="{D5CDD505-2E9C-101B-9397-08002B2CF9AE}" pid="178" name="Business Objects Context Information176">
    <vt:lpwstr>2192764B45AAE07EAFF963D860606DDEB6A1182C9078B4D3F817BABA7C872B851CA2E53DCEBD97E2FFABDC5D1871369325C735B1955EAEA6D2267A7902EAC14260DE71DDED2AB4925A1CAE52B3434246F082AD5A09F45C2E50D7B759CF5C298AE76AC73497F736C908715B0828C4021A002E6268C766900D6CAA71F7C75D8A3</vt:lpwstr>
  </property>
  <property fmtid="{D5CDD505-2E9C-101B-9397-08002B2CF9AE}" pid="179" name="Business Objects Context Information177">
    <vt:lpwstr>5B2D28A41F9EDF44CA1D362AA1D17FD2C9B1E2D57E3B71FF7CF42D5B0B965B0C1CD0A01A3EF582A548FC4448586E7228ACE4151FACDA1F5F5A879D2CB454CD9B820DE9121709839474817BABA7C872B851CA2E53DCEBD97E2FF7D93DDB0C3CB4BD3EC678A8078C559316AB74655FE8012E0666822F5F418CDAB1CAE52B34342</vt:lpwstr>
  </property>
  <property fmtid="{D5CDD505-2E9C-101B-9397-08002B2CF9AE}" pid="180" name="Business Objects Context Information178">
    <vt:lpwstr>46F082AD5A09F45C2E507E00BFAB9D5593E509143EAE9756783FC2ACC4A4FA81B9080F1A6007A0372E3E00AD7418E465E527F6DC33AD5BD34A20D72936FAE4AC925A16ADC727B7E49CCEB6D98A1DACDA208698EA64A3FADBD5EDBCDCA991C7767A5F44F0F7F5447D49F68BA00E4ECEB26410E3C2CCBEA061650A17BABA7C872</vt:lpwstr>
  </property>
  <property fmtid="{D5CDD505-2E9C-101B-9397-08002B2CF9AE}" pid="181" name="Business Objects Context Information179">
    <vt:lpwstr>B851CA2E53DCEBD97E2FF82F415054F2B060780BAF229A0C4F4B312D18A5B31910CCE69273F6777994C4E1CAE52B3434246F082AD5A09F45C2E502DF0E1C2F65D946CAAB6B5F8752DB75810C94E367769B74515FEFAD0BE5BBE6B00AD7418E465E527F6DC33AD5BD34A2015431F4DC93D46B7F91677DE96D68950513C30334D</vt:lpwstr>
  </property>
  <property fmtid="{D5CDD505-2E9C-101B-9397-08002B2CF9AE}" pid="182" name="Business Objects Context Information180">
    <vt:lpwstr>51A95F9D481B3CF1C8154E6391D72DAD0D8CE6FFD42F4776FDFF3692B780D02A90B59CA6DC0964B4F1E5EB17BABA7C872B851CA2E53DCEBD97E2FFDAA496AF5DED9EBCA11F8E5874BB16A856CFB67BA6EBD826ED7E595B4974E6D91CAE52B3434246F082AD5A09F45C2E504C381F018EC5DB300B4FAB8603AFA7F26FDCA189F</vt:lpwstr>
  </property>
  <property fmtid="{D5CDD505-2E9C-101B-9397-08002B2CF9AE}" pid="183" name="Business Objects Context Information181">
    <vt:lpwstr>8A50E91481B8A6E0053849700AD7418E465E527F6DC33AD5BD34A207142DF2AF9891209616668661087B60DAF54C77FB5EC6C8D48890A1F882188EBCCDDE105F339DB6F2DF6257706C66FF0AFE96D94259E8AB70AC37035E9B8AA8117BABA7C872B851CA2E53DCEBD97E2FF2E4E8A6C444F4ED2F4A77EAC6D330C61C431F38C</vt:lpwstr>
  </property>
  <property fmtid="{D5CDD505-2E9C-101B-9397-08002B2CF9AE}" pid="184" name="Business Objects Context Information182">
    <vt:lpwstr>2D7B890110C8FC5D89B9335F1CAE52B3434246F082AD5A09F45C2E500EE211400376910E341064DDBF44A710FD2319F4A5093A091C666D54975F39B9C1628EF6D45CC8F473DC2F4F3F4B18DF6FE4EE2347A9B922685F205D9643147D9A63F5E3F464F0F13DD179C9E333CB0CA64B59768D35C61D56B7824BAC683C95AFA3A4E</vt:lpwstr>
  </property>
  <property fmtid="{D5CDD505-2E9C-101B-9397-08002B2CF9AE}" pid="185" name="Business Objects Context Information183">
    <vt:lpwstr>497D92AD489B060F41761C89617BABA7C872B851CA2E53DCEBD97E2FF2AE54C45F40D7518DEE82F3F3C43796F4410409B636750722E224401928A2F9E1CAE52B3434246F082AD5A09F45C2E50C60237B917A0931D732F3A1DE89E5376472C8BAD9521D8D22C2DD4EC256B812DC1628EF6D45CC8F473DC2F4F3F4B18DF0905AB</vt:lpwstr>
  </property>
  <property fmtid="{D5CDD505-2E9C-101B-9397-08002B2CF9AE}" pid="186" name="Business Objects Context Information184">
    <vt:lpwstr>A926A192B2D9F594DCFB85E4E142D5B0B965B0C1CD0A01A3EF582A548FB34A00503C6EA92EBD026AF0A2F81B4BEB1A0E6C92826087AD1E43BCB5BE7E3317BABA7C872B851CA2E53DCEBD97E2FFFB19E8829419AB1C0BA1F322B4E08C719167F4AD0BA67BB7BCD457F17E1A4A3A1CAE52B3434246F082AD5A09F45C2E506A381</vt:lpwstr>
  </property>
  <property fmtid="{D5CDD505-2E9C-101B-9397-08002B2CF9AE}" pid="187" name="Business Objects Context Information185">
    <vt:lpwstr>7EC9B9961126C79F04DDA2C6B9E775E2F35C36E1B1F501B6059CB910C62BC31CD7B38FF2B6D21D248882E0710145FB41952843A4F33EC770C3E4F5ED901B6D98A1DACDA208698EA64A3FADBD5ED32B3C09A81B6E8E480ED5964C60DB62C47DF3BF61E67027CDF9189F97E34C19C17BABA7C872B851CA2E53DCEBD97E2FF7662</vt:lpwstr>
  </property>
  <property fmtid="{D5CDD505-2E9C-101B-9397-08002B2CF9AE}" pid="188" name="Business Objects Context Information186">
    <vt:lpwstr>3B3C6E34DC415AEB7092B9AD5329C8117A8B8D28D912458D61F3B0580CD41CAE52B3434246F082AD5A09F45C2E506C5E0357CB4F6336CD5D8E75F2B0AA2A67111F363F3536CABDBAA6E37EC90FF9BC31CD7B38FF2B6D21D248882E071014E6C6F1693C5AEE63EE8BEAA37DC97726513C30334D51A95F9D481B3CF1C8154E460</vt:lpwstr>
  </property>
  <property fmtid="{D5CDD505-2E9C-101B-9397-08002B2CF9AE}" pid="189" name="Business Objects Context Information187">
    <vt:lpwstr>B3327F2384F8853609FA2807C927425FA2FD0417D5128B67B4689A187451B17BABA7C872B851CA2E53DCEBD97E2FF7D9D08A8AD3CCB489E4ADCFBC2E9A0F8EB9102EEBF2E8BF7516D224C1A0698511CAE52B3434246F082AD5A09F45C2E509B2A24B6EA0D8266F38AE9162895CE0D797443718E6B9DA17ABE1EE079C1F4BDBC</vt:lpwstr>
  </property>
  <property fmtid="{D5CDD505-2E9C-101B-9397-08002B2CF9AE}" pid="190" name="Business Objects Context Information188">
    <vt:lpwstr>31CD7B38FF2B6D21D248882E071014424415B20423ABF44E82AC6948E4CC0AAF54C77FB5EC6C8D48890A1F882188EB9FFF8FC09250A15830F2089ABB1590C27C4934DD7A7C2F6537CE46BE40A393A917BABA7C872B851CA2E53DCEBD97E2FFE7869019FD41F72BBB80DF0F4095279081298FDC6FE232D17D184FD6ADB6CF371</vt:lpwstr>
  </property>
  <property fmtid="{D5CDD505-2E9C-101B-9397-08002B2CF9AE}" pid="191" name="Business Objects Context Information189">
    <vt:lpwstr>CAE52B3434246F082AD5A09F45C2E50E840362730C25BD51664F300E3E76247230F0519E4F0F1AF0626DB7F2D7364B8FF634DAFAD0E3D8A1039665D031D1E6F9DC3854502C20EED5604CAF0F877866D9A63F5E3F464F0F13DD179C9E333CB0C2CD37533145C10BF1A404184BEE6165D71C98732741A1DD69921F4113E48F9C5</vt:lpwstr>
  </property>
  <property fmtid="{D5CDD505-2E9C-101B-9397-08002B2CF9AE}" pid="192" name="Business Objects Context Information190">
    <vt:lpwstr>17BABA7C872B851CA2E53DCEBD97E2FF757F9A3355BA2BEEA63BFE72E55F0FA568E12619D036032F3E6D1B27C2BAED1E1CAE52B3434246F082AD5A09F45C2E50BD75557C7ED24D003A23061FBB46B675C5DAF07C8ADD216931AD6DF4CD1566EBFF634DAFAD0E3D8A1039665D031D1E6FC96F478B3E4AE6DC1255EE9DA3EFED6</vt:lpwstr>
  </property>
  <property fmtid="{D5CDD505-2E9C-101B-9397-08002B2CF9AE}" pid="193" name="Business Objects Context Information191">
    <vt:lpwstr>442D5B0B965B0C1CD0A01A3EF582A548F3B1586C1AD74143FB2CC22F67ECBEA6D96ACDA8FA44F50B1B79345BA3B1529D717BABA7C872B851CA2E53DCEBD97E2FF176DAE6D84FAC389C1B98E25DAD4D08B5521CA3258391AA5D5596555C2FE41BF1CAE52B3434246F082AD5A09F45C2E5028513097D9A24475965F63DFC3AD8C</vt:lpwstr>
  </property>
  <property fmtid="{D5CDD505-2E9C-101B-9397-08002B2CF9AE}" pid="194" name="Business Objects Context Information192">
    <vt:lpwstr>BDE4820D1543231D615948D97003850C1AAD4DFC8D56B916D056C978F7C6A3D9EAD6BFDAF55F781D8A324FCF26511079C4B6D98A1DACDA208698EA64A3FADBD5ED0A6E4288ECE285F1BBE8D3FB9C85286ACEE3B54DCA9D6AF2AE1A67F61180187C17BABA7C872B851CA2E53DCEBD97E2FFC068026C6C3ACA0A110C7A910EFD1</vt:lpwstr>
  </property>
  <property fmtid="{D5CDD505-2E9C-101B-9397-08002B2CF9AE}" pid="195" name="Business Objects Context Information193">
    <vt:lpwstr>2070FAF7DAFADBF1B8AAE49018C78AD703E1CAE52B3434246F082AD5A09F45C2E5030E494FC1570230CF6B3C7A4B8E8AE84FEFAD69AF7B1C59298C10FC22ABC20E5AD4DFC8D56B916D056C978F7C6A3D9EA4350CDEB92348206484B01A2A05C7298513C30334D51A95F9D481B3CF1C8154EC927C2BC41D49D28B22760F0604D</vt:lpwstr>
  </property>
  <property fmtid="{D5CDD505-2E9C-101B-9397-08002B2CF9AE}" pid="196" name="Business Objects Context Information194">
    <vt:lpwstr>6FA96A2C4A83B8D275B780A66628A2A7163017BABA7C872B851CA2E53DCEBD97E2FFDE792D5001CE23BDB9EFF3E1CC4A14F44E5AC5DEF413F57B37D8BAEB827D81561CAE52B3434246F082AD5A09F45C2E505B74F119E62478D94F39F993B63DEEF6C2D4C5FD5AD145D1D6BACA7C5F0378A1AD4DFC8D56B916D056C978F7C6A</vt:lpwstr>
  </property>
  <property fmtid="{D5CDD505-2E9C-101B-9397-08002B2CF9AE}" pid="197" name="Business Objects Context Information195">
    <vt:lpwstr>3D9EAF007B9AB1E057153B146BE8674DB5E57AF54C77FB5EC6C8D48890A1F882188EBCD52A6FCDFF6A33AE89515999E242C02FAC96EE5A03B07E2859A136C27DE51F317BABA7C872B851CA2E53DCEBD97E2FF1B86B8A45F862056BAABDC1374124514DDEA220C27CCE8EAB88A0C48441EB6331CAE52B3434246F082AD5A09F4</vt:lpwstr>
  </property>
  <property fmtid="{D5CDD505-2E9C-101B-9397-08002B2CF9AE}" pid="198" name="Business Objects Context Information196">
    <vt:lpwstr>5C2E50550500AE42804791983A9B84D61B75F7E8758A2A89B207B66C23EA4707AD5735731DD359E3E785D58EC9FED6732F744C5FC37DE87F451AB5434C4BABA2828C139A63F5E3F464F0F13DD179C9E333CB0CFA6EED37BF653763F57D1FB3B5C3B19366C5616558828F5282D549F76B8D66D717BABA7C872B851CA2E53DCEB</vt:lpwstr>
  </property>
  <property fmtid="{D5CDD505-2E9C-101B-9397-08002B2CF9AE}" pid="199" name="Business Objects Context Information197">
    <vt:lpwstr>D97E2FFF35C079D82513A41E446D8740B8A11730FEFCD7AC162910A2F6AD027B5B625E11CAE52B3434246F082AD5A09F45C2E509E01FBA27D712B5A9177EE780871210773EAFC7E4DDD3F5849ADF7C2AF1DC272731DD359E3E785D58EC9FED6732F744C354C31BD3FEAB2C820778689EDBC8A7A42D5B0B965B0C1CD0A01A3EF</vt:lpwstr>
  </property>
  <property fmtid="{D5CDD505-2E9C-101B-9397-08002B2CF9AE}" pid="200" name="Business Objects Context Information198">
    <vt:lpwstr>582A548F5852D0B5D79BACEA241F25172C5C3A024A256842EA1847FA996DC0F6FE3A47D817BABA7C872B851CA2E53DCEBD97E2FF4F6E1BC65D8199462759E8643B56A7BD63661102BB006932301C946CFED165B71CAE52B3434246F082AD5A09F45C2E50D9A81D42494448D049CA88F0966C5650D3115FDA457DB2B7BAF1534</vt:lpwstr>
  </property>
  <property fmtid="{D5CDD505-2E9C-101B-9397-08002B2CF9AE}" pid="201" name="Business Objects Context Information199">
    <vt:lpwstr>E013ECFA8ECBAF17018BFCE6C11C6EB692EA8F26C68A013F7812DE39F43877F449C999BADB6D98A1DACDA208698EA64A3FADBD5EDA9A17C823838EB6DB80ED57FB405F72C21404FB96E7680E75BEF8E37F0F123A917BABA7C872B851CA2E53DCEBD97E2FF93E781D87A3F6DF9D536AC6C47A0309A40840DC7A0C32CDCEE4FBB</vt:lpwstr>
  </property>
  <property fmtid="{D5CDD505-2E9C-101B-9397-08002B2CF9AE}" pid="202" name="Business Objects Context Information200">
    <vt:lpwstr>EB4BBDD7C61CAE52B3434246F082AD5A09F45C2E50D64943613C3E741CDF500BDDFB545DBB83A3F72FA27E5FB6A75BA4576803B9BAECBAF17018BFCE6C11C6EB692EA8F26C642B533D32B34909868E7BC06EFB403A513C30334D51A95F9D481B3CF1C8154E454DB4F373A37DF9E3C647372E8E19D86393BA97B9703ED39D284</vt:lpwstr>
  </property>
  <property fmtid="{D5CDD505-2E9C-101B-9397-08002B2CF9AE}" pid="203" name="Business Objects Context Information201">
    <vt:lpwstr>16FDF7AF85517BABA7C872B851CA2E53DCEBD97E2FFADBB9EEA513BA09D641C7A73CD55511B5D40FFD04E6B6C70B91ECB4D31281EA81CAE52B3434246F082AD5A09F45C2E50D74B686532639D4A6D7ADE611C760A70C699C08B67F94444EA12F4A9559C0D3AECBAF17018BFCE6C11C6EB692EA8F26C66EC7EB4409A467BB9AD</vt:lpwstr>
  </property>
  <property fmtid="{D5CDD505-2E9C-101B-9397-08002B2CF9AE}" pid="204" name="Business Objects Context Information202">
    <vt:lpwstr>9E6165D83DABAF54C77FB5EC6C8D48890A1F882188EB96C390308F8E34799B0CD7DBFB34CFD4416362BB20F3FF3BD3EBDDF695AD3F0417BABA7C872B851CA2E53DCEBD97E2FF100AE244790C066DB03A2A72A08F447CE85EC79F21CB70824B47A7C94DFA111B1CAE52B3434246F082AD5A09F45C2E50777E18FEB82B6D96D74</vt:lpwstr>
  </property>
  <property fmtid="{D5CDD505-2E9C-101B-9397-08002B2CF9AE}" pid="205" name="Business Objects Context Information203">
    <vt:lpwstr>14A8DA597223A0B21EC222519A589A2A58B8CB2755369B82A778B9965D5921B2E4E1863B9091E8B3225CD8F2EBE3AA9D19B81B530F0EE9A63F5E3F464F0F13DD179C9E333CB0C514D259F54D3DD8EF55FDF5BA5436F0E9C68B3834D0728D86B9D5B63BE4D12F417BABA7C872B851CA2E53DCEBD97E2FF59D2126D8CFF751C16</vt:lpwstr>
  </property>
  <property fmtid="{D5CDD505-2E9C-101B-9397-08002B2CF9AE}" pid="206" name="Business Objects Context Information204">
    <vt:lpwstr>6861561A2A92CDE5ED9485759177AC69BDEC7DC772D9401CAE52B3434246F082AD5A09F45C2E50B96480973C4E953F90A7517FFD91524E9FFA3BA2D8FA03549E0028B185A9EA4AB82A778B9965D5921B2E4E1863B9091EFB90CB1A796E22CD4A21D76AACB2450E42D5B0B965B0C1CD0A01A3EF582A548FB4D4FB133DCF183D1</vt:lpwstr>
  </property>
  <property fmtid="{D5CDD505-2E9C-101B-9397-08002B2CF9AE}" pid="207" name="Business Objects Context Information205">
    <vt:lpwstr>8FA655E101A7FA41C7868D2519B70EB68E8AD0B2BC2400017BABA7C872B851CA2E53DCEBD97E2FFAFAF77057F3089B2666BC8CC0DECCCFE7EE189BAE716A9A452D13DF3007356C81CAE52B3434246F082AD5A09F45C2E50AFC9D2DD2E5D2BC8587ED86F317826C9ED087FC814985148D13E7866C55567103CA8687B6061DE25</vt:lpwstr>
  </property>
  <property fmtid="{D5CDD505-2E9C-101B-9397-08002B2CF9AE}" pid="208" name="Business Objects Context Information206">
    <vt:lpwstr>41BDD2CF1DA85DE0167F6602B594932DD0E4FA14A1AD6524B6D98A1DACDA208698EA64A3FADBD5EDD78A95C80FDCF6F08919150CE56630257C152EC3F271BA002DD41C6D218459CD17BABA7C872B851CA2E53DCEBD97E2FF86E249295CDE6F84DD64BB705267CAC43027C1855DBEE7640CBAF19D77E556D61CAE52B3434246F</vt:lpwstr>
  </property>
  <property fmtid="{D5CDD505-2E9C-101B-9397-08002B2CF9AE}" pid="209" name="Business Objects Context Information207">
    <vt:lpwstr>082AD5A09F45C2E5099142EF2B9E5D547C6F6C604290E578027E735B996E0D51D9157BDD5D62A54E93CA8687B6061DE2541BDD2CF1DA85DE0B4911D9F11D524DE7DDE0DCCBA5A4BAC513C30334D51A95F9D481B3CF1C8154EF6DD5E899758417B39CB82C7FC1C8D2E69311A6D75BA4209A39354AB4B0FDC7017BABA7C872B85</vt:lpwstr>
  </property>
  <property fmtid="{D5CDD505-2E9C-101B-9397-08002B2CF9AE}" pid="210" name="Business Objects Context Information208">
    <vt:lpwstr>1CA2E53DCEBD97E2FFEAB886613C9420396C68386BC242979E612D850BD52D16C99F51EDEE5BD59ABE1CAE52B3434246F082AD5A09F45C2E505F3EF339E809E8A64199D56B56E185C3AF0D18DDA22B648DFA6FFCC06BFE4BD63CA8687B6061DE2541BDD2CF1DA85DE0A04624DC4F701660840DE33679906A52AF54C77FB5EC6</vt:lpwstr>
  </property>
  <property fmtid="{D5CDD505-2E9C-101B-9397-08002B2CF9AE}" pid="211" name="Business Objects Context Information209">
    <vt:lpwstr>C8D48890A1F882188EBFDEB7C75541E714040D83A642530FF34841197F05FD8537DEB2B6F8F50524E2A17BABA7C872B851CA2E53DCEBD97E2FF5BFF14C5D4910956339A1228BDE1DC6B08C155E13A1CEC2DE9361BE186F43CFE1CAE52B3434246F082AD5A09F45C2E50ABF8AD639376C7428C78994CECCD76CDA15C42E97788</vt:lpwstr>
  </property>
  <property fmtid="{D5CDD505-2E9C-101B-9397-08002B2CF9AE}" pid="212" name="Business Objects Context Information210">
    <vt:lpwstr>68A6648AF19A4F575A3E545A8F30CF70DF8473D0C7A19A699BE9557AF073551E324AB246C6A4548020059A63F5E3F464F0F13DD179C9E333CB0C06CF23F55902DD0A381FDC1DF5E031D21E9CB9A800CC2AAF15D492414CBFCD6217BABA7C872B851CA2E53DCEBD97E2FFE1103030C3B6F0FD05677E399BCB38EE80266BAF25C</vt:lpwstr>
  </property>
  <property fmtid="{D5CDD505-2E9C-101B-9397-08002B2CF9AE}" pid="213" name="Business Objects Context Information211">
    <vt:lpwstr>1BBE33E978E428899750B1CAE52B3434246F082AD5A09F45C2E500F8BC91FE88DDC949C9EF2CC614AE2276777FF71EC8309CC1D97285FD32FDEA0545A8F30CF70DF8473D0C7A19A699BE986DDAAAA0985AA5D534BDCEF7634213042D5B0B965B0C1CD0A01A3EF582A548F0737D8CB767316EC2BAD9788340842D033ED272041</vt:lpwstr>
  </property>
  <property fmtid="{D5CDD505-2E9C-101B-9397-08002B2CF9AE}" pid="214" name="Business Objects Context Information212">
    <vt:lpwstr>2A2E61159FF660D924F38D17BABA7C872B851CA2E53DCEBD97E2FF519D7E60F143FC5CE605C3E0ECFE6CD08F3BEA929142632D24E44B1762BA60D81CAE52B3434246F082AD5A09F45C2E5008CD50555B186882FE411B3F6B93B1AE9B42956BB74588FFEB3802A294B123985C8EFA1EC12AB1D744A5B18D714E278E06F9A7ED7</vt:lpwstr>
  </property>
  <property fmtid="{D5CDD505-2E9C-101B-9397-08002B2CF9AE}" pid="215" name="Business Objects Context Information213">
    <vt:lpwstr>8A5EBBCCDE447DF1C0E1D5EB6D98A1DACDA208698EA64A3FADBD5EDB8D5E0352002C475FF2B12F00268E3445C7632DE809E4B9A2D0119E593212F3417BABA7C872B851CA2E53DCEBD97E2FF2ACE94CE9E4351A3CE87CD0CB188176854046850AFE563890D8FE321E18B0E671CAE52B3434246F082AD5A09F45C2E50705D03DF</vt:lpwstr>
  </property>
  <property fmtid="{D5CDD505-2E9C-101B-9397-08002B2CF9AE}" pid="216" name="Business Objects Context Information214">
    <vt:lpwstr>E47EDBDCCCB22DB7E5B147B9CD4B6D91D47A562FCD7F4842046240145C8EFA1EC12AB1D744A5B18D714E278E47FE5F730EA3BFC0F6F5016ECD1F89C7513C30334D51A95F9D481B3CF1C8154E80B92862240D28B8EC2C82143A644C6C05745CCD1A062B1F9D04AFC1924868BC17BABA7C872B851CA2E53DCEBD97E2FF3046DAC</vt:lpwstr>
  </property>
  <property fmtid="{D5CDD505-2E9C-101B-9397-08002B2CF9AE}" pid="217" name="Business Objects Context Information215">
    <vt:lpwstr>A46627934FCE8513E81FE35BDC654CB018FFA286428209B412A563D081CAE52B3434246F082AD5A09F45C2E50963115CDBE12081E52F8F4944695222D288A505F2D6BDA5AAB37FA6EAEC12A515C8EFA1EC12AB1D744A5B18D714E278EFE6C535088C285A968193A476940645CAF54C77FB5EC6C8D48890A1F882188EB3D4FB2</vt:lpwstr>
  </property>
  <property fmtid="{D5CDD505-2E9C-101B-9397-08002B2CF9AE}" pid="218" name="Business Objects Context Information216">
    <vt:lpwstr>DB41C60308566E2EC221065676DEAFACD238BEEBCC25D5BF70C4CADFF417BABA7C872B851CA2E53DCEBD97E2FF1D1095A767ABF2EBD0CFEC53E9129D3FFE02A5E68DF42EFF84BB6F75FF31D1A41CAE52B3434246F082AD5A09F45C2E500A308624592A2B25871FD17C3B9F4B60E4E52A991833A09CCE4F37BB4AB2AF8591B27</vt:lpwstr>
  </property>
  <property fmtid="{D5CDD505-2E9C-101B-9397-08002B2CF9AE}" pid="219" name="Business Objects Context Information217">
    <vt:lpwstr>3C3D422D0B19A1FEAC9C1BD45B4FBECC1252EE225A5D13F6895E12A562C9A63F5E3F464F0F13DD179C9E333CB0CADB5665115C855E774724B24351A978F1603542A944B2426BDAD45C7AA635FE117BABA7C872B851CA2E53DCEBD97E2FFCD8CC2233FDF8F802F92584091571C9A390E1D332131A5CCBA2D1052A5721C971CAE</vt:lpwstr>
  </property>
  <property fmtid="{D5CDD505-2E9C-101B-9397-08002B2CF9AE}" pid="220" name="Business Objects Context Information218">
    <vt:lpwstr>52B3434246F082AD5A09F45C2E50FE07A38893E805D44ECEEE6EC80F3B8AA511D26AC408A8C6D6D2F97B1567F00F91B273C3D422D0B19A1FEAC9C1BD45B46835EFA74F9E210BBEA5FF14D19B57A042D5B0B965B0C1CD0A01A3EF582A548F482AC4043635D509BAE2CA3B57769C3010DD210B4797246CEFA121AA443BBBF717B</vt:lpwstr>
  </property>
  <property fmtid="{D5CDD505-2E9C-101B-9397-08002B2CF9AE}" pid="221" name="Business Objects Context Information219">
    <vt:lpwstr>ABA7C872B851CA2E53DCEBD97E2FF54840AE47B43D125BB34266BE0C3198E84EECEA4B883F03079517C9A04A3763D1CAE52B3434246F082AD5A09F45C2E503C93D1665993ACEAC7FED2FF4CFF636B4F3B4848C671D56CD6825442E5813B4FDFFA35BD657753343692C280DBD040445717B8A6F1E0D69D8EFDD3A59E760D79B6</vt:lpwstr>
  </property>
  <property fmtid="{D5CDD505-2E9C-101B-9397-08002B2CF9AE}" pid="222" name="Business Objects Context Information220">
    <vt:lpwstr>D98A1DACDA208698EA64A3FADBD5ED7C895C8942F3109C7F2FD7A962C10B13EE99135BF92A924BA56D9D30C25BD83517BABA7C872B851CA2E53DCEBD97E2FFF9313D023537F8CA214D1F789F4836E70A485FE2F9103D281CE2609285A9CE7B1CAE52B3434246F082AD5A09F45C2E50002DD33BB889584DCC0377F3E756A66A0</vt:lpwstr>
  </property>
  <property fmtid="{D5CDD505-2E9C-101B-9397-08002B2CF9AE}" pid="223" name="Business Objects Context Information221">
    <vt:lpwstr>5C68707F236A4A970AC11A312726AB9DFFA35BD657753343692C280DBD040449E8E713DF6A171A01D1A1F480B96DBA7513C30334D51A95F9D481B3CF1C8154EA9D34849FBC155783CE2AAB5B3405821A3A32D5E5748606F764A2F434759122117BABA7C872B851CA2E53DCEBD97E2FFF831A680BD6FB98937C72815C0929445</vt:lpwstr>
  </property>
  <property fmtid="{D5CDD505-2E9C-101B-9397-08002B2CF9AE}" pid="224" name="Business Objects Context Information222">
    <vt:lpwstr>CF69652A3B0EDA726934BDCAB2904AA31CAE52B3434246F082AD5A09F45C2E50694C66568CC5132B722A2B4C9D5FCB4A9741A0C73FD0EA686988BA2C5E2DD0E2DFFA35BD657753343692C280DBD040443EFEA6027654BA84CC1DA73FDD6A20F7AF54C77FB5EC6C8D48890A1F882188EBA9BDE09E7A5E5F6C7CBBE4AD943DF56</vt:lpwstr>
  </property>
  <property fmtid="{D5CDD505-2E9C-101B-9397-08002B2CF9AE}" pid="225" name="Business Objects Context Information223">
    <vt:lpwstr>D8D703852C25A17ABA563C6910502FA2517BABA7C872B851CA2E53DCEBD97E2FF78A9D3C98F64F2EB0260E352CFB790EC670382A0F5BF21701D39EEF3E57D4CDD1CAE52B3434246F082AD5A09F45C2E502A3BCDD690783CC900FE5E845008F56AC31314754D7E9B4C9D8C8C3D131650DAEBAFB0ABB66097318487BD5E075B6B</vt:lpwstr>
  </property>
  <property fmtid="{D5CDD505-2E9C-101B-9397-08002B2CF9AE}" pid="226" name="Business Objects Context Information224">
    <vt:lpwstr>6C229A1DAA90B72B4922E87FED87234CA39A63F5E3F464F0F13DD179C9E333CB0CB2686FF95405E6C8A6D782DAEB792EBFF5515DA4CB65C146F4C43168690AE16317BABA7C872B851CA2E53DCEBD97E2FFA1EF67BDA2B644AFC5B232B4C8ECC69D321FC361626E22F91E5467F0AB50D3DE1CAE52B3434246F082AD5A09F45C2</vt:lpwstr>
  </property>
  <property fmtid="{D5CDD505-2E9C-101B-9397-08002B2CF9AE}" pid="227" name="Business Objects Context Information225">
    <vt:lpwstr>E500D61B8897BDBC1FDFD25AD99962D0940EB37953F915AB87E84DD252A5203AC7AEBAFB0ABB66097318487BD5E075B6B6CD34FFEFE8EF41879FDC3858C155585A642D5B0B965B0C1CD0A01A3EF582A548F3EAB5124158DEB13CAF76146F6866E8944B687834B301077BE72D2A4550B836217BABA7C872B851CA2E53DCEBD97</vt:lpwstr>
  </property>
  <property fmtid="{D5CDD505-2E9C-101B-9397-08002B2CF9AE}" pid="228" name="Business Objects Context Information226">
    <vt:lpwstr>E2FF20A05E403F1B872CA08626CE961553AE5ECB10023743B88ACA048A2995A69EAA1CAE52B3434246F082AD5A09F45C2E50B60CC1529CDE9D4DD8D2F19AC3154EB837DE253FE267235D0068809FE6D0ECAFA597E5EC67AAE813EB29A4339D8BF75D3210E94D55BC2A0DD4BAB803A9071D26B6D98A1DACDA208698EA64A3FAD</vt:lpwstr>
  </property>
  <property fmtid="{D5CDD505-2E9C-101B-9397-08002B2CF9AE}" pid="229" name="Business Objects Context Information227">
    <vt:lpwstr>BD5EDA50FA399863076F1C65EEE0046B5A9B949CA0EAE5A3CF4257D05F54A3A82E17A17BABA7C872B851CA2E53DCEBD97E2FF0ECF7E104CC385024F4A9BE3C9A73964D26BDC3CFF610E7E6002880951DDEB4D1CAE52B3434246F082AD5A09F45C2E50E78EBA8E956D4CF187FFD2FC114DDCB324DC7611D6FDC987959D897350</vt:lpwstr>
  </property>
  <property fmtid="{D5CDD505-2E9C-101B-9397-08002B2CF9AE}" pid="230" name="Business Objects Context Information228">
    <vt:lpwstr>582D31A597E5EC67AAE813EB29A4339D8BF75DF8077ED3386D146295078B9D1DFEB82F513C30334D51A95F9D481B3CF1C8154E3FDA6E978A6EA2ACFB221D45BDE8E23DE7F885A4056BE835349A97443DA6EBB317BABA7C872B851CA2E53DCEBD97E2FFF966644B2DB61541D4791FB48D0AC9AD783B88C30F66D6EFAEFC8BC41</vt:lpwstr>
  </property>
  <property fmtid="{D5CDD505-2E9C-101B-9397-08002B2CF9AE}" pid="231" name="Business Objects Context Information229">
    <vt:lpwstr>16ED5A41CAE52B3434246F082AD5A09F45C2E507BA8DEBFBC938B0BA3E84AFB33C051717C55565DFA6418E11392D5F17FA37DABA597E5EC67AAE813EB29A4339D8BF75D10A411A12646362A009957B7788D0F5FAF54C77FB5EC6C8D48890A1F882188EB24E5D1F190A71560E1CBE867B635F80C5575053024BBE686813E79B3</vt:lpwstr>
  </property>
  <property fmtid="{D5CDD505-2E9C-101B-9397-08002B2CF9AE}" pid="232" name="Business Objects Context Information230">
    <vt:lpwstr>9D6F267617BABA7C872B851CA2E53DCEBD97E2FF6A491314561C75981A4908891022EEA6B0F18446770DF4BA45ACBB0106F5DB9F1CAE52B3434246F082AD5A09F45C2E504EFB91C2FE2BD481ED4EEC3128960F07C1AAB90B5051ED50189DF09C1A65FAFF0F7592D717F69827510FA7455717BED37D4F756F08275FC0F1EFB93</vt:lpwstr>
  </property>
  <property fmtid="{D5CDD505-2E9C-101B-9397-08002B2CF9AE}" pid="233" name="Business Objects Context Information231">
    <vt:lpwstr>47988C9E39A63F5E3F464F0F13DD179C9E333CB0C06C47C68D28EDDB3B7B2596682B83D40D9EBC7CBE9BA216A9F0FAC85E99EEF0E17BABA7C872B851CA2E53DCEBD97E2FF272FA215E9EB404A661789756D9BA93AA6B1F57EDBB7846C8080DFED7BF7D2E11CAE52B3434246F082AD5A09F45C2E5061FFDE92FB87A1E42E5EC0</vt:lpwstr>
  </property>
  <property fmtid="{D5CDD505-2E9C-101B-9397-08002B2CF9AE}" pid="234" name="Business Objects Context Information232">
    <vt:lpwstr>0271DA9CD8A92949F4A6DF6506E68AE5E53C5EF2490F7592D717F69827510FA7455717BED34D988E634DCEBBAE1F16868542F1D2E042D5B0B965B0C1CD0A01A3EF582A548F6D40552FEE6263E10EC5EE75D9CFE96DB0957B8315313DC18D8C3DC1B5C640F417BABA7C872B851CA2E53DCEBD97E2FFAA6C172F27EB44C8F8420</vt:lpwstr>
  </property>
  <property fmtid="{D5CDD505-2E9C-101B-9397-08002B2CF9AE}" pid="235" name="Business Objects Context Information233">
    <vt:lpwstr>3857E06C1A168692E75F9F933D778486360A305D2B01CAE52B3434246F082AD5A09F45C2E503AAE0209FB60CBC563D1B9907DF6B1CDC6892A82CB5AA380816CC2347D741D7E5FE06E108C81794C3D444182E71FF568525C6330279B18D6802996757E230924B6D98A1DACDA208698EA64A3FADBD5ED4F356591C407D48FA4CA</vt:lpwstr>
  </property>
  <property fmtid="{D5CDD505-2E9C-101B-9397-08002B2CF9AE}" pid="236" name="Business Objects Context Information234">
    <vt:lpwstr>4B56868CD35F226758729D9A80B10496D2E3506DF55417BABA7C872B851CA2E53DCEBD97E2FFE393860789DB855906B850A44346F175C24EC6F311C086C67E9BF93E9FA11F371CAE52B3434246F082AD5A09F45C2E502555079DDD0C2854591DDF14FA70C357E0D2FBF5771C456E2D55F8F46CF5514E5FE06E108C81794C3D4</vt:lpwstr>
  </property>
  <property fmtid="{D5CDD505-2E9C-101B-9397-08002B2CF9AE}" pid="237" name="Business Objects Context Information235">
    <vt:lpwstr>44182E71FF5680B264E84258C7BE2B27FBD258FD6B6E9513C30334D51A95F9D481B3CF1C8154E45C6EA3B07C79FBDD93DBA2F53531552A2A2DCB1A2D3B8F4C656F7D0379CCB8D17BABA7C872B851CA2E53DCEBD97E2FF2233939AB49BFD79D6E3DD362695ED711CCC6C8D4353A26F7A64BEA7A18F9F861CAE52B3434246F082</vt:lpwstr>
  </property>
  <property fmtid="{D5CDD505-2E9C-101B-9397-08002B2CF9AE}" pid="238" name="Business Objects Context Information236">
    <vt:lpwstr>AD5A09F45C2E501622E26392A29EA179A7EB6EF3E8A1F16E901DAFC17DCEC17FDF747E4989328C5FE06E108C81794C3D444182E71FF5682AFEB258213635C470DFA7201082EC2EAF54C77FB5EC6C8D48890A1F882188EBC12CE80A7A082DC278490C5624375C92B78CBBA01811ACF540AE05BF7028562617BABA7C872B851CA</vt:lpwstr>
  </property>
  <property fmtid="{D5CDD505-2E9C-101B-9397-08002B2CF9AE}" pid="239" name="Business Objects Context Information237">
    <vt:lpwstr>2E53DCEBD97E2FF1FDB617395CD517602FCAD883C6F347DDAB216A3D8E0FA88830FF96B95625CCC1CAE52B3434246F082AD5A09F45C2E5066F9CF64E0F22668B2D70A6A8BF7FF33C822169E25F47EFA114F84F24F137A6C5224B575B5B711C2C386A9607211C2B87A2042ACB35A9CDB57EF5D0D61D136409A63F5E3F464F0F1</vt:lpwstr>
  </property>
  <property fmtid="{D5CDD505-2E9C-101B-9397-08002B2CF9AE}" pid="240" name="Business Objects Context Information238">
    <vt:lpwstr>3DD179C9E333CB0CAB3BDCD2D46636EE3A00F96525F84830AB1DFDCA7CC136CFD0A95C669996E6D917BABA7C872B851CA2E53DCEBD97E2FF018E6C7A4F7E679E14CC8903104B5018A3F9855E63FF4300E0765C0700F3D9101CAE52B3434246F082AD5A09F45C2E506E7C59B6061892DC8B3F55BAB1254D951ACF256CA7A231B</vt:lpwstr>
  </property>
  <property fmtid="{D5CDD505-2E9C-101B-9397-08002B2CF9AE}" pid="241" name="Business Objects Context Information239">
    <vt:lpwstr>37CA0B2EA590144445224B575B5B711C2C386A9607211C2B8FDCB6085623F34F2E5B2AD62CF84C71242D5B0B965B0C1CD0A01A3EF582A548FD4D81D70B6647D096797FBCD6A389806CEA148599A7B2AF7D636191537B1392817BABA7C872B851CA2E53DCEBD97E2FF9C6BC7FB1CFBC4ACEBCDD593FF287C7A6CD3263E675A45</vt:lpwstr>
  </property>
  <property fmtid="{D5CDD505-2E9C-101B-9397-08002B2CF9AE}" pid="242" name="Business Objects Context Information240">
    <vt:lpwstr>560F7C7256E67252C31CAE52B3434246F082AD5A09F45C2E506CD5E7ED15BA0E2D9FCB073D0F0607D765CDC296AAE5552177B407AEBAD33322F9FB4AB7EDBEB594A039E6C8DD80D74230FB9748C514D72D76CEFDCBAD5E01ABB6D98A1DACDA208698EA64A3FADBD5EDE7303EE8703AA3F66BCBFB957FC98A772BDA6716ABDBE</vt:lpwstr>
  </property>
  <property fmtid="{D5CDD505-2E9C-101B-9397-08002B2CF9AE}" pid="243" name="Business Objects Context Information241">
    <vt:lpwstr>B99ADE6C3C83FC1066C17BABA7C872B851CA2E53DCEBD97E2FFE863146CCC970CDB013CA8A69771314191FCCBF5FF9C383355790993C0E76D421CAE52B3434246F082AD5A09F45C2E50DD0E81E6D947588CD0F92599049CA1C2CC59900BE7262A915A4D28D307F3C8CAF9FB4AB7EDBEB594A039E6C8DD80D742FDAC5BBDD75E</vt:lpwstr>
  </property>
  <property fmtid="{D5CDD505-2E9C-101B-9397-08002B2CF9AE}" pid="244" name="Business Objects Context Information242">
    <vt:lpwstr>6751ACE8C0C37676EF1B513C30334D51A95F9D481B3CF1C8154E97D8F8764DF126279E55F220DA284BDBE6693A60DB1FE3D6AA8F92C260C229DF17BABA7C872B851CA2E53DCEBD97E2FFDFC87BEE23C6EEB15A490A9746E3B92B2EFD4A65B859E2B2AB12B05D8596ED901CAE52B3434246F082AD5A09F45C2E5097B55B57924</vt:lpwstr>
  </property>
  <property fmtid="{D5CDD505-2E9C-101B-9397-08002B2CF9AE}" pid="245" name="Business Objects Context Information243">
    <vt:lpwstr>1B8E8F394C6EF04DCBAB0B3F24B186043D67B10BD54919F714945F9FB4AB7EDBEB594A039E6C8DD80D74231C9F2A800B773C9E5F8A1961CA5AA0EAF54C77FB5EC6C8D48890A1F882188EBA77783269C8C96B864F61E39EDBECD094CF463D5CAB7BDA9EE481FED07D4F0389F3FD360BE2CA47B346F987A6CE4D5EB55E0F9DEBB</vt:lpwstr>
  </property>
  <property fmtid="{D5CDD505-2E9C-101B-9397-08002B2CF9AE}" pid="246" name="Business Objects Context Information244">
    <vt:lpwstr>0E32400CDCDDAF8E8E02C1003E5D9E274CF8038F3F104CAE8F33AFCE6916275067F712F5117E71464D217AC5390513B8E1BC0F9EDDBB03C206CC0C1D0B2EA5DF02ECDC553DA37256E6B2BB9FC9D1FC2BEC13A5F14AE4B3B8579CE198B99855971F691B392A88EC48873A993025FE4044D4C4ABF10590DF9885E0490A0F838E9</vt:lpwstr>
  </property>
  <property fmtid="{D5CDD505-2E9C-101B-9397-08002B2CF9AE}" pid="247" name="Business Objects Context Information245">
    <vt:lpwstr>FD0F2AEDF449812FD9550BCDA08042334BCD0A8D3B85A765722CA6E2800948C562F9B5384C45CF6AD3E544677859A8F6DCBF8EA323F1E0F3DB4663209DC0AEE3E0DE5FB1B66BCD91F2C0FBFEB5934F1575B03DB9D1DFDD2D639CC0E01340F1275AB7A5E0996E2A18EC11CAD01340F1275AB7A5E0996E2A18EC11CAD2F806551</vt:lpwstr>
  </property>
  <property fmtid="{D5CDD505-2E9C-101B-9397-08002B2CF9AE}" pid="248" name="Business Objects Context Information246">
    <vt:lpwstr>4491D37CEA039EB7760A7028647CB764DB4A074300C36F08733E4C31CB0705AC3946D50C1A86B88DE3B6AE6001340F1275AB7A5E0996E2A18EC11CAD01340F1275AB7A5E0996E2A18EC11CAD318F6194632AB6075314B365A3EC6ABFF470AE41DCA8D73058DFAB1D087ED59D01340F1275AB7A5E0996E2A18EC11CAD6F3343D</vt:lpwstr>
  </property>
  <property fmtid="{D5CDD505-2E9C-101B-9397-08002B2CF9AE}" pid="249" name="Business Objects Context Information247">
    <vt:lpwstr>FC8D1C8BB72E222656006E998EB641A39C92E27808C5DF289D33924FE01340F1275AB7A5E0996E2A18EC11CAD01340F1275AB7A5E0996E2A18EC11CADCA61A69C12B5ED87D73F920FEA04E224EBF55F38655B5EFE78C164BCB1EE532801340F1275AB7A5E0996E2A18EC11CAD01340F1275AB7A5E0996E2A18EC11CAD9300F6</vt:lpwstr>
  </property>
  <property fmtid="{D5CDD505-2E9C-101B-9397-08002B2CF9AE}" pid="250" name="Business Objects Context Information248">
    <vt:lpwstr>ECD22D720280BB07B4AF9C6064FA7C5D98C0415A3D2A58A15FB92D629E01340F1275AB7A5E0996E2A18EC11CAD01340F1275AB7A5E0996E2A18EC11CAD4DE748F3C63091526A6383DD8549E35201340F1275AB7A5E0996E2A18EC11CAD01340F1275AB7A5E0996E2A18EC11CADA1F95CD80F8AEEB65250A7B9B20DC2ED34C98</vt:lpwstr>
  </property>
  <property fmtid="{D5CDD505-2E9C-101B-9397-08002B2CF9AE}" pid="251" name="Business Objects Context Information249">
    <vt:lpwstr>B830EC082F3C264F239CA07C20F01340F1275AB7A5E0996E2A18EC11CADF3AA0E9421AE369663F185273D7F6EA17F9B0F322184DB6A871ED4362794545C01340F1275AB7A5E0996E2A18EC11CAD01340F1275AB7A5E0996E2A18EC11CAD05D9085AD50283660D8900FDD0A3BD0561C636A3726E33B979021AA121147B590134</vt:lpwstr>
  </property>
  <property fmtid="{D5CDD505-2E9C-101B-9397-08002B2CF9AE}" pid="252" name="Business Objects Context Information250">
    <vt:lpwstr>0F1275AB7A5E0996E2A18EC11CAD7E5FF2B40F1A0134A3051510D7FADD831ED4D6161FCADCCD9B34229D81F2F57D01340F1275AB7A5E0996E2A18EC11CADCC0F0C41004FED85C1B0D2955923A2F828D522AA701B3D5C064991A51315C681EC7064C0CF7E4C842395EE55DDDDA930B8438B1BA84DBB6FF5A4C1035B889312625</vt:lpwstr>
  </property>
  <property fmtid="{D5CDD505-2E9C-101B-9397-08002B2CF9AE}" pid="253" name="Business Objects Context Information251">
    <vt:lpwstr>6BCA31C2A1FD59F1DB436FFA567F650C00EE823D4D1F1DE2C82DF8AB58CAF8AD709ABE4E97A20B2593A67DC246B718F78C873B3B20E1F216D0F75E9C0C8F8BFBD76AC5B139253B56C027AB02C7A9C7AA8FAEB099450BD535A2F81301D895B92A916294DBB8C279205AE0088563109B01776A1CAB87958161773E3A463FAC5EE</vt:lpwstr>
  </property>
  <property fmtid="{D5CDD505-2E9C-101B-9397-08002B2CF9AE}" pid="254" name="Business Objects Context Information252">
    <vt:lpwstr>086B2778F5C67ADA7979DE0AB40BE829A2942313A5DCAF7B1C1E41583CC4E9B35E0EFC96FF53090F644FCF2AA2C43ABE97D477974A04FAE1B72B983436D1B5DDE7913A75B371F7D5EF0A919C3F77C297E246052BF48A65AACCDCA181A1F402140B328EE305E445C3EFB6181610709DD65388910944EADCB8AEF49357F643E25</vt:lpwstr>
  </property>
  <property fmtid="{D5CDD505-2E9C-101B-9397-08002B2CF9AE}" pid="255" name="Business Objects Context Information253">
    <vt:lpwstr>BB389C00FE789D22D96E9D858A15A6F5C4B9B4C0FD35CD4B9AF39F58F71EDB156AF24B4B05BC0CDFD0614D12CAF06EDD639F663F9730A0C1488710168B82BAFBD881D30E7C05BB8E6B8B28BC629EDFF7C92357E28AECF65290A4F66E1B9E5D635EFB1DB2E454F55AEB3EC06794C6F0EF871D15746937BB6C6F862D6A3527BD4</vt:lpwstr>
  </property>
  <property fmtid="{D5CDD505-2E9C-101B-9397-08002B2CF9AE}" pid="256" name="Business Objects Context Information254">
    <vt:lpwstr>29B3D92406A8919A7C55E0C66FBFB8924396FCDC428964116DB5D7AF0A006824DAF95F931A24FDC32F7F03A71FFD1F10326EC7E0ADF6D6E2D10919743110287ABCCCBE43BBB35EA098B9E6E27877DD3E8789B76EBE212E08A7B7FD8273326DBD19A47EB88FA0E805C74B4EE65B9B2A9C50950E69A28F20DC5DFF6860FD40628</vt:lpwstr>
  </property>
  <property fmtid="{D5CDD505-2E9C-101B-9397-08002B2CF9AE}" pid="257" name="Business Objects Context Information255">
    <vt:lpwstr>F9896E23FC7C7A9E30E7282AEB76F8802895C18A8D72825F075EF1F3EAF2D4AE61FA62A655103709FDB1F059A58244FB53F4DADB71B417D2321C4214D7A6CCFF09DD50AC21448778EAE9C23EFCF58950870172DF061253EEFA2F6F94EB531815AC16CBBDEF0CB358C272ED74674ED508298DD224118B78A226F7983E77396D2</vt:lpwstr>
  </property>
  <property fmtid="{D5CDD505-2E9C-101B-9397-08002B2CF9AE}" pid="258" name="Business Objects Context Information256">
    <vt:lpwstr>F689C9BF66598976646C5078388EB07A323F2619B74EA4123235F9F0274084B1598FEB7E9B436826DC94D3C8FC4CD988D6C594AB75587BE8E424BF57EC89A6AE33C000C7D429A80054BBB69FC195F30FB61A57790A2C09EB0DA4ADC5665DBABD969EE049E95D985669A0AE4A8DA23A4DD17FB4807B859572C14DC06C04BB073</vt:lpwstr>
  </property>
  <property fmtid="{D5CDD505-2E9C-101B-9397-08002B2CF9AE}" pid="259" name="Business Objects Context Information257">
    <vt:lpwstr>A27</vt:lpwstr>
  </property>
</Properties>
</file>