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957845\Desktop\"/>
    </mc:Choice>
  </mc:AlternateContent>
  <bookViews>
    <workbookView xWindow="0" yWindow="0" windowWidth="19200" windowHeight="12180" activeTab="1"/>
  </bookViews>
  <sheets>
    <sheet name="Besoins" sheetId="1" r:id="rId1"/>
    <sheet name="TCD_Besoins" sheetId="3" r:id="rId2"/>
  </sheets>
  <externalReferences>
    <externalReference r:id="rId3"/>
  </externalReferences>
  <definedNames>
    <definedName name="TabCout">Tableau12[]</definedName>
    <definedName name="TableauDonneesCout">[1]!Tableau12[#All]</definedName>
  </definedNames>
  <calcPr calcId="152511"/>
  <pivotCaches>
    <pivotCache cacheId="7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VOUMARD Chloé</author>
  </authors>
  <commentList>
    <comment ref="M3" authorId="0" shapeId="0">
      <text>
        <r>
          <rPr>
            <sz val="9"/>
            <color indexed="81"/>
            <rFont val="Tahoma"/>
            <family val="2"/>
          </rPr>
          <t xml:space="preserve">21184
</t>
        </r>
      </text>
    </comment>
    <comment ref="N10" authorId="0" shapeId="0">
      <text>
        <r>
          <rPr>
            <sz val="9"/>
            <color indexed="81"/>
            <rFont val="Tahoma"/>
            <family val="2"/>
          </rPr>
          <t xml:space="preserve">87819
</t>
        </r>
      </text>
    </comment>
    <comment ref="M13" authorId="0" shapeId="0">
      <text>
        <r>
          <rPr>
            <sz val="9"/>
            <color indexed="81"/>
            <rFont val="Tahoma"/>
            <family val="2"/>
          </rPr>
          <t xml:space="preserve">x
</t>
        </r>
      </text>
    </comment>
  </commentList>
</comments>
</file>

<file path=xl/sharedStrings.xml><?xml version="1.0" encoding="utf-8"?>
<sst xmlns="http://schemas.openxmlformats.org/spreadsheetml/2006/main" count="93" uniqueCount="55">
  <si>
    <t>Secteur</t>
  </si>
  <si>
    <t>Centre</t>
  </si>
  <si>
    <t>Aucun besoin</t>
  </si>
  <si>
    <t>PS15 (FG)</t>
  </si>
  <si>
    <t>Mes. Vert. (FG)</t>
  </si>
  <si>
    <t>PS16 / Grand Ø</t>
  </si>
  <si>
    <t>Mal-rond</t>
  </si>
  <si>
    <t>Chronoc. X1</t>
  </si>
  <si>
    <t>Chronoc. M10</t>
  </si>
  <si>
    <t>Balances</t>
  </si>
  <si>
    <t>Couple / Force ind. (FG)</t>
  </si>
  <si>
    <t>Couple / Force sys.</t>
  </si>
  <si>
    <t>Binoculaire simple</t>
  </si>
  <si>
    <t>Binoculaire double</t>
  </si>
  <si>
    <t>Macroscope</t>
  </si>
  <si>
    <t>Caméra HD</t>
  </si>
  <si>
    <t>acc. Bino (FG)</t>
  </si>
  <si>
    <t>tête incl.</t>
  </si>
  <si>
    <t>Videocad simple</t>
  </si>
  <si>
    <t>Videocad motor.</t>
  </si>
  <si>
    <t>Microscope mesure</t>
  </si>
  <si>
    <t>Mux</t>
  </si>
  <si>
    <t>Poste de contrôle</t>
  </si>
  <si>
    <t>Autre besoins (FG)</t>
  </si>
  <si>
    <t>Autre besoins (INV)</t>
  </si>
  <si>
    <t>x</t>
  </si>
  <si>
    <t>o</t>
  </si>
  <si>
    <t>FINA</t>
  </si>
  <si>
    <t>ACHA</t>
  </si>
  <si>
    <t>COMP</t>
  </si>
  <si>
    <t>RECH</t>
  </si>
  <si>
    <t>Étiquettes de lignes</t>
  </si>
  <si>
    <t>Total général</t>
  </si>
  <si>
    <t>Somme de Chronoc. X1</t>
  </si>
  <si>
    <t>Somme de acc. Bino (FG)</t>
  </si>
  <si>
    <t>Somme de Mal-rond</t>
  </si>
  <si>
    <t>Somme de Couple / Force ind. (FG)</t>
  </si>
  <si>
    <t>Somme de Videocad simple</t>
  </si>
  <si>
    <t>Somme de tête incl.</t>
  </si>
  <si>
    <t>Somme de Macroscope</t>
  </si>
  <si>
    <t>Somme de Videocad motor.</t>
  </si>
  <si>
    <t>Somme de Microscope mesure</t>
  </si>
  <si>
    <t>Somme de Autre besoins (FG)</t>
  </si>
  <si>
    <t>Somme de Autre besoins (INV)</t>
  </si>
  <si>
    <t>Somme de Mux</t>
  </si>
  <si>
    <t>Somme de Poste de contrôle</t>
  </si>
  <si>
    <t>Somme de Couple / Force sys.</t>
  </si>
  <si>
    <t>Somme de Binoculaire double</t>
  </si>
  <si>
    <t>Somme de Caméra HD</t>
  </si>
  <si>
    <t>Somme de Binoculaire simple</t>
  </si>
  <si>
    <t>Somme de Balances</t>
  </si>
  <si>
    <t>Somme de Chronoc. M10</t>
  </si>
  <si>
    <t>Somme de PS16 / Grand Ø</t>
  </si>
  <si>
    <t>Somme de Mes. Vert. (FG)</t>
  </si>
  <si>
    <t>Somme de PS15 (FG)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</si>
</sst>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2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applyAlignment="1">
      <alignment textRotation="90"/>
    </xf>
    <xf numFmtId="0" fontId="0" fillId="0" borderId="0" xfId="0" pivotButton="1" applyAlignment="1">
      <alignment textRotation="90"/>
    </xf>
    <xf numFmtId="0" fontId="0" fillId="0" borderId="0" xfId="0" pivotButton="1"/>
  </cellXfs>
  <cellStyles count="1">
    <cellStyle name="Normal" xfId="0" builtinId="0"/>
  </cellStyles>
  <dxfs count="37"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numFmt numFmtId="164" formatCode="0.00000"/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ill>
        <patternFill patternType="solid">
          <fgColor indexed="64"/>
          <bgColor theme="2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Projet%20Pour%20Joelle\Fichier_Consolid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ix-base"/>
      <sheetName val="Besoins"/>
      <sheetName val="Besoins_Couts"/>
      <sheetName val="Autres Besoins"/>
      <sheetName val="Exemplebesoin"/>
      <sheetName val="TCD_Cout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OUMARD Chloé" refreshedDate="42940.492627199077" createdVersion="5" refreshedVersion="5" minRefreshableVersion="3" recordCount="19">
  <cacheSource type="worksheet">
    <worksheetSource name="TabCout"/>
  </cacheSource>
  <cacheFields count="25">
    <cacheField name="Secteur" numFmtId="0">
      <sharedItems count="4">
        <s v="FINA"/>
        <s v="ACHA"/>
        <s v="COMP"/>
        <s v="RECH"/>
      </sharedItems>
    </cacheField>
    <cacheField name="Centre" numFmtId="164">
      <sharedItems containsSemiMixedTypes="0" containsString="0" containsNumber="1" minValue="16.100010000000001" maxValue="16.100190000000001" count="19">
        <n v="16.100010000000001"/>
        <n v="16.100020000000001"/>
        <n v="16.10003"/>
        <n v="16.10004"/>
        <n v="16.10005"/>
        <n v="16.100059999999999"/>
        <n v="16.100069999999999"/>
        <n v="16.100079999999998"/>
        <n v="16.100090000000002"/>
        <n v="16.100100000000001"/>
        <n v="16.100110000000001"/>
        <n v="16.10012"/>
        <n v="16.10013"/>
        <n v="16.10014"/>
        <n v="16.100149999999999"/>
        <n v="16.100159999999999"/>
        <n v="16.100169999999999"/>
        <n v="16.100180000000002"/>
        <n v="16.100190000000001"/>
      </sharedItems>
    </cacheField>
    <cacheField name="Aucun besoin" numFmtId="0">
      <sharedItems count="3">
        <s v="x"/>
        <s v="o"/>
        <s v="ð"/>
      </sharedItems>
    </cacheField>
    <cacheField name="PS15 (FG)" numFmtId="0">
      <sharedItems containsString="0" containsBlank="1" containsNumber="1" containsInteger="1" minValue="1" maxValue="1"/>
    </cacheField>
    <cacheField name="Mes. Vert. (FG)" numFmtId="0">
      <sharedItems containsString="0" containsBlank="1" containsNumber="1" containsInteger="1" minValue="2" maxValue="2"/>
    </cacheField>
    <cacheField name="PS16 / Grand Ø" numFmtId="0">
      <sharedItems containsNonDate="0" containsString="0" containsBlank="1"/>
    </cacheField>
    <cacheField name="Mal-rond" numFmtId="0">
      <sharedItems containsNonDate="0" containsString="0" containsBlank="1"/>
    </cacheField>
    <cacheField name="Chronoc. X1" numFmtId="0">
      <sharedItems containsNonDate="0" containsString="0" containsBlank="1"/>
    </cacheField>
    <cacheField name="Chronoc. M10" numFmtId="0">
      <sharedItems containsNonDate="0" containsString="0" containsBlank="1"/>
    </cacheField>
    <cacheField name="Balances" numFmtId="0">
      <sharedItems containsNonDate="0" containsString="0" containsBlank="1"/>
    </cacheField>
    <cacheField name="Couple / Force ind. (FG)" numFmtId="0">
      <sharedItems containsNonDate="0" containsString="0" containsBlank="1"/>
    </cacheField>
    <cacheField name="Couple / Force sys." numFmtId="0">
      <sharedItems containsNonDate="0" containsString="0" containsBlank="1"/>
    </cacheField>
    <cacheField name="Binoculaire simple" numFmtId="0">
      <sharedItems containsBlank="1" containsMixedTypes="1" containsNumber="1" containsInteger="1" minValue="2" maxValue="3"/>
    </cacheField>
    <cacheField name="Binoculaire double" numFmtId="0">
      <sharedItems containsBlank="1"/>
    </cacheField>
    <cacheField name="Macroscope" numFmtId="0">
      <sharedItems containsNonDate="0" containsString="0" containsBlank="1"/>
    </cacheField>
    <cacheField name="Caméra HD" numFmtId="0">
      <sharedItems containsNonDate="0" containsString="0" containsBlank="1"/>
    </cacheField>
    <cacheField name="acc. Bino (FG)" numFmtId="0">
      <sharedItems containsNonDate="0" containsString="0" containsBlank="1"/>
    </cacheField>
    <cacheField name="tête incl." numFmtId="0">
      <sharedItems containsString="0" containsBlank="1" containsNumber="1" containsInteger="1" minValue="2" maxValue="3"/>
    </cacheField>
    <cacheField name="Videocad simple" numFmtId="0">
      <sharedItems containsNonDate="0" containsString="0" containsBlank="1"/>
    </cacheField>
    <cacheField name="Videocad motor." numFmtId="0">
      <sharedItems containsNonDate="0" containsString="0" containsBlank="1"/>
    </cacheField>
    <cacheField name="Microscope mesure" numFmtId="0">
      <sharedItems containsNonDate="0" containsString="0" containsBlank="1"/>
    </cacheField>
    <cacheField name="Mux" numFmtId="0">
      <sharedItems containsString="0" containsBlank="1" containsNumber="1" containsInteger="1" minValue="1" maxValue="1"/>
    </cacheField>
    <cacheField name="Poste de contrôle" numFmtId="0">
      <sharedItems containsNonDate="0" containsString="0" containsBlank="1"/>
    </cacheField>
    <cacheField name="Autre besoins (FG)" numFmtId="0">
      <sharedItems containsNonDate="0" containsString="0" containsBlank="1"/>
    </cacheField>
    <cacheField name="Autre besoins (INV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m/>
    <m/>
    <m/>
    <m/>
    <m/>
    <m/>
    <m/>
    <m/>
    <m/>
    <m/>
    <m/>
    <m/>
    <m/>
    <m/>
    <m/>
    <m/>
    <m/>
    <m/>
    <m/>
    <m/>
    <m/>
    <m/>
  </r>
  <r>
    <x v="0"/>
    <x v="1"/>
    <x v="1"/>
    <m/>
    <m/>
    <m/>
    <m/>
    <m/>
    <m/>
    <m/>
    <m/>
    <m/>
    <m/>
    <m/>
    <m/>
    <m/>
    <m/>
    <m/>
    <m/>
    <m/>
    <m/>
    <m/>
    <m/>
    <m/>
    <m/>
  </r>
  <r>
    <x v="0"/>
    <x v="2"/>
    <x v="0"/>
    <m/>
    <m/>
    <m/>
    <m/>
    <m/>
    <m/>
    <m/>
    <m/>
    <m/>
    <m/>
    <m/>
    <m/>
    <m/>
    <m/>
    <m/>
    <m/>
    <m/>
    <m/>
    <m/>
    <m/>
    <m/>
    <m/>
  </r>
  <r>
    <x v="0"/>
    <x v="3"/>
    <x v="1"/>
    <m/>
    <m/>
    <m/>
    <m/>
    <m/>
    <m/>
    <m/>
    <m/>
    <m/>
    <m/>
    <m/>
    <m/>
    <m/>
    <m/>
    <n v="3"/>
    <m/>
    <m/>
    <m/>
    <m/>
    <m/>
    <m/>
    <m/>
  </r>
  <r>
    <x v="1"/>
    <x v="4"/>
    <x v="1"/>
    <m/>
    <m/>
    <m/>
    <m/>
    <m/>
    <m/>
    <m/>
    <m/>
    <m/>
    <s v="x"/>
    <m/>
    <m/>
    <m/>
    <m/>
    <m/>
    <m/>
    <m/>
    <m/>
    <m/>
    <m/>
    <m/>
    <m/>
  </r>
  <r>
    <x v="1"/>
    <x v="5"/>
    <x v="1"/>
    <m/>
    <m/>
    <m/>
    <m/>
    <m/>
    <m/>
    <m/>
    <m/>
    <m/>
    <n v="2"/>
    <m/>
    <m/>
    <m/>
    <m/>
    <m/>
    <m/>
    <m/>
    <m/>
    <m/>
    <m/>
    <m/>
    <m/>
  </r>
  <r>
    <x v="1"/>
    <x v="6"/>
    <x v="1"/>
    <m/>
    <n v="2"/>
    <m/>
    <m/>
    <m/>
    <m/>
    <m/>
    <m/>
    <m/>
    <n v="2"/>
    <m/>
    <m/>
    <m/>
    <m/>
    <m/>
    <m/>
    <m/>
    <m/>
    <m/>
    <m/>
    <m/>
    <m/>
  </r>
  <r>
    <x v="1"/>
    <x v="7"/>
    <x v="0"/>
    <m/>
    <m/>
    <m/>
    <m/>
    <m/>
    <m/>
    <m/>
    <m/>
    <m/>
    <m/>
    <m/>
    <m/>
    <m/>
    <m/>
    <m/>
    <m/>
    <m/>
    <m/>
    <m/>
    <m/>
    <m/>
    <m/>
  </r>
  <r>
    <x v="2"/>
    <x v="8"/>
    <x v="1"/>
    <m/>
    <m/>
    <m/>
    <m/>
    <m/>
    <m/>
    <m/>
    <m/>
    <m/>
    <m/>
    <s v="x"/>
    <m/>
    <m/>
    <m/>
    <m/>
    <m/>
    <m/>
    <m/>
    <m/>
    <m/>
    <m/>
    <m/>
  </r>
  <r>
    <x v="2"/>
    <x v="9"/>
    <x v="1"/>
    <m/>
    <n v="2"/>
    <m/>
    <m/>
    <m/>
    <m/>
    <m/>
    <m/>
    <m/>
    <m/>
    <m/>
    <m/>
    <m/>
    <m/>
    <m/>
    <m/>
    <m/>
    <m/>
    <m/>
    <m/>
    <m/>
    <m/>
  </r>
  <r>
    <x v="2"/>
    <x v="10"/>
    <x v="1"/>
    <m/>
    <m/>
    <m/>
    <m/>
    <m/>
    <m/>
    <m/>
    <m/>
    <m/>
    <m/>
    <m/>
    <m/>
    <m/>
    <m/>
    <m/>
    <m/>
    <m/>
    <m/>
    <m/>
    <m/>
    <m/>
    <m/>
  </r>
  <r>
    <x v="2"/>
    <x v="11"/>
    <x v="2"/>
    <m/>
    <m/>
    <m/>
    <m/>
    <m/>
    <m/>
    <m/>
    <m/>
    <m/>
    <m/>
    <m/>
    <m/>
    <m/>
    <m/>
    <m/>
    <m/>
    <m/>
    <m/>
    <m/>
    <m/>
    <m/>
    <m/>
  </r>
  <r>
    <x v="2"/>
    <x v="12"/>
    <x v="0"/>
    <m/>
    <m/>
    <m/>
    <m/>
    <m/>
    <m/>
    <m/>
    <m/>
    <m/>
    <m/>
    <m/>
    <m/>
    <m/>
    <m/>
    <m/>
    <m/>
    <m/>
    <m/>
    <m/>
    <m/>
    <m/>
    <m/>
  </r>
  <r>
    <x v="3"/>
    <x v="13"/>
    <x v="1"/>
    <m/>
    <m/>
    <m/>
    <m/>
    <m/>
    <m/>
    <m/>
    <m/>
    <m/>
    <m/>
    <m/>
    <m/>
    <m/>
    <m/>
    <m/>
    <m/>
    <m/>
    <m/>
    <m/>
    <m/>
    <m/>
    <m/>
  </r>
  <r>
    <x v="3"/>
    <x v="14"/>
    <x v="1"/>
    <m/>
    <m/>
    <m/>
    <m/>
    <m/>
    <m/>
    <m/>
    <m/>
    <m/>
    <m/>
    <m/>
    <m/>
    <m/>
    <m/>
    <m/>
    <m/>
    <m/>
    <m/>
    <m/>
    <m/>
    <m/>
    <m/>
  </r>
  <r>
    <x v="3"/>
    <x v="15"/>
    <x v="1"/>
    <n v="1"/>
    <n v="2"/>
    <m/>
    <m/>
    <m/>
    <m/>
    <m/>
    <m/>
    <m/>
    <n v="3"/>
    <m/>
    <m/>
    <m/>
    <m/>
    <n v="2"/>
    <m/>
    <m/>
    <m/>
    <n v="1"/>
    <m/>
    <m/>
    <m/>
  </r>
  <r>
    <x v="3"/>
    <x v="16"/>
    <x v="0"/>
    <m/>
    <m/>
    <m/>
    <m/>
    <m/>
    <m/>
    <m/>
    <m/>
    <m/>
    <m/>
    <m/>
    <m/>
    <m/>
    <m/>
    <m/>
    <m/>
    <m/>
    <m/>
    <m/>
    <m/>
    <m/>
    <m/>
  </r>
  <r>
    <x v="3"/>
    <x v="17"/>
    <x v="0"/>
    <m/>
    <m/>
    <m/>
    <m/>
    <m/>
    <m/>
    <m/>
    <m/>
    <m/>
    <m/>
    <m/>
    <m/>
    <m/>
    <m/>
    <m/>
    <m/>
    <m/>
    <m/>
    <m/>
    <m/>
    <m/>
    <m/>
  </r>
  <r>
    <x v="3"/>
    <x v="18"/>
    <x v="0"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W19" firstHeaderRow="0" firstDataRow="1" firstDataCol="1" rowPageCount="1" colPageCount="1"/>
  <pivotFields count="25">
    <pivotField axis="axisRow" showAll="0">
      <items count="5">
        <item x="0"/>
        <item x="1"/>
        <item x="2"/>
        <item x="3"/>
        <item t="default"/>
      </items>
    </pivotField>
    <pivotField axis="axisRow" numFmtId="16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axis="axisPage" showAll="0">
      <items count="4">
        <item x="2"/>
        <item x="1"/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16">
    <i>
      <x/>
    </i>
    <i r="1">
      <x v="1"/>
    </i>
    <i r="1">
      <x v="3"/>
    </i>
    <i>
      <x v="1"/>
    </i>
    <i r="1">
      <x v="4"/>
    </i>
    <i r="1">
      <x v="5"/>
    </i>
    <i r="1">
      <x v="6"/>
    </i>
    <i>
      <x v="2"/>
    </i>
    <i r="1">
      <x v="8"/>
    </i>
    <i r="1">
      <x v="9"/>
    </i>
    <i r="1">
      <x v="10"/>
    </i>
    <i>
      <x v="3"/>
    </i>
    <i r="1">
      <x v="13"/>
    </i>
    <i r="1">
      <x v="14"/>
    </i>
    <i r="1">
      <x v="15"/>
    </i>
    <i t="grand">
      <x/>
    </i>
  </rowItems>
  <colFields count="1">
    <field x="-2"/>
  </colFields>
  <colItems count="2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</colItems>
  <pageFields count="1">
    <pageField fld="2" item="1" hier="-1"/>
  </pageFields>
  <dataFields count="22">
    <dataField name="Somme de PS15 (FG)" fld="3" baseField="0" baseItem="0"/>
    <dataField name="Somme de Mes. Vert. (FG)" fld="4" baseField="0" baseItem="0"/>
    <dataField name="Somme de PS16 / Grand Ø" fld="5" baseField="0" baseItem="0"/>
    <dataField name="Somme de Chronoc. M10" fld="8" baseField="0" baseItem="0"/>
    <dataField name="Somme de Balances" fld="9" baseField="0" baseItem="0"/>
    <dataField name="Somme de Binoculaire simple" fld="12" baseField="0" baseItem="0"/>
    <dataField name="Somme de Caméra HD" fld="15" baseField="0" baseItem="0"/>
    <dataField name="Somme de Binoculaire double" fld="13" baseField="0" baseItem="0"/>
    <dataField name="Somme de Couple / Force sys." fld="11" baseField="0" baseItem="0"/>
    <dataField name="Somme de Poste de contrôle" fld="22" baseField="0" baseItem="0"/>
    <dataField name="Somme de Mux" fld="21" baseField="0" baseItem="0"/>
    <dataField name="Somme de Autre besoins (INV)" fld="24" baseField="0" baseItem="0"/>
    <dataField name="Somme de Autre besoins (FG)" fld="23" baseField="0" baseItem="0"/>
    <dataField name="Somme de Microscope mesure" fld="20" baseField="0" baseItem="0"/>
    <dataField name="Somme de Videocad motor." fld="19" baseField="0" baseItem="0"/>
    <dataField name="Somme de Macroscope" fld="14" baseField="0" baseItem="0"/>
    <dataField name="Somme de tête incl." fld="17" baseField="0" baseItem="0"/>
    <dataField name="Somme de Videocad simple" fld="18" baseField="0" baseItem="0"/>
    <dataField name="Somme de Couple / Force ind. (FG)" fld="10" baseField="0" baseItem="0"/>
    <dataField name="Somme de Mal-rond" fld="6" baseField="0" baseItem="0"/>
    <dataField name="Somme de acc. Bino (FG)" fld="16" baseField="0" baseItem="0"/>
    <dataField name="Somme de Chronoc. X1" fld="7" baseField="0" baseItem="0"/>
  </dataFields>
  <formats count="2">
    <format dxfId="8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2" displayName="Tableau12" ref="A1:Y20" totalsRowShown="0" headerRowDxfId="36" dataDxfId="35">
  <autoFilter ref="A1:Y20"/>
  <tableColumns count="25">
    <tableColumn id="1" name="Secteur" dataDxfId="34"/>
    <tableColumn id="2" name="Centre" dataDxfId="33"/>
    <tableColumn id="3" name="Aucun besoin" dataDxfId="32"/>
    <tableColumn id="4" name="PS15 (FG)" dataDxfId="31"/>
    <tableColumn id="5" name="Mes. Vert. (FG)" dataDxfId="30"/>
    <tableColumn id="6" name="PS16 / Grand Ø" dataDxfId="29"/>
    <tableColumn id="7" name="Mal-rond" dataDxfId="28"/>
    <tableColumn id="8" name="Chronoc. X1" dataDxfId="27"/>
    <tableColumn id="9" name="Chronoc. M10" dataDxfId="26"/>
    <tableColumn id="10" name="Balances" dataDxfId="25"/>
    <tableColumn id="11" name="Couple / Force ind. (FG)" dataDxfId="24"/>
    <tableColumn id="12" name="Couple / Force sys." dataDxfId="23"/>
    <tableColumn id="13" name="Binoculaire simple" dataDxfId="22"/>
    <tableColumn id="14" name="Binoculaire double" dataDxfId="21"/>
    <tableColumn id="15" name="Macroscope" dataDxfId="20"/>
    <tableColumn id="16" name="Caméra HD" dataDxfId="19"/>
    <tableColumn id="17" name="acc. Bino (FG)" dataDxfId="18"/>
    <tableColumn id="18" name="tête incl." dataDxfId="17"/>
    <tableColumn id="19" name="Videocad simple" dataDxfId="16"/>
    <tableColumn id="20" name="Videocad motor." dataDxfId="15"/>
    <tableColumn id="21" name="Microscope mesure" dataDxfId="14"/>
    <tableColumn id="22" name="Mux" dataDxfId="13"/>
    <tableColumn id="23" name="Poste de contrôle" dataDxfId="12"/>
    <tableColumn id="24" name="Autre besoins (FG)" dataDxfId="11"/>
    <tableColumn id="25" name="Autre besoins (INV)" dataDxfId="1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0"/>
  <sheetViews>
    <sheetView workbookViewId="0">
      <selection activeCell="G28" sqref="G28"/>
    </sheetView>
  </sheetViews>
  <sheetFormatPr baseColWidth="10" defaultRowHeight="15" x14ac:dyDescent="0.25"/>
  <sheetData>
    <row r="1" spans="1:25" ht="5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</row>
    <row r="2" spans="1:25" x14ac:dyDescent="0.25">
      <c r="A2" s="3" t="s">
        <v>27</v>
      </c>
      <c r="B2" s="4">
        <v>16.100010000000001</v>
      </c>
      <c r="C2" s="3" t="s">
        <v>25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25">
      <c r="A3" t="s">
        <v>27</v>
      </c>
      <c r="B3" s="5">
        <v>16.100020000000001</v>
      </c>
      <c r="C3" t="s">
        <v>26</v>
      </c>
    </row>
    <row r="4" spans="1:25" x14ac:dyDescent="0.25">
      <c r="A4" s="3" t="s">
        <v>27</v>
      </c>
      <c r="B4" s="4">
        <v>16.10003</v>
      </c>
      <c r="C4" s="3" t="s">
        <v>25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t="s">
        <v>27</v>
      </c>
      <c r="B5" s="5">
        <v>16.10004</v>
      </c>
      <c r="C5" t="s">
        <v>26</v>
      </c>
      <c r="R5">
        <v>3</v>
      </c>
    </row>
    <row r="6" spans="1:25" x14ac:dyDescent="0.25">
      <c r="A6" t="s">
        <v>28</v>
      </c>
      <c r="B6" s="4">
        <v>16.10005</v>
      </c>
      <c r="C6" t="s">
        <v>26</v>
      </c>
      <c r="M6">
        <v>12</v>
      </c>
    </row>
    <row r="7" spans="1:25" x14ac:dyDescent="0.25">
      <c r="A7" t="s">
        <v>28</v>
      </c>
      <c r="B7" s="5">
        <v>16.100059999999999</v>
      </c>
      <c r="C7" t="s">
        <v>26</v>
      </c>
      <c r="M7">
        <v>2</v>
      </c>
    </row>
    <row r="8" spans="1:25" x14ac:dyDescent="0.25">
      <c r="A8" t="s">
        <v>28</v>
      </c>
      <c r="B8" s="4">
        <v>16.100069999999999</v>
      </c>
      <c r="C8" t="s">
        <v>26</v>
      </c>
      <c r="E8">
        <v>2</v>
      </c>
      <c r="M8">
        <v>2</v>
      </c>
    </row>
    <row r="9" spans="1:25" x14ac:dyDescent="0.25">
      <c r="A9" s="3" t="s">
        <v>28</v>
      </c>
      <c r="B9" s="5">
        <v>16.100079999999998</v>
      </c>
      <c r="C9" s="3" t="s">
        <v>25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t="s">
        <v>29</v>
      </c>
      <c r="B10" s="4">
        <v>16.100090000000002</v>
      </c>
      <c r="C10" t="s">
        <v>26</v>
      </c>
      <c r="N10">
        <v>34</v>
      </c>
    </row>
    <row r="11" spans="1:25" x14ac:dyDescent="0.25">
      <c r="A11" t="s">
        <v>29</v>
      </c>
      <c r="B11" s="5">
        <v>16.100100000000001</v>
      </c>
      <c r="C11" t="s">
        <v>26</v>
      </c>
      <c r="E11">
        <v>2</v>
      </c>
    </row>
    <row r="12" spans="1:25" x14ac:dyDescent="0.25">
      <c r="A12" t="s">
        <v>29</v>
      </c>
      <c r="B12" s="4">
        <v>16.100110000000001</v>
      </c>
      <c r="C12" t="s">
        <v>26</v>
      </c>
    </row>
    <row r="13" spans="1:25" x14ac:dyDescent="0.25">
      <c r="A13" t="s">
        <v>29</v>
      </c>
      <c r="B13" s="5">
        <v>16.10012</v>
      </c>
      <c r="C13" t="s">
        <v>26</v>
      </c>
    </row>
    <row r="14" spans="1:25" x14ac:dyDescent="0.25">
      <c r="A14" s="3" t="s">
        <v>29</v>
      </c>
      <c r="B14" s="4">
        <v>16.10013</v>
      </c>
      <c r="C14" s="3" t="s">
        <v>25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t="s">
        <v>30</v>
      </c>
      <c r="B15" s="5">
        <v>16.10014</v>
      </c>
      <c r="C15" t="s">
        <v>26</v>
      </c>
    </row>
    <row r="16" spans="1:25" x14ac:dyDescent="0.25">
      <c r="A16" t="s">
        <v>30</v>
      </c>
      <c r="B16" s="4">
        <v>16.100149999999999</v>
      </c>
      <c r="C16" t="s">
        <v>26</v>
      </c>
    </row>
    <row r="17" spans="1:25" x14ac:dyDescent="0.25">
      <c r="A17" t="s">
        <v>30</v>
      </c>
      <c r="B17" s="5">
        <v>16.100159999999999</v>
      </c>
      <c r="C17" t="s">
        <v>26</v>
      </c>
      <c r="D17">
        <v>1</v>
      </c>
      <c r="E17">
        <v>2</v>
      </c>
      <c r="M17">
        <v>3</v>
      </c>
      <c r="R17">
        <v>2</v>
      </c>
      <c r="V17">
        <v>1</v>
      </c>
    </row>
    <row r="18" spans="1:25" x14ac:dyDescent="0.25">
      <c r="A18" t="s">
        <v>30</v>
      </c>
      <c r="B18" s="4">
        <v>16.100169999999999</v>
      </c>
      <c r="C18" s="3" t="s">
        <v>25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t="s">
        <v>30</v>
      </c>
      <c r="B19" s="5">
        <v>16.100180000000002</v>
      </c>
      <c r="C19" s="3" t="s">
        <v>25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t="s">
        <v>30</v>
      </c>
      <c r="B20" s="4">
        <v>16.100190000000001</v>
      </c>
      <c r="C20" s="3" t="s">
        <v>25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QU19"/>
  <sheetViews>
    <sheetView tabSelected="1" workbookViewId="0">
      <selection activeCell="A7" sqref="A7"/>
    </sheetView>
  </sheetViews>
  <sheetFormatPr baseColWidth="10" defaultRowHeight="15" x14ac:dyDescent="0.25"/>
  <cols>
    <col min="1" max="1" width="13" customWidth="1"/>
    <col min="2" max="2" width="4.42578125" customWidth="1"/>
    <col min="3" max="23" width="3.7109375" customWidth="1"/>
    <col min="24" max="24" width="17" customWidth="1"/>
    <col min="25" max="441" width="8.5703125" customWidth="1"/>
    <col min="442" max="442" width="24.28515625" bestFit="1" customWidth="1"/>
    <col min="443" max="443" width="29.42578125" bestFit="1" customWidth="1"/>
    <col min="444" max="444" width="29.140625" bestFit="1" customWidth="1"/>
    <col min="445" max="445" width="28.140625" bestFit="1" customWidth="1"/>
    <col min="446" max="446" width="23.7109375" bestFit="1" customWidth="1"/>
    <col min="447" max="447" width="32.7109375" bestFit="1" customWidth="1"/>
    <col min="448" max="448" width="25.7109375" bestFit="1" customWidth="1"/>
    <col min="449" max="449" width="33" bestFit="1" customWidth="1"/>
    <col min="450" max="450" width="32.85546875" bestFit="1" customWidth="1"/>
    <col min="451" max="451" width="31.85546875" bestFit="1" customWidth="1"/>
    <col min="452" max="452" width="19.7109375" bestFit="1" customWidth="1"/>
    <col min="453" max="453" width="33.7109375" bestFit="1" customWidth="1"/>
    <col min="454" max="454" width="32.7109375" bestFit="1" customWidth="1"/>
    <col min="455" max="455" width="33.5703125" bestFit="1" customWidth="1"/>
    <col min="456" max="456" width="30.85546875" bestFit="1" customWidth="1"/>
    <col min="457" max="457" width="26.7109375" bestFit="1" customWidth="1"/>
    <col min="458" max="458" width="23.85546875" bestFit="1" customWidth="1"/>
    <col min="459" max="459" width="30.85546875" bestFit="1" customWidth="1"/>
    <col min="460" max="460" width="37.28515625" bestFit="1" customWidth="1"/>
    <col min="461" max="461" width="24.140625" bestFit="1" customWidth="1"/>
    <col min="462" max="462" width="28" bestFit="1" customWidth="1"/>
    <col min="463" max="463" width="26.5703125" bestFit="1" customWidth="1"/>
  </cols>
  <sheetData>
    <row r="1" spans="1:463" x14ac:dyDescent="0.25">
      <c r="A1" s="11" t="s">
        <v>2</v>
      </c>
      <c r="B1" t="s">
        <v>26</v>
      </c>
    </row>
    <row r="3" spans="1:463" s="9" customFormat="1" ht="169.5" x14ac:dyDescent="0.25">
      <c r="A3" s="10" t="s">
        <v>31</v>
      </c>
      <c r="B3" s="9" t="s">
        <v>54</v>
      </c>
      <c r="C3" s="9" t="s">
        <v>53</v>
      </c>
      <c r="D3" s="9" t="s">
        <v>52</v>
      </c>
      <c r="E3" s="9" t="s">
        <v>51</v>
      </c>
      <c r="F3" s="9" t="s">
        <v>50</v>
      </c>
      <c r="G3" s="9" t="s">
        <v>49</v>
      </c>
      <c r="H3" s="9" t="s">
        <v>48</v>
      </c>
      <c r="I3" s="9" t="s">
        <v>47</v>
      </c>
      <c r="J3" s="9" t="s">
        <v>46</v>
      </c>
      <c r="K3" s="9" t="s">
        <v>45</v>
      </c>
      <c r="L3" s="9" t="s">
        <v>44</v>
      </c>
      <c r="M3" s="9" t="s">
        <v>43</v>
      </c>
      <c r="N3" s="9" t="s">
        <v>42</v>
      </c>
      <c r="O3" s="9" t="s">
        <v>41</v>
      </c>
      <c r="P3" s="9" t="s">
        <v>40</v>
      </c>
      <c r="Q3" s="9" t="s">
        <v>39</v>
      </c>
      <c r="R3" s="9" t="s">
        <v>38</v>
      </c>
      <c r="S3" s="9" t="s">
        <v>37</v>
      </c>
      <c r="T3" s="9" t="s">
        <v>36</v>
      </c>
      <c r="U3" s="9" t="s">
        <v>35</v>
      </c>
      <c r="V3" s="9" t="s">
        <v>34</v>
      </c>
      <c r="W3" s="9" t="s">
        <v>33</v>
      </c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</row>
    <row r="4" spans="1:463" x14ac:dyDescent="0.25">
      <c r="A4" s="7" t="s">
        <v>27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>
        <v>3</v>
      </c>
      <c r="S4" s="6"/>
      <c r="T4" s="6"/>
      <c r="U4" s="6"/>
      <c r="V4" s="6"/>
      <c r="W4" s="6"/>
    </row>
    <row r="5" spans="1:463" x14ac:dyDescent="0.25">
      <c r="A5" s="8">
        <v>16.100020000000001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463" x14ac:dyDescent="0.25">
      <c r="A6" s="8">
        <v>16.10004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>
        <v>3</v>
      </c>
      <c r="S6" s="6"/>
      <c r="T6" s="6"/>
      <c r="U6" s="6"/>
      <c r="V6" s="6"/>
      <c r="W6" s="6"/>
    </row>
    <row r="7" spans="1:463" x14ac:dyDescent="0.25">
      <c r="A7" s="7" t="s">
        <v>28</v>
      </c>
      <c r="B7" s="6"/>
      <c r="C7" s="6">
        <v>2</v>
      </c>
      <c r="D7" s="6"/>
      <c r="E7" s="6"/>
      <c r="F7" s="6"/>
      <c r="G7" s="6">
        <v>4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463" x14ac:dyDescent="0.25">
      <c r="A8" s="8">
        <v>16.10005</v>
      </c>
      <c r="B8" s="6"/>
      <c r="C8" s="6"/>
      <c r="D8" s="6"/>
      <c r="E8" s="6"/>
      <c r="F8" s="6"/>
      <c r="G8" s="6">
        <v>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463" x14ac:dyDescent="0.25">
      <c r="A9" s="8">
        <v>16.100059999999999</v>
      </c>
      <c r="B9" s="6"/>
      <c r="C9" s="6"/>
      <c r="D9" s="6"/>
      <c r="E9" s="6"/>
      <c r="F9" s="6"/>
      <c r="G9" s="6">
        <v>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463" x14ac:dyDescent="0.25">
      <c r="A10" s="8">
        <v>16.100069999999999</v>
      </c>
      <c r="B10" s="6"/>
      <c r="C10" s="6">
        <v>2</v>
      </c>
      <c r="D10" s="6"/>
      <c r="E10" s="6"/>
      <c r="F10" s="6"/>
      <c r="G10" s="6">
        <v>2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463" x14ac:dyDescent="0.25">
      <c r="A11" s="7" t="s">
        <v>29</v>
      </c>
      <c r="B11" s="6"/>
      <c r="C11" s="6">
        <v>2</v>
      </c>
      <c r="D11" s="6"/>
      <c r="E11" s="6"/>
      <c r="F11" s="6"/>
      <c r="G11" s="6"/>
      <c r="H11" s="6"/>
      <c r="I11" s="6">
        <v>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463" x14ac:dyDescent="0.25">
      <c r="A12" s="8">
        <v>16.100090000000002</v>
      </c>
      <c r="B12" s="6"/>
      <c r="C12" s="6"/>
      <c r="D12" s="6"/>
      <c r="E12" s="6"/>
      <c r="F12" s="6"/>
      <c r="G12" s="6"/>
      <c r="H12" s="6"/>
      <c r="I12" s="6">
        <v>0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463" x14ac:dyDescent="0.25">
      <c r="A13" s="8">
        <v>16.100100000000001</v>
      </c>
      <c r="B13" s="6"/>
      <c r="C13" s="6">
        <v>2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463" x14ac:dyDescent="0.25">
      <c r="A14" s="8">
        <v>16.100110000000001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463" x14ac:dyDescent="0.25">
      <c r="A15" s="7" t="s">
        <v>30</v>
      </c>
      <c r="B15" s="6">
        <v>1</v>
      </c>
      <c r="C15" s="6">
        <v>2</v>
      </c>
      <c r="D15" s="6"/>
      <c r="E15" s="6"/>
      <c r="F15" s="6"/>
      <c r="G15" s="6">
        <v>3</v>
      </c>
      <c r="H15" s="6"/>
      <c r="I15" s="6"/>
      <c r="J15" s="6"/>
      <c r="K15" s="6"/>
      <c r="L15" s="6">
        <v>1</v>
      </c>
      <c r="M15" s="6"/>
      <c r="N15" s="6"/>
      <c r="O15" s="6"/>
      <c r="P15" s="6"/>
      <c r="Q15" s="6"/>
      <c r="R15" s="6">
        <v>2</v>
      </c>
      <c r="S15" s="6"/>
      <c r="T15" s="6"/>
      <c r="U15" s="6"/>
      <c r="V15" s="6"/>
      <c r="W15" s="6"/>
    </row>
    <row r="16" spans="1:463" x14ac:dyDescent="0.25">
      <c r="A16" s="8">
        <v>16.10014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x14ac:dyDescent="0.25">
      <c r="A17" s="8">
        <v>16.100149999999999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x14ac:dyDescent="0.25">
      <c r="A18" s="8">
        <v>16.100159999999999</v>
      </c>
      <c r="B18" s="6">
        <v>1</v>
      </c>
      <c r="C18" s="6">
        <v>2</v>
      </c>
      <c r="D18" s="6"/>
      <c r="E18" s="6"/>
      <c r="F18" s="6"/>
      <c r="G18" s="6">
        <v>3</v>
      </c>
      <c r="H18" s="6"/>
      <c r="I18" s="6"/>
      <c r="J18" s="6"/>
      <c r="K18" s="6"/>
      <c r="L18" s="6">
        <v>1</v>
      </c>
      <c r="M18" s="6"/>
      <c r="N18" s="6"/>
      <c r="O18" s="6"/>
      <c r="P18" s="6"/>
      <c r="Q18" s="6"/>
      <c r="R18" s="6">
        <v>2</v>
      </c>
      <c r="S18" s="6"/>
      <c r="T18" s="6"/>
      <c r="U18" s="6"/>
      <c r="V18" s="6"/>
      <c r="W18" s="6"/>
    </row>
    <row r="19" spans="1:23" x14ac:dyDescent="0.25">
      <c r="A19" s="7" t="s">
        <v>32</v>
      </c>
      <c r="B19" s="6">
        <v>1</v>
      </c>
      <c r="C19" s="6">
        <v>6</v>
      </c>
      <c r="D19" s="6"/>
      <c r="E19" s="6"/>
      <c r="F19" s="6"/>
      <c r="G19" s="6">
        <v>7</v>
      </c>
      <c r="H19" s="6"/>
      <c r="I19" s="6">
        <v>0</v>
      </c>
      <c r="J19" s="6"/>
      <c r="K19" s="6"/>
      <c r="L19" s="6">
        <v>1</v>
      </c>
      <c r="M19" s="6"/>
      <c r="N19" s="6"/>
      <c r="O19" s="6"/>
      <c r="P19" s="6"/>
      <c r="Q19" s="6"/>
      <c r="R19" s="6">
        <v>5</v>
      </c>
      <c r="S19" s="6"/>
      <c r="T19" s="6"/>
      <c r="U19" s="6"/>
      <c r="V19" s="6"/>
      <c r="W1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Besoins</vt:lpstr>
      <vt:lpstr>TCD_Besoins</vt:lpstr>
      <vt:lpstr>TabCout</vt:lpstr>
    </vt:vector>
  </TitlesOfParts>
  <Company>Rolex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VOUMARD Chloé</dc:creator>
  <cp:lastModifiedBy>VOUMARD Chloé</cp:lastModifiedBy>
  <dcterms:created xsi:type="dcterms:W3CDTF">2017-07-24T09:42:19Z</dcterms:created>
  <dcterms:modified xsi:type="dcterms:W3CDTF">2017-07-24T10:15:11Z</dcterms:modified>
</cp:coreProperties>
</file>