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957845\Downloads\"/>
    </mc:Choice>
  </mc:AlternateContent>
  <bookViews>
    <workbookView xWindow="0" yWindow="0" windowWidth="17280" windowHeight="11535"/>
  </bookViews>
  <sheets>
    <sheet name="Data" sheetId="1" r:id="rId1"/>
    <sheet name="Pivot Table" sheetId="6" r:id="rId2"/>
  </sheets>
  <calcPr calcId="152511"/>
  <pivotCaches>
    <pivotCache cacheId="12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<sst xmlns="http://schemas.openxmlformats.org/spreadsheetml/2006/main" count="68" uniqueCount="47">
  <si>
    <t>Groupe</t>
  </si>
  <si>
    <t>Produit</t>
  </si>
  <si>
    <t>Unités</t>
  </si>
  <si>
    <t>Coût unitaire</t>
  </si>
  <si>
    <t>AA</t>
  </si>
  <si>
    <t>BB</t>
  </si>
  <si>
    <t>CC</t>
  </si>
  <si>
    <t>DD</t>
  </si>
  <si>
    <t>EE</t>
  </si>
  <si>
    <t>FF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</si>
  <si>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</si>
  <si>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</si>
  <si>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</si>
  <si>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</si>
  <si>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</si>
  <si>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</si>
  <si>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</si>
  <si>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</si>
  <si>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</si>
  <si>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</si>
  <si>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</si>
  <si>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Statut</t>
  </si>
  <si>
    <t>N</t>
  </si>
  <si>
    <t>O</t>
  </si>
  <si>
    <t>Données mises sous forme de tableau</t>
  </si>
  <si>
    <t>(Tous)</t>
  </si>
  <si>
    <t>Σ Unités</t>
  </si>
  <si>
    <t>Valeurs</t>
  </si>
  <si>
    <t>Total Σ Unités</t>
  </si>
  <si>
    <t>Total Σ Coût total</t>
  </si>
  <si>
    <t>Σ Coût total</t>
  </si>
  <si>
    <t>Total général</t>
  </si>
  <si>
    <t>aa (FG)</t>
  </si>
  <si>
    <t>bb (FG)</t>
  </si>
  <si>
    <t>ff (FG)</t>
  </si>
  <si>
    <t>dd (INV)</t>
  </si>
  <si>
    <t>gg (INV)</t>
  </si>
  <si>
    <t>ee (INV)</t>
  </si>
  <si>
    <t>ii (INV)</t>
  </si>
  <si>
    <t>kk (INV)</t>
  </si>
  <si>
    <t>cc (INV)</t>
  </si>
  <si>
    <t>hh (INV)</t>
  </si>
  <si>
    <t>jj (INV)</t>
  </si>
  <si>
    <t>L'idée c'est, par VBA,  d'avoir la somme des coûts pour FG et INV</t>
  </si>
  <si>
    <t xml:space="preserve">pour FG par exemple ça serait quelque chose comme : </t>
  </si>
  <si>
    <t xml:space="preserve">9.3 * 9 + 7.8 * 3 + 0.5 * 9 </t>
  </si>
  <si>
    <t xml:space="preserve">Mais UNIQUEMENT pour FG. Je ne veux pas de INV dedans.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</si>
</sst>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;[Red]\-#,##0;"/>
    <numFmt numFmtId="165" formatCode="#,##0.00;[Red]\-#,##0.00;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7</xdr:col>
          <xdr:colOff>742950</xdr:colOff>
          <xdr:row>1</xdr:row>
          <xdr:rowOff>133350</xdr:rowOff>
        </xdr:to>
        <xdr:sp macro="" textlink="">
          <xdr:nvSpPr>
            <xdr:cNvPr id="1025" name="cmdCreate_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OUMARD Chloé" refreshedDate="42937.562079050927" missingItemsLimit="0" createdVersion="3" refreshedVersion="5" minRefreshableVersion="3" recordCount="11">
  <cacheSource type="worksheet">
    <worksheetSource ref="B1:F12" sheet="Data"/>
  </cacheSource>
  <cacheFields count="6">
    <cacheField name="Groupe" numFmtId="0">
      <sharedItems count="6">
        <s v="AA"/>
        <s v="BB"/>
        <s v="CC"/>
        <s v="DD"/>
        <s v="EE"/>
        <s v="FF"/>
      </sharedItems>
    </cacheField>
    <cacheField name="Produit" numFmtId="0">
      <sharedItems count="11">
        <s v="aa"/>
        <s v="dd"/>
        <s v="gg"/>
        <s v="bb"/>
        <s v="ee"/>
        <s v="ii"/>
        <s v="kk"/>
        <s v="cc"/>
        <s v="hh"/>
        <s v="jj"/>
        <s v="ff"/>
      </sharedItems>
    </cacheField>
    <cacheField name="Statut" numFmtId="0">
      <sharedItems count="2">
        <s v="N"/>
        <s v="O"/>
      </sharedItems>
    </cacheField>
    <cacheField name="Unités" numFmtId="0">
      <sharedItems containsSemiMixedTypes="0" containsString="0" containsNumber="1" containsInteger="1" minValue="1" maxValue="10"/>
    </cacheField>
    <cacheField name="Coût unitaire" numFmtId="0">
      <sharedItems containsSemiMixedTypes="0" containsString="0" containsNumber="1" minValue="0.5" maxValue="9.3000000000000007"/>
    </cacheField>
    <cacheField name="Coût total" numFmtId="0" formula="Unités*'Coût unitair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n v="9"/>
    <n v="9.3000000000000007"/>
  </r>
  <r>
    <x v="1"/>
    <x v="1"/>
    <x v="0"/>
    <n v="6"/>
    <n v="9"/>
  </r>
  <r>
    <x v="2"/>
    <x v="2"/>
    <x v="1"/>
    <n v="10"/>
    <n v="5.8"/>
  </r>
  <r>
    <x v="0"/>
    <x v="3"/>
    <x v="1"/>
    <n v="3"/>
    <n v="7.8"/>
  </r>
  <r>
    <x v="3"/>
    <x v="4"/>
    <x v="0"/>
    <n v="1"/>
    <n v="0.6"/>
  </r>
  <r>
    <x v="4"/>
    <x v="5"/>
    <x v="1"/>
    <n v="5"/>
    <n v="1.1000000000000001"/>
  </r>
  <r>
    <x v="1"/>
    <x v="6"/>
    <x v="0"/>
    <n v="4"/>
    <n v="6.5"/>
  </r>
  <r>
    <x v="0"/>
    <x v="7"/>
    <x v="0"/>
    <n v="7"/>
    <n v="4.3"/>
  </r>
  <r>
    <x v="2"/>
    <x v="8"/>
    <x v="1"/>
    <n v="10"/>
    <n v="8.5"/>
  </r>
  <r>
    <x v="5"/>
    <x v="9"/>
    <x v="1"/>
    <n v="2"/>
    <n v="7.4"/>
  </r>
  <r>
    <x v="3"/>
    <x v="10"/>
    <x v="0"/>
    <n v="9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12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A3:G17" firstHeaderRow="1" firstDataRow="3" firstDataCol="1" rowPageCount="1" colPageCount="1"/>
  <pivotFields count="6">
    <pivotField axis="axisPage" compact="0" outline="0" showAll="0">
      <items count="7">
        <item x="0"/>
        <item x="1"/>
        <item x="2"/>
        <item x="3"/>
        <item x="4"/>
        <item x="5"/>
        <item t="default"/>
      </items>
    </pivotField>
    <pivotField axis="axisRow" compact="0" outline="0" showAll="0">
      <items count="12">
        <item x="0"/>
        <item x="3"/>
        <item x="7"/>
        <item x="1"/>
        <item x="4"/>
        <item x="10"/>
        <item x="2"/>
        <item x="8"/>
        <item x="5"/>
        <item x="9"/>
        <item x="6"/>
        <item t="default"/>
      </items>
    </pivotField>
    <pivotField axis="axisCol" compact="0" outline="0" showAll="0">
      <items count="3">
        <item x="0"/>
        <item x="1"/>
        <item t="default"/>
      </items>
    </pivotField>
    <pivotField dataField="1" compact="0" outline="0" showAll="0"/>
    <pivotField compact="0" outline="0" showAll="0"/>
    <pivotField dataField="1" compact="0" outline="0" dragToRow="0" dragToCol="0" dragToPage="0" showAll="0" defaultSubtota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2">
    <field x="2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Σ Unités" fld="3" baseField="0" baseItem="0" numFmtId="164"/>
    <dataField name="Σ Coût total" fld="5" baseField="0" baseItem="0" numFmtId="165"/>
  </dataFields>
  <pivotTableStyleInfo name="PivotStyleMedium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1:F12" totalsRowShown="0">
  <autoFilter ref="B1:F12">
    <filterColumn colId="0" hiddenButton="1"/>
    <filterColumn colId="1" hiddenButton="1"/>
    <filterColumn colId="3" hiddenButton="1"/>
    <filterColumn colId="4" hiddenButton="1"/>
  </autoFilter>
  <tableColumns count="5">
    <tableColumn id="1" name="Groupe"/>
    <tableColumn id="2" name="Produit"/>
    <tableColumn id="5" name="Statut"/>
    <tableColumn id="3" name="Unités"/>
    <tableColumn id="4" name="Coût unitair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18"/>
  <sheetViews>
    <sheetView showGridLines="0" tabSelected="1" workbookViewId="0">
      <selection activeCell="D18" sqref="D18"/>
    </sheetView>
  </sheetViews>
  <sheetFormatPr baseColWidth="10" defaultRowHeight="15" x14ac:dyDescent="0.25"/>
  <cols>
    <col min="1" max="1" width="1.7109375" customWidth="1"/>
    <col min="5" max="5" width="6.85546875" bestFit="1" customWidth="1"/>
    <col min="6" max="6" width="12.5703125" bestFit="1" customWidth="1"/>
  </cols>
  <sheetData>
    <row r="1" spans="2:8" x14ac:dyDescent="0.25">
      <c r="B1" t="s">
        <v>0</v>
      </c>
      <c r="C1" t="s">
        <v>1</v>
      </c>
      <c r="D1" t="s">
        <v>21</v>
      </c>
      <c r="E1" t="s">
        <v>2</v>
      </c>
      <c r="F1" t="s">
        <v>3</v>
      </c>
    </row>
    <row r="2" spans="2:8" x14ac:dyDescent="0.25">
      <c r="B2" t="s">
        <v>4</v>
      </c>
      <c r="C2" t="s">
        <v>32</v>
      </c>
      <c r="D2" t="s">
        <v>22</v>
      </c>
      <c r="E2">
        <v>9</v>
      </c>
      <c r="F2">
        <v>9.3000000000000007</v>
      </c>
    </row>
    <row r="3" spans="2:8" x14ac:dyDescent="0.25">
      <c r="B3" t="s">
        <v>5</v>
      </c>
      <c r="C3" t="s">
        <v>35</v>
      </c>
      <c r="D3" t="s">
        <v>22</v>
      </c>
      <c r="E3">
        <v>6</v>
      </c>
      <c r="F3">
        <v>9</v>
      </c>
    </row>
    <row r="4" spans="2:8" x14ac:dyDescent="0.25">
      <c r="B4" t="s">
        <v>6</v>
      </c>
      <c r="C4" t="s">
        <v>36</v>
      </c>
      <c r="D4" t="s">
        <v>23</v>
      </c>
      <c r="E4">
        <v>10</v>
      </c>
      <c r="F4">
        <v>5.8</v>
      </c>
      <c r="H4" s="1" t="s">
        <v>24</v>
      </c>
    </row>
    <row r="5" spans="2:8" x14ac:dyDescent="0.25">
      <c r="B5" t="s">
        <v>4</v>
      </c>
      <c r="C5" t="s">
        <v>33</v>
      </c>
      <c r="D5" t="s">
        <v>23</v>
      </c>
      <c r="E5">
        <v>3</v>
      </c>
      <c r="F5">
        <v>7.8</v>
      </c>
    </row>
    <row r="6" spans="2:8" x14ac:dyDescent="0.25">
      <c r="B6" t="s">
        <v>7</v>
      </c>
      <c r="C6" t="s">
        <v>37</v>
      </c>
      <c r="D6" t="s">
        <v>22</v>
      </c>
      <c r="E6">
        <v>1</v>
      </c>
      <c r="F6">
        <v>0.6</v>
      </c>
    </row>
    <row r="7" spans="2:8" x14ac:dyDescent="0.25">
      <c r="B7" t="s">
        <v>8</v>
      </c>
      <c r="C7" t="s">
        <v>38</v>
      </c>
      <c r="D7" t="s">
        <v>23</v>
      </c>
      <c r="E7">
        <v>5</v>
      </c>
      <c r="F7">
        <v>1.1000000000000001</v>
      </c>
    </row>
    <row r="8" spans="2:8" x14ac:dyDescent="0.25">
      <c r="B8" t="s">
        <v>5</v>
      </c>
      <c r="C8" t="s">
        <v>39</v>
      </c>
      <c r="D8" t="s">
        <v>22</v>
      </c>
      <c r="E8">
        <v>4</v>
      </c>
      <c r="F8">
        <v>6.5</v>
      </c>
    </row>
    <row r="9" spans="2:8" x14ac:dyDescent="0.25">
      <c r="B9" t="s">
        <v>4</v>
      </c>
      <c r="C9" t="s">
        <v>40</v>
      </c>
      <c r="D9" t="s">
        <v>22</v>
      </c>
      <c r="E9">
        <v>7</v>
      </c>
      <c r="F9">
        <v>4.3</v>
      </c>
    </row>
    <row r="10" spans="2:8" x14ac:dyDescent="0.25">
      <c r="B10" t="s">
        <v>6</v>
      </c>
      <c r="C10" t="s">
        <v>41</v>
      </c>
      <c r="D10" t="s">
        <v>23</v>
      </c>
      <c r="E10">
        <v>10</v>
      </c>
      <c r="F10">
        <v>8.5</v>
      </c>
    </row>
    <row r="11" spans="2:8" x14ac:dyDescent="0.25">
      <c r="B11" t="s">
        <v>9</v>
      </c>
      <c r="C11" t="s">
        <v>42</v>
      </c>
      <c r="D11" t="s">
        <v>23</v>
      </c>
      <c r="E11">
        <v>2</v>
      </c>
      <c r="F11">
        <v>7.4</v>
      </c>
    </row>
    <row r="12" spans="2:8" x14ac:dyDescent="0.25">
      <c r="B12" t="s">
        <v>7</v>
      </c>
      <c r="C12" t="s">
        <v>34</v>
      </c>
      <c r="D12" t="s">
        <v>22</v>
      </c>
      <c r="E12">
        <v>9</v>
      </c>
      <c r="F12">
        <v>0.5</v>
      </c>
    </row>
    <row r="16" spans="2:8" x14ac:dyDescent="0.25">
      <c r="B16" t="s">
        <v>43</v>
      </c>
    </row>
    <row r="17" spans="2:4" x14ac:dyDescent="0.25">
      <c r="B17" t="s">
        <v>44</v>
      </c>
    </row>
    <row r="18" spans="2:4" x14ac:dyDescent="0.25">
      <c r="B18" t="s">
        <v>45</v>
      </c>
      <c r="D18" t="s">
        <v>46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mdCreate_Pt">
          <controlPr defaultSize="0" print="0" autoLin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7</xdr:col>
                <xdr:colOff>742950</xdr:colOff>
                <xdr:row>1</xdr:row>
                <xdr:rowOff>133350</xdr:rowOff>
              </to>
            </anchor>
          </controlPr>
        </control>
      </mc:Choice>
      <mc:Fallback>
        <control shapeId="1025" r:id="rId4" name="cmdCreate_Pt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7"/>
  <sheetViews>
    <sheetView showGridLines="0" workbookViewId="0"/>
  </sheetViews>
  <sheetFormatPr baseColWidth="10" defaultRowHeight="15" x14ac:dyDescent="0.25"/>
  <cols>
    <col min="1" max="1" width="12.5703125" customWidth="1"/>
    <col min="2" max="5" width="11.140625" customWidth="1"/>
    <col min="6" max="6" width="13" bestFit="1" customWidth="1"/>
    <col min="7" max="7" width="16.140625" bestFit="1" customWidth="1"/>
  </cols>
  <sheetData>
    <row r="1" spans="1:7" x14ac:dyDescent="0.25">
      <c r="A1" s="2" t="s">
        <v>0</v>
      </c>
      <c r="B1" t="s">
        <v>25</v>
      </c>
    </row>
    <row r="3" spans="1:7" x14ac:dyDescent="0.25">
      <c r="B3" s="2" t="s">
        <v>21</v>
      </c>
      <c r="C3" s="2" t="s">
        <v>27</v>
      </c>
    </row>
    <row r="4" spans="1:7" x14ac:dyDescent="0.25">
      <c r="B4" t="s">
        <v>22</v>
      </c>
      <c r="D4" t="s">
        <v>23</v>
      </c>
      <c r="F4" t="s">
        <v>28</v>
      </c>
      <c r="G4" t="s">
        <v>29</v>
      </c>
    </row>
    <row r="5" spans="1:7" x14ac:dyDescent="0.25">
      <c r="A5" s="2" t="s">
        <v>1</v>
      </c>
      <c r="B5" t="s">
        <v>26</v>
      </c>
      <c r="C5" t="s">
        <v>30</v>
      </c>
      <c r="D5" t="s">
        <v>26</v>
      </c>
      <c r="E5" t="s">
        <v>30</v>
      </c>
    </row>
    <row r="6" spans="1:7" x14ac:dyDescent="0.25">
      <c r="A6" t="s">
        <v>10</v>
      </c>
      <c r="B6" s="3">
        <v>9</v>
      </c>
      <c r="C6" s="4">
        <v>83.7</v>
      </c>
      <c r="D6" s="3"/>
      <c r="E6" s="4">
        <v>0</v>
      </c>
      <c r="F6" s="3">
        <v>9</v>
      </c>
      <c r="G6" s="4">
        <v>83.7</v>
      </c>
    </row>
    <row r="7" spans="1:7" x14ac:dyDescent="0.25">
      <c r="A7" t="s">
        <v>11</v>
      </c>
      <c r="B7" s="3"/>
      <c r="C7" s="4">
        <v>0</v>
      </c>
      <c r="D7" s="3">
        <v>3</v>
      </c>
      <c r="E7" s="4">
        <v>23.4</v>
      </c>
      <c r="F7" s="3">
        <v>3</v>
      </c>
      <c r="G7" s="4">
        <v>23.4</v>
      </c>
    </row>
    <row r="8" spans="1:7" x14ac:dyDescent="0.25">
      <c r="A8" t="s">
        <v>12</v>
      </c>
      <c r="B8" s="3">
        <v>7</v>
      </c>
      <c r="C8" s="4">
        <v>30.099999999999998</v>
      </c>
      <c r="D8" s="3"/>
      <c r="E8" s="4">
        <v>0</v>
      </c>
      <c r="F8" s="3">
        <v>7</v>
      </c>
      <c r="G8" s="4">
        <v>30.099999999999998</v>
      </c>
    </row>
    <row r="9" spans="1:7" x14ac:dyDescent="0.25">
      <c r="A9" t="s">
        <v>13</v>
      </c>
      <c r="B9" s="3">
        <v>6</v>
      </c>
      <c r="C9" s="4">
        <v>54</v>
      </c>
      <c r="D9" s="3"/>
      <c r="E9" s="4">
        <v>0</v>
      </c>
      <c r="F9" s="3">
        <v>6</v>
      </c>
      <c r="G9" s="4">
        <v>54</v>
      </c>
    </row>
    <row r="10" spans="1:7" x14ac:dyDescent="0.25">
      <c r="A10" t="s">
        <v>14</v>
      </c>
      <c r="B10" s="3">
        <v>1</v>
      </c>
      <c r="C10" s="4">
        <v>0.6</v>
      </c>
      <c r="D10" s="3"/>
      <c r="E10" s="4">
        <v>0</v>
      </c>
      <c r="F10" s="3">
        <v>1</v>
      </c>
      <c r="G10" s="4">
        <v>0.6</v>
      </c>
    </row>
    <row r="11" spans="1:7" x14ac:dyDescent="0.25">
      <c r="A11" t="s">
        <v>15</v>
      </c>
      <c r="B11" s="3">
        <v>9</v>
      </c>
      <c r="C11" s="4">
        <v>4.5</v>
      </c>
      <c r="D11" s="3"/>
      <c r="E11" s="4">
        <v>0</v>
      </c>
      <c r="F11" s="3">
        <v>9</v>
      </c>
      <c r="G11" s="4">
        <v>4.5</v>
      </c>
    </row>
    <row r="12" spans="1:7" x14ac:dyDescent="0.25">
      <c r="A12" t="s">
        <v>16</v>
      </c>
      <c r="B12" s="3"/>
      <c r="C12" s="4">
        <v>0</v>
      </c>
      <c r="D12" s="3">
        <v>10</v>
      </c>
      <c r="E12" s="4">
        <v>58</v>
      </c>
      <c r="F12" s="3">
        <v>10</v>
      </c>
      <c r="G12" s="4">
        <v>58</v>
      </c>
    </row>
    <row r="13" spans="1:7" x14ac:dyDescent="0.25">
      <c r="A13" t="s">
        <v>17</v>
      </c>
      <c r="B13" s="3"/>
      <c r="C13" s="4">
        <v>0</v>
      </c>
      <c r="D13" s="3">
        <v>10</v>
      </c>
      <c r="E13" s="4">
        <v>85</v>
      </c>
      <c r="F13" s="3">
        <v>10</v>
      </c>
      <c r="G13" s="4">
        <v>85</v>
      </c>
    </row>
    <row r="14" spans="1:7" x14ac:dyDescent="0.25">
      <c r="A14" t="s">
        <v>18</v>
      </c>
      <c r="B14" s="3"/>
      <c r="C14" s="4">
        <v>0</v>
      </c>
      <c r="D14" s="3">
        <v>5</v>
      </c>
      <c r="E14" s="4">
        <v>5.5</v>
      </c>
      <c r="F14" s="3">
        <v>5</v>
      </c>
      <c r="G14" s="4">
        <v>5.5</v>
      </c>
    </row>
    <row r="15" spans="1:7" x14ac:dyDescent="0.25">
      <c r="A15" t="s">
        <v>19</v>
      </c>
      <c r="B15" s="3"/>
      <c r="C15" s="4">
        <v>0</v>
      </c>
      <c r="D15" s="3">
        <v>2</v>
      </c>
      <c r="E15" s="4">
        <v>14.8</v>
      </c>
      <c r="F15" s="3">
        <v>2</v>
      </c>
      <c r="G15" s="4">
        <v>14.8</v>
      </c>
    </row>
    <row r="16" spans="1:7" x14ac:dyDescent="0.25">
      <c r="A16" t="s">
        <v>20</v>
      </c>
      <c r="B16" s="3">
        <v>4</v>
      </c>
      <c r="C16" s="4">
        <v>26</v>
      </c>
      <c r="D16" s="3"/>
      <c r="E16" s="4">
        <v>0</v>
      </c>
      <c r="F16" s="3">
        <v>4</v>
      </c>
      <c r="G16" s="4">
        <v>26</v>
      </c>
    </row>
    <row r="17" spans="1:7" x14ac:dyDescent="0.25">
      <c r="A17" t="s">
        <v>31</v>
      </c>
      <c r="B17" s="3">
        <v>36</v>
      </c>
      <c r="C17" s="4">
        <v>1087.2</v>
      </c>
      <c r="D17" s="3">
        <v>30</v>
      </c>
      <c r="E17" s="4">
        <v>918</v>
      </c>
      <c r="F17" s="3">
        <v>66</v>
      </c>
      <c r="G17" s="4">
        <v>4012.8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Pivot 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VOUMARD Chloé</cp:lastModifiedBy>
  <dcterms:created xsi:type="dcterms:W3CDTF">2017-07-21T04:34:03Z</dcterms:created>
  <dcterms:modified xsi:type="dcterms:W3CDTF">2017-07-21T12:32:10Z</dcterms:modified>
</cp:coreProperties>
</file>