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8800" windowHeight="13710" activeTab="1"/>
  </bookViews>
  <sheets>
    <sheet name="ACCUEIL" sheetId="3" r:id="rId1"/>
    <sheet name="liste et budjet" sheetId="1" r:id="rId2"/>
    <sheet name="aide" sheetId="2" r:id="rId3"/>
  </sheets>
  <calcPr calcId="152511"/>
</workbook>
</file>

<file path=xl/calcChain.xml><?xml version="1.0" encoding="utf-8"?>
<calcChain xmlns="http://schemas.openxmlformats.org/spreadsheetml/2006/main">
  <c r="E32" i="2" l="1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AA31" i="1"/>
  <c r="AA29" i="1"/>
  <c r="X35" i="1"/>
  <c r="X33" i="1"/>
  <c r="Q107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72" i="1" s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72" i="1" s="1"/>
  <c r="K143" i="1"/>
  <c r="K14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72" i="1" s="1"/>
  <c r="E8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37" i="1" s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37" i="1" s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37" i="1" s="1"/>
  <c r="E108" i="1"/>
  <c r="E107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102" i="1" s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102" i="1" s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102" i="1" s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67" i="1" s="1"/>
  <c r="Q38" i="1"/>
  <c r="Q3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67" i="1" s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67" i="1" s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35" i="1" s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35" i="1" s="1"/>
  <c r="E10" i="1"/>
  <c r="E9" i="1"/>
  <c r="Q35" i="1" l="1"/>
  <c r="E173" i="1" s="1"/>
  <c r="E33" i="2"/>
</calcChain>
</file>

<file path=xl/comments1.xml><?xml version="1.0" encoding="utf-8"?>
<comments xmlns="http://schemas.openxmlformats.org/spreadsheetml/2006/main">
  <authors>
    <author>Samsung</author>
  </authors>
  <commentList>
    <comment ref="D7" authorId="0" shapeId="0">
      <text>
        <r>
          <rPr>
            <sz val="9"/>
            <color indexed="81"/>
            <rFont val="Tahoma"/>
            <family val="2"/>
          </rPr>
          <t>renseignez les prix inscrits sur votre ticket de caisse lors de vos achats précédant</t>
        </r>
      </text>
    </comment>
    <comment ref="X29" authorId="0" shapeId="0">
      <text>
        <r>
          <rPr>
            <sz val="9"/>
            <color indexed="81"/>
            <rFont val="Tahoma"/>
            <family val="2"/>
          </rPr>
          <t>ALLOUEZ-VOUS UN BUDGET PREVISIONNEL
le tableau ci avant peut vous y aider! Si toutes les valeurs sont renseignées
de façon correctes depuis vos derniers achats</t>
        </r>
      </text>
    </comment>
    <comment ref="X31" authorId="0" shapeId="0">
      <text>
        <r>
          <rPr>
            <sz val="9"/>
            <color indexed="81"/>
            <rFont val="Tahoma"/>
            <family val="2"/>
          </rPr>
          <t>addition de toutes vos dépenses</t>
        </r>
      </text>
    </comment>
    <comment ref="E35" authorId="0" shapeId="0">
      <text>
        <r>
          <rPr>
            <sz val="9"/>
            <color indexed="81"/>
            <rFont val="Tahoma"/>
            <family val="2"/>
          </rPr>
          <t>NE PAS TOUCHER CALCULS AUTOMATIQUES !!!!!!!!!!</t>
        </r>
      </text>
    </comment>
    <comment ref="D36" authorId="0" shapeId="0">
      <text>
        <r>
          <rPr>
            <sz val="9"/>
            <color indexed="81"/>
            <rFont val="Tahoma"/>
            <family val="2"/>
          </rPr>
          <t>renseignez les prix inscrits sur votre ticket de caisse lors de vos achats précédant</t>
        </r>
      </text>
    </comment>
    <comment ref="D71" authorId="0" shapeId="0">
      <text>
        <r>
          <rPr>
            <sz val="9"/>
            <color indexed="81"/>
            <rFont val="Tahoma"/>
            <family val="2"/>
          </rPr>
          <t>renseignez les prix inscrits sur votre ticket de caisse lors de vos achats précédant</t>
        </r>
      </text>
    </comment>
    <comment ref="D106" authorId="0" shapeId="0">
      <text>
        <r>
          <rPr>
            <sz val="9"/>
            <color indexed="81"/>
            <rFont val="Tahoma"/>
            <family val="2"/>
          </rPr>
          <t>renseignez les prix inscrits sur votre ticket de caisse lors de vos achats précédant</t>
        </r>
      </text>
    </comment>
    <comment ref="D141" authorId="0" shapeId="0">
      <text>
        <r>
          <rPr>
            <sz val="9"/>
            <color indexed="81"/>
            <rFont val="Tahoma"/>
            <family val="2"/>
          </rPr>
          <t>renseignez les prix inscrits sur votre ticket de caisse lors de vos achats précédant</t>
        </r>
      </text>
    </comment>
  </commentList>
</comments>
</file>

<file path=xl/comments2.xml><?xml version="1.0" encoding="utf-8"?>
<comments xmlns="http://schemas.openxmlformats.org/spreadsheetml/2006/main">
  <authors>
    <author>Samsung</author>
  </authors>
  <commentList>
    <comment ref="D5" authorId="0" shapeId="0">
      <text>
        <r>
          <rPr>
            <sz val="9"/>
            <color indexed="81"/>
            <rFont val="Tahoma"/>
            <family val="2"/>
          </rPr>
          <t>renseignez les prix inscrits sur votre ticket de caisse lors de vos achats précédant</t>
        </r>
      </text>
    </comment>
    <comment ref="E33" authorId="0" shapeId="0">
      <text>
        <r>
          <rPr>
            <sz val="9"/>
            <color indexed="81"/>
            <rFont val="Tahoma"/>
            <family val="2"/>
          </rPr>
          <t>NE PAS TOUCHER CALCULS AUTOMATIQUES !!!!!!!!!!</t>
        </r>
      </text>
    </comment>
  </commentList>
</comments>
</file>

<file path=xl/sharedStrings.xml><?xml version="1.0" encoding="utf-8"?>
<sst xmlns="http://schemas.openxmlformats.org/spreadsheetml/2006/main" count="173" uniqueCount="94">
  <si>
    <t>RAYON</t>
  </si>
  <si>
    <t>QUANTITE</t>
  </si>
  <si>
    <t>PRIX</t>
  </si>
  <si>
    <t xml:space="preserve">TOTAL </t>
  </si>
  <si>
    <t>TOTAL</t>
  </si>
  <si>
    <t>épicerie conserves</t>
  </si>
  <si>
    <t>cafés et thés</t>
  </si>
  <si>
    <t>boissons sans alcool</t>
  </si>
  <si>
    <t>sucres et farines</t>
  </si>
  <si>
    <t>pâtes et riz</t>
  </si>
  <si>
    <t>sucreries et confiseries</t>
  </si>
  <si>
    <t>boissons diverses, vins</t>
  </si>
  <si>
    <t>confitures et conserves de fruits</t>
  </si>
  <si>
    <t>fruits secs et confits</t>
  </si>
  <si>
    <t>viennoiseries fraiches</t>
  </si>
  <si>
    <t>œufs</t>
  </si>
  <si>
    <t>fromages</t>
  </si>
  <si>
    <t>beurres</t>
  </si>
  <si>
    <t>fromages portions</t>
  </si>
  <si>
    <t>crémerie et yaourts</t>
  </si>
  <si>
    <t>jambons sec et cuit</t>
  </si>
  <si>
    <t>pâtés et rillettes</t>
  </si>
  <si>
    <t>pâtes fraiches</t>
  </si>
  <si>
    <t>salades crudités</t>
  </si>
  <si>
    <t>sandwichs frais</t>
  </si>
  <si>
    <t>charcuterie, traiteur coupe</t>
  </si>
  <si>
    <t>boucherie</t>
  </si>
  <si>
    <t>volailles</t>
  </si>
  <si>
    <t>abats</t>
  </si>
  <si>
    <t>pains/pâtisserie</t>
  </si>
  <si>
    <t>gâteaux secs et déjeuners</t>
  </si>
  <si>
    <t>crèmes fraiches</t>
  </si>
  <si>
    <t>fromages râpés</t>
  </si>
  <si>
    <t>margarine</t>
  </si>
  <si>
    <t>saucisserie</t>
  </si>
  <si>
    <t>saumon fumé, surimis</t>
  </si>
  <si>
    <t>œufs de lump, roll mobs</t>
  </si>
  <si>
    <t>saurisserie tranchés</t>
  </si>
  <si>
    <t>poissonnerie</t>
  </si>
  <si>
    <t>huiles vinaigres</t>
  </si>
  <si>
    <t>conserves poissons</t>
  </si>
  <si>
    <t>plats cuisinés</t>
  </si>
  <si>
    <t>moutardes/ mayonnaise</t>
  </si>
  <si>
    <t>condiments/sel/poivre</t>
  </si>
  <si>
    <t>fruits et légumes</t>
  </si>
  <si>
    <t>salades sachets</t>
  </si>
  <si>
    <t>fruits et légumes de saison</t>
  </si>
  <si>
    <t>jus de fruits frais</t>
  </si>
  <si>
    <t>droguerie</t>
  </si>
  <si>
    <t>lessive etc.</t>
  </si>
  <si>
    <t>javel et nettoyants</t>
  </si>
  <si>
    <t>éponges et récurants</t>
  </si>
  <si>
    <t>hygiène de la personne</t>
  </si>
  <si>
    <t>produits auto</t>
  </si>
  <si>
    <t>papeterie</t>
  </si>
  <si>
    <t>librairie/c.d.</t>
  </si>
  <si>
    <t>surgelés</t>
  </si>
  <si>
    <t>légumes</t>
  </si>
  <si>
    <t>poissons</t>
  </si>
  <si>
    <t>glaces</t>
  </si>
  <si>
    <t>viandes</t>
  </si>
  <si>
    <t>animalerie</t>
  </si>
  <si>
    <t>DIVERS</t>
  </si>
  <si>
    <t>laits uht et frais</t>
  </si>
  <si>
    <t>s/total</t>
  </si>
  <si>
    <t>TOTAL GENERAL</t>
  </si>
  <si>
    <t>F</t>
  </si>
  <si>
    <t>BUDGET ALLOUÉ AUX COURSES DIVERSES</t>
  </si>
  <si>
    <t>ECONOMIE</t>
  </si>
  <si>
    <t>IMPREVUS</t>
  </si>
  <si>
    <t>←</t>
  </si>
  <si>
    <t>CALCULS AUTOMATIQUES</t>
  </si>
  <si>
    <t>exemple/mois</t>
  </si>
  <si>
    <t>5 SEMAINES</t>
  </si>
  <si>
    <t>aîl,oignons etc.;</t>
  </si>
  <si>
    <t xml:space="preserve">balais/Bazard </t>
  </si>
  <si>
    <t>luminaires/électricité</t>
  </si>
  <si>
    <t>plats cuisinés/pizzas</t>
  </si>
  <si>
    <t>High teck</t>
  </si>
  <si>
    <t>BUDGET PREVU</t>
  </si>
  <si>
    <t>DEPENSES REELLES</t>
  </si>
  <si>
    <t>BIENVENU</t>
  </si>
  <si>
    <t>tenir compte de tous les commentaires incérés.</t>
  </si>
  <si>
    <t xml:space="preserve">SE REPORTER EN FIN DE LISTE DE FACON A AVOIR UNE ESTIMATION GLOBALE OU JUSTE DE VOS ACHATS </t>
  </si>
  <si>
    <t>les cellules sont formatées, inutile de reporter le signe euro</t>
  </si>
  <si>
    <t>RAPPEL :EN AUCUN CAS NE TOUCHER LES COLONNES TOTAL ET LES CELLULES S/TOTAL</t>
  </si>
  <si>
    <r>
      <t xml:space="preserve">imprimez votre liste, ET : </t>
    </r>
    <r>
      <rPr>
        <sz val="14"/>
        <color theme="0"/>
        <rFont val="Calibri"/>
        <family val="2"/>
        <scheme val="minor"/>
      </rPr>
      <t>BONNES COURSES ………………..!!</t>
    </r>
  </si>
  <si>
    <t>les calculs se font de façon automatiques en fin de liste ET rubrique s/total+ en rubrique total général</t>
  </si>
  <si>
    <r>
      <t>AIDE ?</t>
    </r>
    <r>
      <rPr>
        <b/>
        <sz val="24"/>
        <color theme="1"/>
        <rFont val="Calibri"/>
        <family val="2"/>
      </rPr>
      <t>?</t>
    </r>
    <r>
      <rPr>
        <b/>
        <sz val="24"/>
        <color theme="1"/>
        <rFont val="Wingdings"/>
        <charset val="2"/>
      </rPr>
      <t>:</t>
    </r>
  </si>
  <si>
    <t>LISTE DES COURSES + BUDGET ALIMENTAIRE</t>
  </si>
  <si>
    <t>AIDE</t>
  </si>
  <si>
    <t>ACCUEIL</t>
  </si>
  <si>
    <t>INCONTOURNABLE DES COURSES ALIMENTAIRES : MA LISTE !!!!</t>
  </si>
  <si>
    <t>ENTREE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</si>
</sst>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\-#,##0.00\ &quot;€&quot;"/>
    <numFmt numFmtId="165" formatCode="#,##0.00\ &quot;€&quot;"/>
  </numFmts>
  <fonts count="3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1"/>
      <color theme="1"/>
      <name val="Aparajita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AngsanaUPC"/>
      <family val="1"/>
    </font>
    <font>
      <b/>
      <sz val="8"/>
      <color theme="1"/>
      <name val="AngsanaUPC"/>
      <family val="1"/>
    </font>
    <font>
      <sz val="48"/>
      <color theme="1"/>
      <name val="Calibri"/>
      <family val="2"/>
      <scheme val="minor"/>
    </font>
    <font>
      <sz val="48"/>
      <color rgb="FFFF0000"/>
      <name val="Wingdings"/>
      <charset val="2"/>
    </font>
    <font>
      <sz val="48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AR JULIAN"/>
    </font>
    <font>
      <u/>
      <sz val="20"/>
      <color theme="1"/>
      <name val="AR JULIAN"/>
    </font>
    <font>
      <sz val="48"/>
      <color theme="1"/>
      <name val="Calibri"/>
      <family val="2"/>
    </font>
    <font>
      <u/>
      <sz val="11"/>
      <color theme="10"/>
      <name val="Calibri"/>
      <family val="2"/>
    </font>
    <font>
      <sz val="14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/>
      <name val="Calibri"/>
      <family val="2"/>
    </font>
    <font>
      <b/>
      <sz val="24"/>
      <color theme="1"/>
      <name val="Wingdings"/>
      <charset val="2"/>
    </font>
    <font>
      <b/>
      <sz val="18"/>
      <color rgb="FFFFC000"/>
      <name val="AR BLANCA"/>
    </font>
    <font>
      <b/>
      <u val="double"/>
      <sz val="14"/>
      <color theme="1"/>
      <name val="Andalus"/>
      <family val="1"/>
    </font>
    <font>
      <sz val="11"/>
      <color theme="1"/>
      <name val="AR BLANCA"/>
    </font>
  </fonts>
  <fills count="2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CCFF33"/>
        <bgColor indexed="64"/>
      </patternFill>
    </fill>
  </fills>
  <borders count="73">
    <border>
      <left/>
      <right/>
      <top/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theme="9"/>
      </left>
      <right style="double">
        <color theme="9"/>
      </right>
      <top style="double">
        <color theme="9"/>
      </top>
      <bottom style="double">
        <color theme="9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/>
      <diagonal/>
    </border>
    <border>
      <left/>
      <right/>
      <top style="double">
        <color theme="9"/>
      </top>
      <bottom/>
      <diagonal/>
    </border>
    <border>
      <left/>
      <right style="double">
        <color theme="9"/>
      </right>
      <top style="double">
        <color theme="9"/>
      </top>
      <bottom style="double">
        <color theme="9"/>
      </bottom>
      <diagonal/>
    </border>
    <border>
      <left style="double">
        <color theme="9"/>
      </left>
      <right/>
      <top style="double">
        <color theme="9"/>
      </top>
      <bottom style="double">
        <color theme="9"/>
      </bottom>
      <diagonal/>
    </border>
    <border>
      <left/>
      <right style="double">
        <color rgb="FF00B050"/>
      </right>
      <top style="double">
        <color theme="9"/>
      </top>
      <bottom style="double">
        <color rgb="FF00B050"/>
      </bottom>
      <diagonal/>
    </border>
    <border>
      <left style="double">
        <color rgb="FF00B050"/>
      </left>
      <right/>
      <top style="double">
        <color theme="9"/>
      </top>
      <bottom style="double">
        <color rgb="FF00B050"/>
      </bottom>
      <diagonal/>
    </border>
    <border>
      <left style="double">
        <color rgb="FF00B050"/>
      </left>
      <right/>
      <top style="double">
        <color theme="9"/>
      </top>
      <bottom/>
      <diagonal/>
    </border>
    <border>
      <left style="double">
        <color theme="9"/>
      </left>
      <right style="double">
        <color theme="9"/>
      </right>
      <top style="double">
        <color theme="9"/>
      </top>
      <bottom/>
      <diagonal/>
    </border>
    <border>
      <left style="double">
        <color theme="9" tint="-0.249977111117893"/>
      </left>
      <right style="double">
        <color theme="9" tint="-0.249977111117893"/>
      </right>
      <top style="double">
        <color theme="9" tint="-0.249977111117893"/>
      </top>
      <bottom style="double">
        <color theme="9" tint="-0.249977111117893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B050"/>
      </left>
      <right/>
      <top/>
      <bottom/>
      <diagonal/>
    </border>
    <border>
      <left style="double">
        <color rgb="FF00B050"/>
      </left>
      <right/>
      <top/>
      <bottom style="double">
        <color rgb="FF00B050"/>
      </bottom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double">
        <color rgb="FF00B050"/>
      </left>
      <right/>
      <top style="double">
        <color theme="9" tint="-0.249977111117893"/>
      </top>
      <bottom style="double">
        <color rgb="FF00B050"/>
      </bottom>
      <diagonal/>
    </border>
    <border>
      <left style="double">
        <color rgb="FF00B050"/>
      </left>
      <right style="double">
        <color rgb="FF00B050"/>
      </right>
      <top style="double">
        <color theme="9" tint="-0.249977111117893"/>
      </top>
      <bottom style="double">
        <color rgb="FF00B050"/>
      </bottom>
      <diagonal/>
    </border>
    <border>
      <left style="double">
        <color theme="9" tint="-0.249977111117893"/>
      </left>
      <right style="double">
        <color theme="9" tint="-0.249977111117893"/>
      </right>
      <top style="double">
        <color theme="9" tint="-0.249977111117893"/>
      </top>
      <bottom/>
      <diagonal/>
    </border>
    <border>
      <left/>
      <right/>
      <top style="double">
        <color rgb="FF00B050"/>
      </top>
      <bottom style="slantDashDot">
        <color rgb="FFDEF959"/>
      </bottom>
      <diagonal/>
    </border>
    <border>
      <left/>
      <right style="slantDashDot">
        <color rgb="FFDEF959"/>
      </right>
      <top style="slantDashDot">
        <color rgb="FFDEF959"/>
      </top>
      <bottom/>
      <diagonal/>
    </border>
    <border>
      <left/>
      <right style="slantDashDot">
        <color rgb="FFDEF959"/>
      </right>
      <top/>
      <bottom style="slantDashDot">
        <color rgb="FFDEF959"/>
      </bottom>
      <diagonal/>
    </border>
    <border>
      <left style="slantDashDot">
        <color rgb="FFDEF959"/>
      </left>
      <right/>
      <top style="slantDashDot">
        <color rgb="FFDEF959"/>
      </top>
      <bottom/>
      <diagonal/>
    </border>
    <border>
      <left style="slantDashDot">
        <color rgb="FFDEF959"/>
      </left>
      <right/>
      <top/>
      <bottom style="slantDashDot">
        <color rgb="FFDEF959"/>
      </bottom>
      <diagonal/>
    </border>
    <border>
      <left/>
      <right/>
      <top style="double">
        <color rgb="FF00B050"/>
      </top>
      <bottom/>
      <diagonal/>
    </border>
    <border>
      <left/>
      <right/>
      <top style="slantDashDot">
        <color rgb="FFFF0000"/>
      </top>
      <bottom/>
      <diagonal/>
    </border>
    <border>
      <left style="double">
        <color rgb="FF00B050"/>
      </left>
      <right style="double">
        <color rgb="FF00B050"/>
      </right>
      <top style="double">
        <color theme="9" tint="-0.249977111117893"/>
      </top>
      <bottom/>
      <diagonal/>
    </border>
    <border>
      <left style="slantDashDot">
        <color rgb="FFFF0000"/>
      </left>
      <right/>
      <top/>
      <bottom/>
      <diagonal/>
    </border>
    <border>
      <left/>
      <right style="slantDashDot">
        <color rgb="FFFF0000"/>
      </right>
      <top style="slantDashDot">
        <color rgb="FFFF0000"/>
      </top>
      <bottom/>
      <diagonal/>
    </border>
    <border>
      <left/>
      <right/>
      <top/>
      <bottom style="slantDashDot">
        <color rgb="FFFF0000"/>
      </bottom>
      <diagonal/>
    </border>
    <border>
      <left/>
      <right style="slantDashDot">
        <color rgb="FFFF0000"/>
      </right>
      <top/>
      <bottom style="slantDashDot">
        <color rgb="FFFF0000"/>
      </bottom>
      <diagonal/>
    </border>
    <border>
      <left style="slantDashDot">
        <color rgb="FFFF0000"/>
      </left>
      <right/>
      <top style="slantDashDot">
        <color rgb="FFFF0000"/>
      </top>
      <bottom/>
      <diagonal/>
    </border>
    <border>
      <left style="slantDashDot">
        <color rgb="FFFF0000"/>
      </left>
      <right/>
      <top/>
      <bottom style="slantDashDot">
        <color rgb="FFFF0000"/>
      </bottom>
      <diagonal/>
    </border>
    <border>
      <left/>
      <right/>
      <top style="double">
        <color rgb="FFFFC000"/>
      </top>
      <bottom/>
      <diagonal/>
    </border>
    <border>
      <left/>
      <right/>
      <top/>
      <bottom style="double">
        <color rgb="FFFFC000"/>
      </bottom>
      <diagonal/>
    </border>
    <border>
      <left style="double">
        <color rgb="FFFFC000"/>
      </left>
      <right/>
      <top style="double">
        <color rgb="FFFFC000"/>
      </top>
      <bottom/>
      <diagonal/>
    </border>
    <border>
      <left style="double">
        <color rgb="FFFFC000"/>
      </left>
      <right/>
      <top/>
      <bottom/>
      <diagonal/>
    </border>
    <border>
      <left style="double">
        <color rgb="FFFFC000"/>
      </left>
      <right/>
      <top/>
      <bottom style="double">
        <color rgb="FFFFC000"/>
      </bottom>
      <diagonal/>
    </border>
    <border>
      <left/>
      <right style="double">
        <color rgb="FFFFC000"/>
      </right>
      <top style="double">
        <color rgb="FFFFC000"/>
      </top>
      <bottom/>
      <diagonal/>
    </border>
    <border>
      <left/>
      <right style="double">
        <color rgb="FFFFC000"/>
      </right>
      <top/>
      <bottom/>
      <diagonal/>
    </border>
    <border>
      <left/>
      <right style="double">
        <color rgb="FFFFC000"/>
      </right>
      <top/>
      <bottom style="double">
        <color rgb="FFFFC000"/>
      </bottom>
      <diagonal/>
    </border>
    <border>
      <left/>
      <right/>
      <top style="slantDashDot">
        <color theme="9" tint="-0.249977111117893"/>
      </top>
      <bottom/>
      <diagonal/>
    </border>
    <border>
      <left/>
      <right/>
      <top style="slantDashDot">
        <color theme="9" tint="-0.249977111117893"/>
      </top>
      <bottom style="slantDashDot">
        <color theme="9" tint="-0.249977111117893"/>
      </bottom>
      <diagonal/>
    </border>
    <border>
      <left style="slantDashDot">
        <color theme="9" tint="-0.249977111117893"/>
      </left>
      <right/>
      <top style="slantDashDot">
        <color theme="9" tint="-0.249977111117893"/>
      </top>
      <bottom style="slantDashDot">
        <color theme="9" tint="-0.249977111117893"/>
      </bottom>
      <diagonal/>
    </border>
    <border>
      <left style="slantDashDot">
        <color theme="9" tint="-0.249977111117893"/>
      </left>
      <right style="slantDashDot">
        <color theme="9" tint="-0.249977111117893"/>
      </right>
      <top style="slantDashDot">
        <color theme="9" tint="-0.249977111117893"/>
      </top>
      <bottom style="slantDashDot">
        <color theme="9" tint="-0.249977111117893"/>
      </bottom>
      <diagonal/>
    </border>
    <border>
      <left/>
      <right style="slantDashDot">
        <color theme="9" tint="-0.249977111117893"/>
      </right>
      <top style="slantDashDot">
        <color theme="9" tint="-0.249977111117893"/>
      </top>
      <bottom style="slantDashDot">
        <color theme="9" tint="-0.249977111117893"/>
      </bottom>
      <diagonal/>
    </border>
    <border>
      <left style="slantDashDot">
        <color theme="9" tint="-0.249977111117893"/>
      </left>
      <right/>
      <top/>
      <bottom/>
      <diagonal/>
    </border>
    <border>
      <left/>
      <right/>
      <top style="slantDashDot">
        <color theme="6" tint="-0.499984740745262"/>
      </top>
      <bottom style="slantDashDot">
        <color theme="6" tint="-0.499984740745262"/>
      </bottom>
      <diagonal/>
    </border>
    <border>
      <left style="slantDashDot">
        <color theme="6" tint="-0.499984740745262"/>
      </left>
      <right/>
      <top style="slantDashDot">
        <color theme="6" tint="-0.499984740745262"/>
      </top>
      <bottom style="slantDashDot">
        <color theme="6" tint="-0.499984740745262"/>
      </bottom>
      <diagonal/>
    </border>
    <border>
      <left style="slantDashDot">
        <color theme="6" tint="-0.499984740745262"/>
      </left>
      <right/>
      <top/>
      <bottom/>
      <diagonal/>
    </border>
    <border>
      <left/>
      <right/>
      <top style="slantDashDot">
        <color theme="5" tint="-0.249977111117893"/>
      </top>
      <bottom/>
      <diagonal/>
    </border>
    <border>
      <left/>
      <right style="slantDashDot">
        <color theme="5" tint="-0.249977111117893"/>
      </right>
      <top style="slantDashDot">
        <color theme="5" tint="-0.249977111117893"/>
      </top>
      <bottom/>
      <diagonal/>
    </border>
    <border>
      <left style="slantDashDot">
        <color theme="5" tint="-0.249977111117893"/>
      </left>
      <right/>
      <top style="slantDashDot">
        <color theme="5" tint="-0.249977111117893"/>
      </top>
      <bottom/>
      <diagonal/>
    </border>
    <border>
      <left style="slantDashDot">
        <color theme="5" tint="-0.249977111117893"/>
      </left>
      <right/>
      <top/>
      <bottom style="slantDashDot">
        <color theme="5" tint="-0.249977111117893"/>
      </bottom>
      <diagonal/>
    </border>
    <border>
      <left/>
      <right/>
      <top/>
      <bottom style="slantDashDot">
        <color theme="5" tint="-0.249977111117893"/>
      </bottom>
      <diagonal/>
    </border>
    <border>
      <left/>
      <right style="slantDashDot">
        <color theme="5" tint="-0.249977111117893"/>
      </right>
      <top/>
      <bottom style="slantDashDot">
        <color theme="5" tint="-0.249977111117893"/>
      </bottom>
      <diagonal/>
    </border>
    <border>
      <left/>
      <right style="slantDashDot">
        <color rgb="FFFF0000"/>
      </right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/>
      <right/>
      <top style="medium">
        <color rgb="FF00B050"/>
      </top>
      <bottom/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174">
    <xf numFmtId="0" fontId="0" fillId="0" borderId="0" xfId="0"/>
    <xf numFmtId="0" fontId="0" fillId="6" borderId="0" xfId="0" applyFill="1"/>
    <xf numFmtId="0" fontId="0" fillId="0" borderId="3" xfId="0" applyBorder="1" applyAlignment="1">
      <alignment horizontal="center"/>
    </xf>
    <xf numFmtId="0" fontId="0" fillId="6" borderId="0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6" borderId="14" xfId="0" applyFill="1" applyBorder="1"/>
    <xf numFmtId="0" fontId="0" fillId="0" borderId="14" xfId="0" applyBorder="1"/>
    <xf numFmtId="165" fontId="0" fillId="0" borderId="3" xfId="0" applyNumberFormat="1" applyBorder="1"/>
    <xf numFmtId="165" fontId="0" fillId="0" borderId="11" xfId="0" applyNumberFormat="1" applyBorder="1"/>
    <xf numFmtId="165" fontId="0" fillId="0" borderId="12" xfId="0" applyNumberFormat="1" applyBorder="1" applyAlignment="1"/>
    <xf numFmtId="165" fontId="0" fillId="0" borderId="12" xfId="0" applyNumberFormat="1" applyBorder="1"/>
    <xf numFmtId="165" fontId="0" fillId="0" borderId="20" xfId="0" applyNumberFormat="1" applyBorder="1"/>
    <xf numFmtId="0" fontId="0" fillId="18" borderId="0" xfId="0" applyFill="1"/>
    <xf numFmtId="0" fontId="0" fillId="0" borderId="3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13" fillId="20" borderId="4" xfId="0" applyFont="1" applyFill="1" applyBorder="1" applyAlignment="1">
      <alignment horizontal="center"/>
    </xf>
    <xf numFmtId="0" fontId="12" fillId="20" borderId="4" xfId="0" applyFont="1" applyFill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2" fillId="20" borderId="13" xfId="0" applyFont="1" applyFill="1" applyBorder="1" applyAlignment="1">
      <alignment horizontal="center"/>
    </xf>
    <xf numFmtId="165" fontId="10" fillId="20" borderId="16" xfId="0" applyNumberFormat="1" applyFont="1" applyFill="1" applyBorder="1"/>
    <xf numFmtId="165" fontId="10" fillId="20" borderId="15" xfId="0" applyNumberFormat="1" applyFont="1" applyFill="1" applyBorder="1"/>
    <xf numFmtId="165" fontId="10" fillId="20" borderId="17" xfId="0" applyNumberFormat="1" applyFont="1" applyFill="1" applyBorder="1"/>
    <xf numFmtId="165" fontId="10" fillId="20" borderId="18" xfId="0" applyNumberFormat="1" applyFont="1" applyFill="1" applyBorder="1"/>
    <xf numFmtId="165" fontId="10" fillId="20" borderId="19" xfId="0" applyNumberFormat="1" applyFont="1" applyFill="1" applyBorder="1"/>
    <xf numFmtId="0" fontId="0" fillId="18" borderId="21" xfId="0" applyFill="1" applyBorder="1"/>
    <xf numFmtId="0" fontId="0" fillId="18" borderId="0" xfId="0" applyFill="1" applyBorder="1"/>
    <xf numFmtId="0" fontId="0" fillId="0" borderId="0" xfId="0" applyBorder="1"/>
    <xf numFmtId="165" fontId="10" fillId="20" borderId="28" xfId="0" applyNumberFormat="1" applyFont="1" applyFill="1" applyBorder="1"/>
    <xf numFmtId="0" fontId="0" fillId="18" borderId="29" xfId="0" applyFill="1" applyBorder="1"/>
    <xf numFmtId="0" fontId="0" fillId="0" borderId="43" xfId="0" applyBorder="1"/>
    <xf numFmtId="0" fontId="0" fillId="0" borderId="48" xfId="0" applyBorder="1"/>
    <xf numFmtId="0" fontId="4" fillId="20" borderId="48" xfId="0" applyFont="1" applyFill="1" applyBorder="1"/>
    <xf numFmtId="0" fontId="0" fillId="0" borderId="51" xfId="0" applyBorder="1"/>
    <xf numFmtId="0" fontId="0" fillId="0" borderId="58" xfId="0" applyBorder="1"/>
    <xf numFmtId="0" fontId="0" fillId="21" borderId="0" xfId="0" applyFill="1"/>
    <xf numFmtId="0" fontId="1" fillId="21" borderId="0" xfId="0" applyFont="1" applyFill="1"/>
    <xf numFmtId="0" fontId="1" fillId="21" borderId="0" xfId="0" applyFont="1" applyFill="1" applyBorder="1"/>
    <xf numFmtId="0" fontId="9" fillId="21" borderId="0" xfId="0" applyFont="1" applyFill="1"/>
    <xf numFmtId="0" fontId="0" fillId="21" borderId="0" xfId="0" applyFill="1" applyAlignment="1"/>
    <xf numFmtId="0" fontId="0" fillId="4" borderId="0" xfId="0" applyFill="1"/>
    <xf numFmtId="0" fontId="11" fillId="25" borderId="67" xfId="0" applyFont="1" applyFill="1" applyBorder="1" applyAlignment="1">
      <alignment horizontal="center" vertical="center" wrapText="1"/>
    </xf>
    <xf numFmtId="0" fontId="11" fillId="25" borderId="68" xfId="0" applyFont="1" applyFill="1" applyBorder="1" applyAlignment="1">
      <alignment horizontal="center" vertical="center" wrapText="1"/>
    </xf>
    <xf numFmtId="0" fontId="11" fillId="25" borderId="69" xfId="0" applyFont="1" applyFill="1" applyBorder="1" applyAlignment="1">
      <alignment horizontal="center" vertical="center" wrapText="1"/>
    </xf>
    <xf numFmtId="0" fontId="11" fillId="25" borderId="70" xfId="0" applyFont="1" applyFill="1" applyBorder="1" applyAlignment="1">
      <alignment horizontal="center" vertical="center" wrapText="1"/>
    </xf>
    <xf numFmtId="0" fontId="11" fillId="25" borderId="71" xfId="0" applyFont="1" applyFill="1" applyBorder="1" applyAlignment="1">
      <alignment horizontal="center" vertical="center" wrapText="1"/>
    </xf>
    <xf numFmtId="0" fontId="11" fillId="25" borderId="72" xfId="0" applyFont="1" applyFill="1" applyBorder="1" applyAlignment="1">
      <alignment horizontal="center" vertical="center" wrapText="1"/>
    </xf>
    <xf numFmtId="0" fontId="29" fillId="26" borderId="67" xfId="0" applyFont="1" applyFill="1" applyBorder="1" applyAlignment="1">
      <alignment horizontal="center" vertical="center"/>
    </xf>
    <xf numFmtId="0" fontId="29" fillId="26" borderId="68" xfId="0" applyFont="1" applyFill="1" applyBorder="1" applyAlignment="1">
      <alignment horizontal="center" vertical="center"/>
    </xf>
    <xf numFmtId="0" fontId="29" fillId="26" borderId="69" xfId="0" applyFont="1" applyFill="1" applyBorder="1" applyAlignment="1">
      <alignment horizontal="center" vertical="center"/>
    </xf>
    <xf numFmtId="0" fontId="29" fillId="26" borderId="70" xfId="0" applyFont="1" applyFill="1" applyBorder="1" applyAlignment="1">
      <alignment horizontal="center" vertical="center"/>
    </xf>
    <xf numFmtId="0" fontId="29" fillId="26" borderId="71" xfId="0" applyFont="1" applyFill="1" applyBorder="1" applyAlignment="1">
      <alignment horizontal="center" vertical="center"/>
    </xf>
    <xf numFmtId="0" fontId="29" fillId="26" borderId="72" xfId="0" applyFont="1" applyFill="1" applyBorder="1" applyAlignment="1">
      <alignment horizontal="center" vertical="center"/>
    </xf>
    <xf numFmtId="0" fontId="19" fillId="27" borderId="67" xfId="0" applyFont="1" applyFill="1" applyBorder="1" applyAlignment="1">
      <alignment horizontal="center" vertical="center"/>
    </xf>
    <xf numFmtId="0" fontId="19" fillId="27" borderId="68" xfId="0" applyFont="1" applyFill="1" applyBorder="1" applyAlignment="1">
      <alignment horizontal="center" vertical="center"/>
    </xf>
    <xf numFmtId="0" fontId="19" fillId="27" borderId="69" xfId="0" applyFont="1" applyFill="1" applyBorder="1" applyAlignment="1">
      <alignment horizontal="center" vertical="center"/>
    </xf>
    <xf numFmtId="0" fontId="19" fillId="27" borderId="70" xfId="0" applyFont="1" applyFill="1" applyBorder="1" applyAlignment="1">
      <alignment horizontal="center" vertical="center"/>
    </xf>
    <xf numFmtId="0" fontId="19" fillId="27" borderId="71" xfId="0" applyFont="1" applyFill="1" applyBorder="1" applyAlignment="1">
      <alignment horizontal="center" vertical="center"/>
    </xf>
    <xf numFmtId="0" fontId="19" fillId="27" borderId="72" xfId="0" applyFont="1" applyFill="1" applyBorder="1" applyAlignment="1">
      <alignment horizontal="center" vertical="center"/>
    </xf>
    <xf numFmtId="0" fontId="28" fillId="16" borderId="59" xfId="0" applyFont="1" applyFill="1" applyBorder="1" applyAlignment="1">
      <alignment horizontal="center" vertical="center"/>
    </xf>
    <xf numFmtId="0" fontId="28" fillId="16" borderId="60" xfId="0" applyFont="1" applyFill="1" applyBorder="1" applyAlignment="1">
      <alignment horizontal="center" vertical="center"/>
    </xf>
    <xf numFmtId="0" fontId="28" fillId="16" borderId="61" xfId="0" applyFont="1" applyFill="1" applyBorder="1" applyAlignment="1">
      <alignment horizontal="center" vertical="center"/>
    </xf>
    <xf numFmtId="0" fontId="28" fillId="16" borderId="62" xfId="0" applyFont="1" applyFill="1" applyBorder="1" applyAlignment="1">
      <alignment horizontal="center" vertical="center"/>
    </xf>
    <xf numFmtId="0" fontId="28" fillId="16" borderId="0" xfId="0" applyFont="1" applyFill="1" applyBorder="1" applyAlignment="1">
      <alignment horizontal="center" vertical="center"/>
    </xf>
    <xf numFmtId="0" fontId="28" fillId="16" borderId="63" xfId="0" applyFont="1" applyFill="1" applyBorder="1" applyAlignment="1">
      <alignment horizontal="center" vertical="center"/>
    </xf>
    <xf numFmtId="0" fontId="28" fillId="16" borderId="64" xfId="0" applyFont="1" applyFill="1" applyBorder="1" applyAlignment="1">
      <alignment horizontal="center" vertical="center"/>
    </xf>
    <xf numFmtId="0" fontId="28" fillId="16" borderId="65" xfId="0" applyFont="1" applyFill="1" applyBorder="1" applyAlignment="1">
      <alignment horizontal="center" vertical="center"/>
    </xf>
    <xf numFmtId="0" fontId="28" fillId="16" borderId="66" xfId="0" applyFont="1" applyFill="1" applyBorder="1" applyAlignment="1">
      <alignment horizontal="center" vertical="center"/>
    </xf>
    <xf numFmtId="0" fontId="22" fillId="6" borderId="59" xfId="1" applyFill="1" applyBorder="1" applyAlignment="1" applyProtection="1">
      <alignment horizontal="center" vertical="center"/>
    </xf>
    <xf numFmtId="0" fontId="22" fillId="6" borderId="61" xfId="1" applyFill="1" applyBorder="1" applyAlignment="1" applyProtection="1">
      <alignment horizontal="center" vertical="center"/>
    </xf>
    <xf numFmtId="0" fontId="22" fillId="6" borderId="64" xfId="1" applyFill="1" applyBorder="1" applyAlignment="1" applyProtection="1">
      <alignment horizontal="center" vertical="center"/>
    </xf>
    <xf numFmtId="0" fontId="22" fillId="6" borderId="66" xfId="1" applyFill="1" applyBorder="1" applyAlignment="1" applyProtection="1">
      <alignment horizontal="center" vertical="center"/>
    </xf>
    <xf numFmtId="0" fontId="17" fillId="21" borderId="24" xfId="0" applyFont="1" applyFill="1" applyBorder="1" applyAlignment="1">
      <alignment horizontal="center" vertical="center" wrapText="1"/>
    </xf>
    <xf numFmtId="0" fontId="17" fillId="21" borderId="22" xfId="0" applyFont="1" applyFill="1" applyBorder="1" applyAlignment="1">
      <alignment horizontal="center" vertical="center" wrapText="1"/>
    </xf>
    <xf numFmtId="0" fontId="17" fillId="21" borderId="25" xfId="0" applyFont="1" applyFill="1" applyBorder="1" applyAlignment="1">
      <alignment horizontal="center" vertical="center" wrapText="1"/>
    </xf>
    <xf numFmtId="0" fontId="17" fillId="21" borderId="23" xfId="0" applyFont="1" applyFill="1" applyBorder="1" applyAlignment="1">
      <alignment horizontal="center" vertical="center" wrapText="1"/>
    </xf>
    <xf numFmtId="0" fontId="15" fillId="18" borderId="26" xfId="0" applyFont="1" applyFill="1" applyBorder="1" applyAlignment="1">
      <alignment horizontal="center" vertical="center"/>
    </xf>
    <xf numFmtId="0" fontId="16" fillId="18" borderId="0" xfId="0" applyFont="1" applyFill="1" applyAlignment="1">
      <alignment horizontal="center" vertical="center"/>
    </xf>
    <xf numFmtId="165" fontId="18" fillId="4" borderId="33" xfId="0" applyNumberFormat="1" applyFont="1" applyFill="1" applyBorder="1" applyAlignment="1">
      <alignment horizontal="center" vertical="center"/>
    </xf>
    <xf numFmtId="165" fontId="18" fillId="4" borderId="27" xfId="0" applyNumberFormat="1" applyFont="1" applyFill="1" applyBorder="1" applyAlignment="1">
      <alignment horizontal="center" vertical="center"/>
    </xf>
    <xf numFmtId="165" fontId="18" fillId="4" borderId="30" xfId="0" applyNumberFormat="1" applyFont="1" applyFill="1" applyBorder="1" applyAlignment="1">
      <alignment horizontal="center" vertical="center"/>
    </xf>
    <xf numFmtId="165" fontId="18" fillId="4" borderId="34" xfId="0" applyNumberFormat="1" applyFont="1" applyFill="1" applyBorder="1" applyAlignment="1">
      <alignment horizontal="center" vertical="center"/>
    </xf>
    <xf numFmtId="165" fontId="18" fillId="4" borderId="31" xfId="0" applyNumberFormat="1" applyFont="1" applyFill="1" applyBorder="1" applyAlignment="1">
      <alignment horizontal="center" vertical="center"/>
    </xf>
    <xf numFmtId="165" fontId="18" fillId="4" borderId="32" xfId="0" applyNumberFormat="1" applyFont="1" applyFill="1" applyBorder="1" applyAlignment="1">
      <alignment horizontal="center" vertical="center"/>
    </xf>
    <xf numFmtId="0" fontId="20" fillId="17" borderId="37" xfId="0" applyFont="1" applyFill="1" applyBorder="1" applyAlignment="1">
      <alignment horizontal="center" vertical="center"/>
    </xf>
    <xf numFmtId="0" fontId="20" fillId="17" borderId="35" xfId="0" applyFont="1" applyFill="1" applyBorder="1" applyAlignment="1">
      <alignment horizontal="center" vertical="center"/>
    </xf>
    <xf numFmtId="0" fontId="20" fillId="17" borderId="40" xfId="0" applyFont="1" applyFill="1" applyBorder="1" applyAlignment="1">
      <alignment horizontal="center" vertical="center"/>
    </xf>
    <xf numFmtId="0" fontId="20" fillId="17" borderId="38" xfId="0" applyFont="1" applyFill="1" applyBorder="1" applyAlignment="1">
      <alignment horizontal="center" vertical="center"/>
    </xf>
    <xf numFmtId="0" fontId="20" fillId="17" borderId="0" xfId="0" applyFont="1" applyFill="1" applyBorder="1" applyAlignment="1">
      <alignment horizontal="center" vertical="center"/>
    </xf>
    <xf numFmtId="0" fontId="20" fillId="17" borderId="41" xfId="0" applyFont="1" applyFill="1" applyBorder="1" applyAlignment="1">
      <alignment horizontal="center" vertical="center"/>
    </xf>
    <xf numFmtId="0" fontId="20" fillId="17" borderId="39" xfId="0" applyFont="1" applyFill="1" applyBorder="1" applyAlignment="1">
      <alignment horizontal="center" vertical="center"/>
    </xf>
    <xf numFmtId="0" fontId="20" fillId="17" borderId="36" xfId="0" applyFont="1" applyFill="1" applyBorder="1" applyAlignment="1">
      <alignment horizontal="center" vertical="center"/>
    </xf>
    <xf numFmtId="0" fontId="20" fillId="17" borderId="42" xfId="0" applyFont="1" applyFill="1" applyBorder="1" applyAlignment="1">
      <alignment horizontal="center" vertical="center"/>
    </xf>
    <xf numFmtId="0" fontId="0" fillId="24" borderId="45" xfId="0" applyFill="1" applyBorder="1" applyAlignment="1">
      <alignment horizontal="center"/>
    </xf>
    <xf numFmtId="0" fontId="0" fillId="24" borderId="44" xfId="0" applyFill="1" applyBorder="1" applyAlignment="1">
      <alignment horizontal="center"/>
    </xf>
    <xf numFmtId="0" fontId="0" fillId="24" borderId="47" xfId="0" applyFill="1" applyBorder="1" applyAlignment="1">
      <alignment horizontal="center"/>
    </xf>
    <xf numFmtId="165" fontId="0" fillId="0" borderId="45" xfId="0" applyNumberFormat="1" applyBorder="1" applyAlignment="1">
      <alignment horizontal="center"/>
    </xf>
    <xf numFmtId="165" fontId="0" fillId="0" borderId="44" xfId="0" applyNumberFormat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0" fillId="2" borderId="47" xfId="0" applyFill="1" applyBorder="1" applyAlignment="1">
      <alignment horizontal="center"/>
    </xf>
    <xf numFmtId="0" fontId="0" fillId="22" borderId="45" xfId="0" applyFill="1" applyBorder="1" applyAlignment="1">
      <alignment horizontal="center"/>
    </xf>
    <xf numFmtId="0" fontId="0" fillId="22" borderId="44" xfId="0" applyFill="1" applyBorder="1" applyAlignment="1">
      <alignment horizontal="center"/>
    </xf>
    <xf numFmtId="0" fontId="0" fillId="22" borderId="47" xfId="0" applyFill="1" applyBorder="1" applyAlignment="1">
      <alignment horizontal="center"/>
    </xf>
    <xf numFmtId="0" fontId="0" fillId="19" borderId="45" xfId="0" applyFill="1" applyBorder="1" applyAlignment="1">
      <alignment horizontal="center"/>
    </xf>
    <xf numFmtId="0" fontId="0" fillId="19" borderId="44" xfId="0" applyFill="1" applyBorder="1" applyAlignment="1">
      <alignment horizontal="center"/>
    </xf>
    <xf numFmtId="165" fontId="0" fillId="0" borderId="46" xfId="0" applyNumberFormat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0" fillId="20" borderId="0" xfId="0" applyFill="1" applyAlignment="1">
      <alignment horizontal="center"/>
    </xf>
    <xf numFmtId="165" fontId="0" fillId="0" borderId="50" xfId="0" applyNumberFormat="1" applyBorder="1" applyAlignment="1">
      <alignment horizontal="center"/>
    </xf>
    <xf numFmtId="0" fontId="0" fillId="0" borderId="49" xfId="0" applyBorder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18" borderId="7" xfId="0" applyFill="1" applyBorder="1" applyAlignment="1">
      <alignment horizontal="center"/>
    </xf>
    <xf numFmtId="0" fontId="0" fillId="18" borderId="6" xfId="0" applyFill="1" applyBorder="1" applyAlignment="1">
      <alignment horizontal="center"/>
    </xf>
    <xf numFmtId="165" fontId="0" fillId="20" borderId="9" xfId="0" applyNumberFormat="1" applyFill="1" applyBorder="1" applyAlignment="1">
      <alignment horizontal="center"/>
    </xf>
    <xf numFmtId="165" fontId="0" fillId="20" borderId="8" xfId="0" applyNumberFormat="1" applyFill="1" applyBorder="1" applyAlignment="1">
      <alignment horizontal="center"/>
    </xf>
    <xf numFmtId="0" fontId="12" fillId="20" borderId="2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2" fillId="20" borderId="4" xfId="0" applyFon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6" xfId="0" applyFill="1" applyBorder="1" applyAlignment="1">
      <alignment horizontal="center"/>
    </xf>
    <xf numFmtId="0" fontId="0" fillId="16" borderId="7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3" borderId="6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0" borderId="10" xfId="0" applyFill="1" applyBorder="1" applyAlignment="1">
      <alignment horizontal="center"/>
    </xf>
    <xf numFmtId="0" fontId="0" fillId="20" borderId="5" xfId="0" applyFill="1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5" borderId="6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18" borderId="0" xfId="0" applyFill="1" applyAlignment="1">
      <alignment horizontal="center"/>
    </xf>
    <xf numFmtId="0" fontId="0" fillId="20" borderId="17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1" fillId="15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17" borderId="11" xfId="0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7" fillId="19" borderId="3" xfId="0" applyFont="1" applyFill="1" applyBorder="1" applyAlignment="1">
      <alignment horizontal="center"/>
    </xf>
    <xf numFmtId="0" fontId="0" fillId="18" borderId="3" xfId="0" applyFill="1" applyBorder="1" applyAlignment="1">
      <alignment horizontal="center"/>
    </xf>
    <xf numFmtId="0" fontId="8" fillId="16" borderId="3" xfId="0" applyFont="1" applyFill="1" applyBorder="1" applyAlignment="1">
      <alignment horizontal="center"/>
    </xf>
    <xf numFmtId="0" fontId="0" fillId="18" borderId="11" xfId="0" applyFill="1" applyBorder="1" applyAlignment="1">
      <alignment horizontal="center"/>
    </xf>
    <xf numFmtId="0" fontId="24" fillId="23" borderId="54" xfId="0" applyFont="1" applyFill="1" applyBorder="1" applyAlignment="1">
      <alignment horizontal="center"/>
    </xf>
    <xf numFmtId="0" fontId="24" fillId="23" borderId="52" xfId="0" applyFont="1" applyFill="1" applyBorder="1" applyAlignment="1">
      <alignment horizontal="center"/>
    </xf>
    <xf numFmtId="0" fontId="24" fillId="23" borderId="53" xfId="0" applyFont="1" applyFill="1" applyBorder="1" applyAlignment="1">
      <alignment horizontal="center"/>
    </xf>
    <xf numFmtId="0" fontId="24" fillId="23" borderId="55" xfId="0" applyFont="1" applyFill="1" applyBorder="1" applyAlignment="1">
      <alignment horizontal="center"/>
    </xf>
    <xf numFmtId="0" fontId="24" fillId="23" borderId="56" xfId="0" applyFont="1" applyFill="1" applyBorder="1" applyAlignment="1">
      <alignment horizontal="center"/>
    </xf>
    <xf numFmtId="0" fontId="24" fillId="23" borderId="57" xfId="0" applyFont="1" applyFill="1" applyBorder="1" applyAlignment="1">
      <alignment horizontal="center"/>
    </xf>
    <xf numFmtId="0" fontId="27" fillId="21" borderId="27" xfId="0" applyFont="1" applyFill="1" applyBorder="1" applyAlignment="1">
      <alignment horizontal="center" vertical="center"/>
    </xf>
    <xf numFmtId="0" fontId="27" fillId="21" borderId="30" xfId="0" applyFont="1" applyFill="1" applyBorder="1" applyAlignment="1">
      <alignment horizontal="center" vertical="center"/>
    </xf>
    <xf numFmtId="0" fontId="27" fillId="21" borderId="0" xfId="0" applyFont="1" applyFill="1" applyBorder="1" applyAlignment="1">
      <alignment horizontal="center" vertical="center"/>
    </xf>
    <xf numFmtId="0" fontId="27" fillId="21" borderId="58" xfId="0" applyFont="1" applyFill="1" applyBorder="1" applyAlignment="1">
      <alignment horizontal="center" vertical="center"/>
    </xf>
    <xf numFmtId="0" fontId="27" fillId="21" borderId="31" xfId="0" applyFont="1" applyFill="1" applyBorder="1" applyAlignment="1">
      <alignment horizontal="center" vertical="center"/>
    </xf>
    <xf numFmtId="0" fontId="27" fillId="21" borderId="3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CCFF33"/>
      <color rgb="FF00FFCC"/>
      <color rgb="FFFF6699"/>
      <color rgb="FFDEF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F19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hyperlink" Target="#ACCUEIL!F19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F1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18</xdr:row>
      <xdr:rowOff>0</xdr:rowOff>
    </xdr:from>
    <xdr:to>
      <xdr:col>6</xdr:col>
      <xdr:colOff>238125</xdr:colOff>
      <xdr:row>19</xdr:row>
      <xdr:rowOff>38100</xdr:rowOff>
    </xdr:to>
    <xdr:sp macro="" textlink="">
      <xdr:nvSpPr>
        <xdr:cNvPr id="2" name="Pentagone 1">
          <a:hlinkClick xmlns:r="http://schemas.openxmlformats.org/officeDocument/2006/relationships" r:id="rId1"/>
        </xdr:cNvPr>
        <xdr:cNvSpPr/>
      </xdr:nvSpPr>
      <xdr:spPr>
        <a:xfrm>
          <a:off x="3810000" y="3505200"/>
          <a:ext cx="1000125" cy="228600"/>
        </a:xfrm>
        <a:prstGeom prst="homePlate">
          <a:avLst/>
        </a:prstGeom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752476</xdr:colOff>
      <xdr:row>1</xdr:row>
      <xdr:rowOff>47625</xdr:rowOff>
    </xdr:from>
    <xdr:to>
      <xdr:col>12</xdr:col>
      <xdr:colOff>600075</xdr:colOff>
      <xdr:row>4</xdr:row>
      <xdr:rowOff>123825</xdr:rowOff>
    </xdr:to>
    <xdr:sp macro="" textlink="">
      <xdr:nvSpPr>
        <xdr:cNvPr id="2" name="Organigramme : Alternative 1"/>
        <xdr:cNvSpPr/>
      </xdr:nvSpPr>
      <xdr:spPr>
        <a:xfrm>
          <a:off x="1514476" y="238125"/>
          <a:ext cx="6276974" cy="647700"/>
        </a:xfrm>
        <a:prstGeom prst="flowChartAlternateProcess">
          <a:avLst/>
        </a:prstGeom>
        <a:ln>
          <a:noFill/>
        </a:ln>
        <a:effectLst>
          <a:outerShdw blurRad="76200" dir="13500000" sy="23000" kx="1200000" algn="br" rotWithShape="0">
            <a:prstClr val="black">
              <a:alpha val="20000"/>
            </a:prstClr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LISTE DES COURSES ALIMENTAIRES ET DIVERS</a:t>
          </a:r>
        </a:p>
      </xdr:txBody>
    </xdr:sp>
    <xdr:clientData/>
  </xdr:twoCellAnchor>
  <xdr:twoCellAnchor editAs="oneCell">
    <xdr:from>
      <xdr:col>13</xdr:col>
      <xdr:colOff>28575</xdr:colOff>
      <xdr:row>0</xdr:row>
      <xdr:rowOff>0</xdr:rowOff>
    </xdr:from>
    <xdr:to>
      <xdr:col>16</xdr:col>
      <xdr:colOff>371475</xdr:colOff>
      <xdr:row>5</xdr:row>
      <xdr:rowOff>123825</xdr:rowOff>
    </xdr:to>
    <xdr:pic>
      <xdr:nvPicPr>
        <xdr:cNvPr id="1031" name="Picture 7" descr="C:\Users\Samsung\AppData\Local\Microsoft\Windows\Temporary Internet Files\Content.IE5\XFJ8S4S5\MC90044147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229475" y="0"/>
          <a:ext cx="2105025" cy="1085850"/>
        </a:xfrm>
        <a:prstGeom prst="rect">
          <a:avLst/>
        </a:prstGeom>
        <a:noFill/>
      </xdr:spPr>
    </xdr:pic>
    <xdr:clientData/>
  </xdr:twoCellAnchor>
  <xdr:twoCellAnchor editAs="oneCell">
    <xdr:from>
      <xdr:col>20</xdr:col>
      <xdr:colOff>47625</xdr:colOff>
      <xdr:row>1</xdr:row>
      <xdr:rowOff>104775</xdr:rowOff>
    </xdr:from>
    <xdr:to>
      <xdr:col>24</xdr:col>
      <xdr:colOff>733424</xdr:colOff>
      <xdr:row>19</xdr:row>
      <xdr:rowOff>47625</xdr:rowOff>
    </xdr:to>
    <xdr:pic>
      <xdr:nvPicPr>
        <xdr:cNvPr id="1032" name="Picture 8" descr="C:\Users\Samsung\AppData\Local\Microsoft\Windows\Temporary Internet Files\Content.IE5\6J1E0JHO\MC900441439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915775" y="295275"/>
          <a:ext cx="3733799" cy="36576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1</xdr:col>
      <xdr:colOff>714375</xdr:colOff>
      <xdr:row>5</xdr:row>
      <xdr:rowOff>152400</xdr:rowOff>
    </xdr:to>
    <xdr:pic>
      <xdr:nvPicPr>
        <xdr:cNvPr id="1033" name="Picture 9" descr="C:\Users\Samsung\AppData\Local\Microsoft\Windows\Temporary Internet Files\Content.IE5\6J1E0JHO\MC900361384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0"/>
          <a:ext cx="1400175" cy="1114425"/>
        </a:xfrm>
        <a:prstGeom prst="rect">
          <a:avLst/>
        </a:prstGeom>
        <a:noFill/>
      </xdr:spPr>
    </xdr:pic>
    <xdr:clientData/>
  </xdr:twoCellAnchor>
  <xdr:twoCellAnchor>
    <xdr:from>
      <xdr:col>2</xdr:col>
      <xdr:colOff>0</xdr:colOff>
      <xdr:row>0</xdr:row>
      <xdr:rowOff>38100</xdr:rowOff>
    </xdr:from>
    <xdr:to>
      <xdr:col>3</xdr:col>
      <xdr:colOff>409575</xdr:colOff>
      <xdr:row>1</xdr:row>
      <xdr:rowOff>38100</xdr:rowOff>
    </xdr:to>
    <xdr:sp macro="" textlink="">
      <xdr:nvSpPr>
        <xdr:cNvPr id="6" name="Pentagone 5">
          <a:hlinkClick xmlns:r="http://schemas.openxmlformats.org/officeDocument/2006/relationships" r:id="rId4"/>
        </xdr:cNvPr>
        <xdr:cNvSpPr/>
      </xdr:nvSpPr>
      <xdr:spPr>
        <a:xfrm>
          <a:off x="1524000" y="38100"/>
          <a:ext cx="885825" cy="190500"/>
        </a:xfrm>
        <a:prstGeom prst="homePlate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438149</xdr:colOff>
      <xdr:row>1</xdr:row>
      <xdr:rowOff>1</xdr:rowOff>
    </xdr:from>
    <xdr:to>
      <xdr:col>1</xdr:col>
      <xdr:colOff>409574</xdr:colOff>
      <xdr:row>3</xdr:row>
      <xdr:rowOff>161925</xdr:rowOff>
    </xdr:to>
    <xdr:sp macro="" textlink="">
      <xdr:nvSpPr>
        <xdr:cNvPr id="2" name="Légende encadrée 1 1"/>
        <xdr:cNvSpPr/>
      </xdr:nvSpPr>
      <xdr:spPr>
        <a:xfrm>
          <a:off x="438149" y="200026"/>
          <a:ext cx="733425" cy="552449"/>
        </a:xfrm>
        <a:prstGeom prst="borderCallout1">
          <a:avLst>
            <a:gd name="adj1" fmla="val 18750"/>
            <a:gd name="adj2" fmla="val -8333"/>
            <a:gd name="adj3" fmla="val 119185"/>
            <a:gd name="adj4" fmla="val -30541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900"/>
            <a:t>DEFINITION DES RAYONS</a:t>
          </a:r>
        </a:p>
      </xdr:txBody>
    </xdr:sp>
    <xdr:clientData/>
  </xdr:twoCellAnchor>
  <xdr:twoCellAnchor>
    <xdr:from>
      <xdr:col>2</xdr:col>
      <xdr:colOff>76200</xdr:colOff>
      <xdr:row>0</xdr:row>
      <xdr:rowOff>171450</xdr:rowOff>
    </xdr:from>
    <xdr:to>
      <xdr:col>3</xdr:col>
      <xdr:colOff>28575</xdr:colOff>
      <xdr:row>4</xdr:row>
      <xdr:rowOff>0</xdr:rowOff>
    </xdr:to>
    <xdr:sp macro="" textlink="">
      <xdr:nvSpPr>
        <xdr:cNvPr id="3" name="Légende encadrée 1 2"/>
        <xdr:cNvSpPr/>
      </xdr:nvSpPr>
      <xdr:spPr>
        <a:xfrm>
          <a:off x="1600200" y="171450"/>
          <a:ext cx="714375" cy="619125"/>
        </a:xfrm>
        <a:prstGeom prst="borderCallout1">
          <a:avLst>
            <a:gd name="adj1" fmla="val 18750"/>
            <a:gd name="adj2" fmla="val -8333"/>
            <a:gd name="adj3" fmla="val 115577"/>
            <a:gd name="adj4" fmla="val -6333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800"/>
            <a:t>quantité de l'article prévue</a:t>
          </a:r>
        </a:p>
      </xdr:txBody>
    </xdr:sp>
    <xdr:clientData/>
  </xdr:twoCellAnchor>
  <xdr:twoCellAnchor>
    <xdr:from>
      <xdr:col>5</xdr:col>
      <xdr:colOff>238125</xdr:colOff>
      <xdr:row>5</xdr:row>
      <xdr:rowOff>76200</xdr:rowOff>
    </xdr:from>
    <xdr:to>
      <xdr:col>8</xdr:col>
      <xdr:colOff>457200</xdr:colOff>
      <xdr:row>25</xdr:row>
      <xdr:rowOff>47625</xdr:rowOff>
    </xdr:to>
    <xdr:sp macro="" textlink="">
      <xdr:nvSpPr>
        <xdr:cNvPr id="4" name="Légende encadrée 1 3"/>
        <xdr:cNvSpPr/>
      </xdr:nvSpPr>
      <xdr:spPr>
        <a:xfrm>
          <a:off x="4048125" y="1019175"/>
          <a:ext cx="2038350" cy="3019425"/>
        </a:xfrm>
        <a:prstGeom prst="borderCallout1">
          <a:avLst>
            <a:gd name="adj1" fmla="val 22694"/>
            <a:gd name="adj2" fmla="val 4284"/>
            <a:gd name="adj3" fmla="val 134606"/>
            <a:gd name="adj4" fmla="val -43006"/>
          </a:avLst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attention !!!!!!</a:t>
          </a:r>
        </a:p>
        <a:p>
          <a:pPr algn="ctr"/>
          <a:r>
            <a:rPr lang="fr-FR" sz="1100">
              <a:solidFill>
                <a:srgbClr val="FF0000"/>
              </a:solidFill>
            </a:rPr>
            <a:t>ne jamais toucher le contenu de cellules, le tout est en calculs automatique§</a:t>
          </a:r>
        </a:p>
        <a:p>
          <a:pPr algn="ctr"/>
          <a:r>
            <a:rPr lang="fr-FR" sz="1100">
              <a:solidFill>
                <a:srgbClr val="FF0000"/>
              </a:solidFill>
            </a:rPr>
            <a:t>RISQUES DE SEVERES ERREURS !!!!!</a:t>
          </a:r>
        </a:p>
        <a:p>
          <a:pPr algn="ctr"/>
          <a:r>
            <a:rPr lang="fr-FR" sz="1100">
              <a:solidFill>
                <a:srgbClr val="FF0000"/>
              </a:solidFill>
            </a:rPr>
            <a:t>DE TOUTE LA COLONNE TOTAL A S/TOTAL</a:t>
          </a:r>
        </a:p>
      </xdr:txBody>
    </xdr:sp>
    <xdr:clientData/>
  </xdr:twoCellAnchor>
  <xdr:twoCellAnchor>
    <xdr:from>
      <xdr:col>2</xdr:col>
      <xdr:colOff>57150</xdr:colOff>
      <xdr:row>25</xdr:row>
      <xdr:rowOff>57150</xdr:rowOff>
    </xdr:from>
    <xdr:to>
      <xdr:col>3</xdr:col>
      <xdr:colOff>723900</xdr:colOff>
      <xdr:row>38</xdr:row>
      <xdr:rowOff>66675</xdr:rowOff>
    </xdr:to>
    <xdr:sp macro="" textlink="">
      <xdr:nvSpPr>
        <xdr:cNvPr id="5" name="Légende encadrée 1 4"/>
        <xdr:cNvSpPr/>
      </xdr:nvSpPr>
      <xdr:spPr>
        <a:xfrm>
          <a:off x="1581150" y="4048125"/>
          <a:ext cx="1428750" cy="2190750"/>
        </a:xfrm>
        <a:prstGeom prst="borderCallout1">
          <a:avLst>
            <a:gd name="adj1" fmla="val 20924"/>
            <a:gd name="adj2" fmla="val 2510"/>
            <a:gd name="adj3" fmla="val -52283"/>
            <a:gd name="adj4" fmla="val 64077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RENSEIGNER VOS PRIX PAR RAPPORT A VOS ACHATS PRÉCÉDENTS A L'AIDE DE VOTRE TICKET DE CAISSE !!!</a:t>
          </a:r>
        </a:p>
      </xdr:txBody>
    </xdr:sp>
    <xdr:clientData/>
  </xdr:twoCellAnchor>
  <xdr:twoCellAnchor>
    <xdr:from>
      <xdr:col>0</xdr:col>
      <xdr:colOff>590550</xdr:colOff>
      <xdr:row>29</xdr:row>
      <xdr:rowOff>123825</xdr:rowOff>
    </xdr:from>
    <xdr:to>
      <xdr:col>1</xdr:col>
      <xdr:colOff>638175</xdr:colOff>
      <xdr:row>38</xdr:row>
      <xdr:rowOff>180975</xdr:rowOff>
    </xdr:to>
    <xdr:sp macro="" textlink="">
      <xdr:nvSpPr>
        <xdr:cNvPr id="6" name="Légende encadrée 1 5"/>
        <xdr:cNvSpPr/>
      </xdr:nvSpPr>
      <xdr:spPr>
        <a:xfrm>
          <a:off x="590550" y="4724400"/>
          <a:ext cx="809625" cy="1628775"/>
        </a:xfrm>
        <a:prstGeom prst="borderCallout1">
          <a:avLst>
            <a:gd name="adj1" fmla="val 18750"/>
            <a:gd name="adj2" fmla="val -8333"/>
            <a:gd name="adj3" fmla="val -4521"/>
            <a:gd name="adj4" fmla="val -25218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VOUS POUVEZ MODIFIER LES APPELLATIONS</a:t>
          </a:r>
        </a:p>
      </xdr:txBody>
    </xdr:sp>
    <xdr:clientData/>
  </xdr:twoCellAnchor>
  <xdr:twoCellAnchor>
    <xdr:from>
      <xdr:col>3</xdr:col>
      <xdr:colOff>66675</xdr:colOff>
      <xdr:row>6</xdr:row>
      <xdr:rowOff>66675</xdr:rowOff>
    </xdr:from>
    <xdr:to>
      <xdr:col>10</xdr:col>
      <xdr:colOff>638175</xdr:colOff>
      <xdr:row>10</xdr:row>
      <xdr:rowOff>66675</xdr:rowOff>
    </xdr:to>
    <xdr:sp macro="" textlink="">
      <xdr:nvSpPr>
        <xdr:cNvPr id="7" name="Légende encadrée 1 6"/>
        <xdr:cNvSpPr/>
      </xdr:nvSpPr>
      <xdr:spPr>
        <a:xfrm>
          <a:off x="2352675" y="1162050"/>
          <a:ext cx="5438775" cy="609600"/>
        </a:xfrm>
        <a:prstGeom prst="borderCallout1">
          <a:avLst>
            <a:gd name="adj1" fmla="val 34135"/>
            <a:gd name="adj2" fmla="val -102"/>
            <a:gd name="adj3" fmla="val 112500"/>
            <a:gd name="adj4" fmla="val -38333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NOTER VOS BESOINS A VOTRE CONVENANCE</a:t>
          </a:r>
        </a:p>
      </xdr:txBody>
    </xdr:sp>
    <xdr:clientData/>
  </xdr:twoCellAnchor>
  <xdr:twoCellAnchor>
    <xdr:from>
      <xdr:col>0</xdr:col>
      <xdr:colOff>28575</xdr:colOff>
      <xdr:row>0</xdr:row>
      <xdr:rowOff>0</xdr:rowOff>
    </xdr:from>
    <xdr:to>
      <xdr:col>1</xdr:col>
      <xdr:colOff>285750</xdr:colOff>
      <xdr:row>1</xdr:row>
      <xdr:rowOff>0</xdr:rowOff>
    </xdr:to>
    <xdr:sp macro="" textlink="">
      <xdr:nvSpPr>
        <xdr:cNvPr id="8" name="Pentagone 7">
          <a:hlinkClick xmlns:r="http://schemas.openxmlformats.org/officeDocument/2006/relationships" r:id="rId1"/>
        </xdr:cNvPr>
        <xdr:cNvSpPr/>
      </xdr:nvSpPr>
      <xdr:spPr>
        <a:xfrm>
          <a:off x="28575" y="0"/>
          <a:ext cx="1019175" cy="200025"/>
        </a:xfrm>
        <a:prstGeom prst="homePlat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X33"/>
  <sheetViews>
    <sheetView showGridLines="0" workbookViewId="0">
      <selection activeCell="F19" sqref="F19"/>
    </sheetView>
  </sheetViews>
  <sheetFormatPr baseColWidth="10" defaultRowHeight="15"/>
  <sheetData>
    <row r="1" spans="1:24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</row>
    <row r="2" spans="1:24" ht="4.5" customHeight="1" thickBot="1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</row>
    <row r="3" spans="1:24">
      <c r="A3" s="40"/>
      <c r="B3" s="40"/>
      <c r="C3" s="59" t="s">
        <v>92</v>
      </c>
      <c r="D3" s="60"/>
      <c r="E3" s="60"/>
      <c r="F3" s="60"/>
      <c r="G3" s="60"/>
      <c r="H3" s="60"/>
      <c r="I3" s="60"/>
      <c r="J3" s="61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</row>
    <row r="4" spans="1:24">
      <c r="A4" s="40"/>
      <c r="B4" s="40"/>
      <c r="C4" s="62"/>
      <c r="D4" s="63"/>
      <c r="E4" s="63"/>
      <c r="F4" s="63"/>
      <c r="G4" s="63"/>
      <c r="H4" s="63"/>
      <c r="I4" s="63"/>
      <c r="J4" s="64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</row>
    <row r="5" spans="1:24" ht="27" customHeight="1" thickBot="1">
      <c r="A5" s="40"/>
      <c r="B5" s="40"/>
      <c r="C5" s="65"/>
      <c r="D5" s="66"/>
      <c r="E5" s="66"/>
      <c r="F5" s="66"/>
      <c r="G5" s="66"/>
      <c r="H5" s="66"/>
      <c r="I5" s="66"/>
      <c r="J5" s="67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</row>
    <row r="6" spans="1:24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</row>
    <row r="7" spans="1:24" ht="15.75" thickBot="1">
      <c r="A7" s="40"/>
      <c r="B7" s="35"/>
      <c r="C7" s="39"/>
      <c r="D7" s="39"/>
      <c r="E7" s="39"/>
      <c r="F7" s="39"/>
      <c r="G7" s="39"/>
      <c r="H7" s="39"/>
      <c r="I7" s="39"/>
      <c r="J7" s="39"/>
      <c r="K7" s="35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</row>
    <row r="8" spans="1:24">
      <c r="A8" s="40"/>
      <c r="B8" s="35"/>
      <c r="C8" s="41" t="s">
        <v>89</v>
      </c>
      <c r="D8" s="42"/>
      <c r="E8" s="42"/>
      <c r="F8" s="43"/>
      <c r="G8" s="39"/>
      <c r="H8" s="68" t="s">
        <v>93</v>
      </c>
      <c r="I8" s="69"/>
      <c r="J8" s="39"/>
      <c r="K8" s="35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</row>
    <row r="9" spans="1:24" ht="15.75" thickBot="1">
      <c r="A9" s="40"/>
      <c r="B9" s="35"/>
      <c r="C9" s="44"/>
      <c r="D9" s="45"/>
      <c r="E9" s="45"/>
      <c r="F9" s="46"/>
      <c r="G9" s="39"/>
      <c r="H9" s="70"/>
      <c r="I9" s="71"/>
      <c r="J9" s="39"/>
      <c r="K9" s="35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</row>
    <row r="10" spans="1:24">
      <c r="A10" s="40"/>
      <c r="B10" s="35"/>
      <c r="C10" s="39"/>
      <c r="D10" s="39"/>
      <c r="E10" s="39"/>
      <c r="F10" s="39"/>
      <c r="G10" s="39"/>
      <c r="H10" s="39"/>
      <c r="I10" s="39"/>
      <c r="J10" s="39"/>
      <c r="K10" s="35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</row>
    <row r="11" spans="1:24" ht="15.75" thickBot="1">
      <c r="A11" s="40"/>
      <c r="B11" s="35"/>
      <c r="C11" s="39"/>
      <c r="D11" s="39"/>
      <c r="E11" s="39"/>
      <c r="F11" s="39"/>
      <c r="G11" s="39"/>
      <c r="H11" s="39"/>
      <c r="I11" s="39"/>
      <c r="J11" s="39"/>
      <c r="K11" s="35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</row>
    <row r="12" spans="1:24">
      <c r="A12" s="40"/>
      <c r="B12" s="35"/>
      <c r="C12" s="47" t="s">
        <v>90</v>
      </c>
      <c r="D12" s="48"/>
      <c r="E12" s="48"/>
      <c r="F12" s="49"/>
      <c r="G12" s="39"/>
      <c r="H12" s="68" t="s">
        <v>93</v>
      </c>
      <c r="I12" s="69"/>
      <c r="J12" s="39"/>
      <c r="K12" s="35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4" ht="15.75" thickBot="1">
      <c r="A13" s="40"/>
      <c r="B13" s="35"/>
      <c r="C13" s="50"/>
      <c r="D13" s="51"/>
      <c r="E13" s="51"/>
      <c r="F13" s="52"/>
      <c r="G13" s="39"/>
      <c r="H13" s="70"/>
      <c r="I13" s="71"/>
      <c r="J13" s="39"/>
      <c r="K13" s="35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</row>
    <row r="14" spans="1:24">
      <c r="A14" s="40"/>
      <c r="B14" s="35"/>
      <c r="C14" s="39"/>
      <c r="D14" s="39"/>
      <c r="E14" s="39"/>
      <c r="F14" s="39"/>
      <c r="G14" s="39"/>
      <c r="H14" s="39"/>
      <c r="I14" s="39"/>
      <c r="J14" s="39"/>
      <c r="K14" s="35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</row>
    <row r="15" spans="1:24" ht="15.75" thickBot="1">
      <c r="A15" s="40"/>
      <c r="B15" s="35"/>
      <c r="C15" s="39"/>
      <c r="D15" s="39"/>
      <c r="E15" s="39"/>
      <c r="F15" s="39"/>
      <c r="G15" s="39"/>
      <c r="H15" s="39"/>
      <c r="I15" s="39"/>
      <c r="J15" s="39"/>
      <c r="K15" s="35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</row>
    <row r="16" spans="1:24">
      <c r="A16" s="40"/>
      <c r="B16" s="35"/>
      <c r="C16" s="53" t="s">
        <v>91</v>
      </c>
      <c r="D16" s="54"/>
      <c r="E16" s="54"/>
      <c r="F16" s="55"/>
      <c r="G16" s="39"/>
      <c r="H16" s="68" t="s">
        <v>93</v>
      </c>
      <c r="I16" s="69"/>
      <c r="J16" s="39"/>
      <c r="K16" s="35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</row>
    <row r="17" spans="1:24" ht="15.75" thickBot="1">
      <c r="A17" s="40"/>
      <c r="B17" s="35"/>
      <c r="C17" s="56"/>
      <c r="D17" s="57"/>
      <c r="E17" s="57"/>
      <c r="F17" s="58"/>
      <c r="G17" s="39"/>
      <c r="H17" s="70"/>
      <c r="I17" s="71"/>
      <c r="J17" s="39"/>
      <c r="K17" s="35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</row>
    <row r="18" spans="1:24">
      <c r="A18" s="40"/>
      <c r="B18" s="35"/>
      <c r="C18" s="39"/>
      <c r="D18" s="39"/>
      <c r="E18" s="39"/>
      <c r="F18" s="39"/>
      <c r="G18" s="39"/>
      <c r="H18" s="39"/>
      <c r="I18" s="39"/>
      <c r="J18" s="39"/>
      <c r="K18" s="35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</row>
    <row r="19" spans="1:24">
      <c r="A19" s="40"/>
      <c r="B19" s="35"/>
      <c r="C19" s="39"/>
      <c r="D19" s="39"/>
      <c r="E19" s="39"/>
      <c r="F19" s="39"/>
      <c r="G19" s="39"/>
      <c r="H19" s="39"/>
      <c r="I19" s="39"/>
      <c r="J19" s="39"/>
      <c r="K19" s="35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</row>
    <row r="20" spans="1:24">
      <c r="A20" s="40"/>
      <c r="B20" s="35"/>
      <c r="C20" s="39"/>
      <c r="D20" s="39"/>
      <c r="E20" s="39"/>
      <c r="F20" s="39"/>
      <c r="G20" s="39"/>
      <c r="H20" s="39"/>
      <c r="I20" s="39"/>
      <c r="J20" s="39"/>
      <c r="K20" s="35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</row>
    <row r="21" spans="1:24">
      <c r="A21" s="40"/>
      <c r="B21" s="35"/>
      <c r="C21" s="39"/>
      <c r="D21" s="39"/>
      <c r="E21" s="39"/>
      <c r="F21" s="39"/>
      <c r="G21" s="39"/>
      <c r="H21" s="39"/>
      <c r="I21" s="39"/>
      <c r="J21" s="39"/>
      <c r="K21" s="35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</row>
    <row r="22" spans="1:24">
      <c r="A22" s="40"/>
      <c r="B22" s="35"/>
      <c r="C22" s="39"/>
      <c r="D22" s="39"/>
      <c r="E22" s="39"/>
      <c r="F22" s="39"/>
      <c r="G22" s="39"/>
      <c r="H22" s="39"/>
      <c r="I22" s="39"/>
      <c r="J22" s="39"/>
      <c r="K22" s="35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</row>
    <row r="23" spans="1:24">
      <c r="A23" s="40"/>
      <c r="B23" s="35"/>
      <c r="C23" s="39"/>
      <c r="D23" s="39"/>
      <c r="E23" s="39"/>
      <c r="F23" s="39"/>
      <c r="G23" s="39"/>
      <c r="H23" s="39"/>
      <c r="I23" s="39"/>
      <c r="J23" s="39"/>
      <c r="K23" s="35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</row>
    <row r="24" spans="1:24">
      <c r="A24" s="40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</row>
    <row r="25" spans="1:24">
      <c r="A25" s="40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</row>
    <row r="26" spans="1:24">
      <c r="A26" s="40"/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</row>
    <row r="27" spans="1:24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</row>
    <row r="28" spans="1:24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</row>
    <row r="29" spans="1:24">
      <c r="A29" s="40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</row>
    <row r="30" spans="1:24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</row>
    <row r="31" spans="1:24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</row>
    <row r="32" spans="1:24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</row>
    <row r="33" spans="1:24">
      <c r="A33" s="40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</row>
  </sheetData>
  <mergeCells count="7">
    <mergeCell ref="C8:F9"/>
    <mergeCell ref="C12:F13"/>
    <mergeCell ref="C16:F17"/>
    <mergeCell ref="C3:J5"/>
    <mergeCell ref="H8:I9"/>
    <mergeCell ref="H12:I13"/>
    <mergeCell ref="H16:I17"/>
  </mergeCells>
  <hyperlinks>
    <hyperlink ref="H8:I9" location="'liste et budjet'!C1" display="ENTREE"/>
    <hyperlink ref="H12:I13" location="aide!A1" display="ENTREE"/>
    <hyperlink ref="H16:I17" location="ACCUEIL!F19" display="ENTREE"/>
  </hyperlinks>
  <pageMargins left="0.25" right="0.25" top="0.75" bottom="0.75" header="0.3" footer="0.3"/>
  <pageSetup paperSize="9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4:AC175"/>
  <sheetViews>
    <sheetView showGridLines="0" tabSelected="1" workbookViewId="0">
      <selection activeCell="P32" sqref="P32"/>
    </sheetView>
  </sheetViews>
  <sheetFormatPr baseColWidth="10" defaultRowHeight="15"/>
  <cols>
    <col min="3" max="3" width="7.140625" customWidth="1"/>
    <col min="4" max="4" width="7.85546875" customWidth="1"/>
    <col min="5" max="5" width="8.140625" customWidth="1"/>
    <col min="6" max="6" width="2.28515625" customWidth="1"/>
    <col min="9" max="9" width="7.140625" customWidth="1"/>
    <col min="10" max="10" width="7.85546875" customWidth="1"/>
    <col min="11" max="11" width="8.42578125" customWidth="1"/>
    <col min="12" max="12" width="2.28515625" customWidth="1"/>
    <col min="15" max="15" width="7.140625" customWidth="1"/>
    <col min="16" max="16" width="7.85546875" customWidth="1"/>
    <col min="17" max="17" width="9" customWidth="1"/>
  </cols>
  <sheetData>
    <row r="4" spans="1:19" ht="15.75" customHeight="1"/>
    <row r="6" spans="1:19" ht="15.75" thickBot="1"/>
    <row r="7" spans="1:19" ht="16.5" thickTop="1" thickBot="1">
      <c r="A7" s="123" t="s">
        <v>0</v>
      </c>
      <c r="B7" s="123"/>
      <c r="C7" s="16" t="s">
        <v>1</v>
      </c>
      <c r="D7" s="17" t="s">
        <v>2</v>
      </c>
      <c r="E7" s="17" t="s">
        <v>3</v>
      </c>
      <c r="F7" s="18"/>
      <c r="G7" s="127" t="s">
        <v>0</v>
      </c>
      <c r="H7" s="127"/>
      <c r="I7" s="16" t="s">
        <v>1</v>
      </c>
      <c r="J7" s="17" t="s">
        <v>2</v>
      </c>
      <c r="K7" s="17" t="s">
        <v>4</v>
      </c>
      <c r="L7" s="18"/>
      <c r="M7" s="127" t="s">
        <v>0</v>
      </c>
      <c r="N7" s="127"/>
      <c r="O7" s="16" t="s">
        <v>1</v>
      </c>
      <c r="P7" s="17" t="s">
        <v>2</v>
      </c>
      <c r="Q7" s="17" t="s">
        <v>4</v>
      </c>
    </row>
    <row r="8" spans="1:19" ht="16.5" thickTop="1" thickBot="1">
      <c r="A8" s="124" t="s">
        <v>5</v>
      </c>
      <c r="B8" s="124"/>
      <c r="C8" s="14">
        <v>12</v>
      </c>
      <c r="D8" s="8">
        <v>0.5</v>
      </c>
      <c r="E8" s="8">
        <f>C8*D8</f>
        <v>6</v>
      </c>
      <c r="F8" s="1"/>
      <c r="G8" s="128" t="s">
        <v>7</v>
      </c>
      <c r="H8" s="128"/>
      <c r="I8" s="2"/>
      <c r="J8" s="8"/>
      <c r="K8" s="8">
        <f t="shared" ref="K8:K34" si="0">I8*J8</f>
        <v>0</v>
      </c>
      <c r="L8" s="1"/>
      <c r="M8" s="130" t="s">
        <v>12</v>
      </c>
      <c r="N8" s="131"/>
      <c r="O8" s="2"/>
      <c r="P8" s="8"/>
      <c r="Q8" s="8">
        <f t="shared" ref="Q8:Q34" si="1">O8*P8</f>
        <v>0</v>
      </c>
    </row>
    <row r="9" spans="1:19" ht="16.5" thickTop="1" thickBot="1">
      <c r="A9" s="115"/>
      <c r="B9" s="115"/>
      <c r="C9" s="14"/>
      <c r="D9" s="8"/>
      <c r="E9" s="8">
        <f t="shared" ref="E9:E34" si="2">C9*D9</f>
        <v>0</v>
      </c>
      <c r="F9" s="1"/>
      <c r="G9" s="115"/>
      <c r="H9" s="115"/>
      <c r="I9" s="2"/>
      <c r="J9" s="8"/>
      <c r="K9" s="8">
        <f t="shared" si="0"/>
        <v>0</v>
      </c>
      <c r="L9" s="1"/>
      <c r="M9" s="117"/>
      <c r="N9" s="118"/>
      <c r="O9" s="2"/>
      <c r="P9" s="8"/>
      <c r="Q9" s="8">
        <f t="shared" si="1"/>
        <v>0</v>
      </c>
    </row>
    <row r="10" spans="1:19" ht="16.5" thickTop="1" thickBot="1">
      <c r="A10" s="115"/>
      <c r="B10" s="115"/>
      <c r="C10" s="14"/>
      <c r="D10" s="8"/>
      <c r="E10" s="8">
        <f t="shared" si="2"/>
        <v>0</v>
      </c>
      <c r="F10" s="1"/>
      <c r="G10" s="115"/>
      <c r="H10" s="115"/>
      <c r="I10" s="2"/>
      <c r="J10" s="8"/>
      <c r="K10" s="8">
        <f t="shared" si="0"/>
        <v>0</v>
      </c>
      <c r="L10" s="1"/>
      <c r="M10" s="117"/>
      <c r="N10" s="118"/>
      <c r="O10" s="2"/>
      <c r="P10" s="8"/>
      <c r="Q10" s="8">
        <f t="shared" si="1"/>
        <v>0</v>
      </c>
    </row>
    <row r="11" spans="1:19" ht="16.5" thickTop="1" thickBot="1">
      <c r="A11" s="115"/>
      <c r="B11" s="115"/>
      <c r="C11" s="14"/>
      <c r="D11" s="8"/>
      <c r="E11" s="8">
        <f t="shared" si="2"/>
        <v>0</v>
      </c>
      <c r="F11" s="1"/>
      <c r="G11" s="115"/>
      <c r="H11" s="115"/>
      <c r="I11" s="2"/>
      <c r="J11" s="8"/>
      <c r="K11" s="8">
        <f t="shared" si="0"/>
        <v>0</v>
      </c>
      <c r="L11" s="1"/>
      <c r="M11" s="117"/>
      <c r="N11" s="118"/>
      <c r="O11" s="2"/>
      <c r="P11" s="8"/>
      <c r="Q11" s="8">
        <f t="shared" si="1"/>
        <v>0</v>
      </c>
    </row>
    <row r="12" spans="1:19" ht="16.5" thickTop="1" thickBot="1">
      <c r="A12" s="115"/>
      <c r="B12" s="115"/>
      <c r="C12" s="14"/>
      <c r="D12" s="8"/>
      <c r="E12" s="8">
        <f t="shared" si="2"/>
        <v>0</v>
      </c>
      <c r="F12" s="1"/>
      <c r="G12" s="115"/>
      <c r="H12" s="115"/>
      <c r="I12" s="2"/>
      <c r="J12" s="8"/>
      <c r="K12" s="8">
        <f t="shared" si="0"/>
        <v>0</v>
      </c>
      <c r="L12" s="1"/>
      <c r="M12" s="117"/>
      <c r="N12" s="118"/>
      <c r="O12" s="2"/>
      <c r="P12" s="8"/>
      <c r="Q12" s="8">
        <f t="shared" si="1"/>
        <v>0</v>
      </c>
    </row>
    <row r="13" spans="1:19" ht="16.5" thickTop="1" thickBot="1">
      <c r="A13" s="115"/>
      <c r="B13" s="115"/>
      <c r="C13" s="14"/>
      <c r="D13" s="8"/>
      <c r="E13" s="8">
        <f t="shared" si="2"/>
        <v>0</v>
      </c>
      <c r="F13" s="1"/>
      <c r="G13" s="129" t="s">
        <v>11</v>
      </c>
      <c r="H13" s="129"/>
      <c r="I13" s="2"/>
      <c r="J13" s="8"/>
      <c r="K13" s="8">
        <f t="shared" si="0"/>
        <v>0</v>
      </c>
      <c r="L13" s="1"/>
      <c r="M13" s="138" t="s">
        <v>13</v>
      </c>
      <c r="N13" s="139"/>
      <c r="O13" s="2"/>
      <c r="P13" s="8"/>
      <c r="Q13" s="8">
        <f t="shared" si="1"/>
        <v>0</v>
      </c>
    </row>
    <row r="14" spans="1:19" ht="16.5" thickTop="1" thickBot="1">
      <c r="A14" s="115"/>
      <c r="B14" s="115"/>
      <c r="C14" s="14"/>
      <c r="D14" s="8"/>
      <c r="E14" s="8">
        <f t="shared" si="2"/>
        <v>0</v>
      </c>
      <c r="F14" s="1"/>
      <c r="G14" s="115"/>
      <c r="H14" s="115"/>
      <c r="I14" s="2"/>
      <c r="J14" s="8"/>
      <c r="K14" s="8">
        <f t="shared" si="0"/>
        <v>0</v>
      </c>
      <c r="L14" s="1"/>
      <c r="M14" s="117"/>
      <c r="N14" s="118"/>
      <c r="O14" s="2"/>
      <c r="P14" s="8"/>
      <c r="Q14" s="8">
        <f t="shared" si="1"/>
        <v>0</v>
      </c>
    </row>
    <row r="15" spans="1:19" ht="16.5" thickTop="1" thickBot="1">
      <c r="A15" s="115"/>
      <c r="B15" s="115"/>
      <c r="C15" s="14"/>
      <c r="D15" s="8"/>
      <c r="E15" s="8">
        <f t="shared" si="2"/>
        <v>0</v>
      </c>
      <c r="F15" s="1"/>
      <c r="G15" s="115"/>
      <c r="H15" s="115"/>
      <c r="I15" s="2"/>
      <c r="J15" s="8"/>
      <c r="K15" s="8">
        <f t="shared" si="0"/>
        <v>0</v>
      </c>
      <c r="L15" s="1"/>
      <c r="M15" s="117"/>
      <c r="N15" s="118"/>
      <c r="O15" s="2"/>
      <c r="P15" s="8"/>
      <c r="Q15" s="8">
        <f t="shared" si="1"/>
        <v>0</v>
      </c>
    </row>
    <row r="16" spans="1:19" ht="16.5" thickTop="1" thickBot="1">
      <c r="A16" s="115"/>
      <c r="B16" s="115"/>
      <c r="C16" s="14"/>
      <c r="D16" s="8"/>
      <c r="E16" s="8">
        <f t="shared" si="2"/>
        <v>0</v>
      </c>
      <c r="F16" s="1"/>
      <c r="G16" s="115"/>
      <c r="H16" s="115"/>
      <c r="I16" s="2"/>
      <c r="J16" s="8"/>
      <c r="K16" s="8">
        <f t="shared" si="0"/>
        <v>0</v>
      </c>
      <c r="L16" s="1"/>
      <c r="M16" s="117"/>
      <c r="N16" s="118"/>
      <c r="O16" s="2"/>
      <c r="P16" s="8"/>
      <c r="Q16" s="8">
        <f t="shared" si="1"/>
        <v>0</v>
      </c>
      <c r="S16" s="27"/>
    </row>
    <row r="17" spans="1:29" ht="16.5" thickTop="1" thickBot="1">
      <c r="A17" s="115"/>
      <c r="B17" s="115"/>
      <c r="C17" s="14"/>
      <c r="D17" s="8"/>
      <c r="E17" s="8">
        <f t="shared" si="2"/>
        <v>0</v>
      </c>
      <c r="F17" s="1"/>
      <c r="G17" s="115"/>
      <c r="H17" s="115"/>
      <c r="I17" s="2"/>
      <c r="J17" s="8"/>
      <c r="K17" s="8">
        <f t="shared" si="0"/>
        <v>0</v>
      </c>
      <c r="L17" s="1"/>
      <c r="M17" s="117"/>
      <c r="N17" s="118"/>
      <c r="O17" s="2"/>
      <c r="P17" s="8"/>
      <c r="Q17" s="8">
        <f t="shared" si="1"/>
        <v>0</v>
      </c>
    </row>
    <row r="18" spans="1:29" ht="16.5" thickTop="1" thickBot="1">
      <c r="A18" s="115"/>
      <c r="B18" s="115"/>
      <c r="C18" s="14"/>
      <c r="D18" s="8"/>
      <c r="E18" s="8">
        <f t="shared" si="2"/>
        <v>0</v>
      </c>
      <c r="F18" s="1"/>
      <c r="G18" s="115"/>
      <c r="H18" s="115"/>
      <c r="I18" s="2"/>
      <c r="J18" s="8"/>
      <c r="K18" s="8">
        <f t="shared" si="0"/>
        <v>0</v>
      </c>
      <c r="L18" s="1"/>
      <c r="M18" s="134" t="s">
        <v>14</v>
      </c>
      <c r="N18" s="135"/>
      <c r="O18" s="2"/>
      <c r="P18" s="8"/>
      <c r="Q18" s="8">
        <f t="shared" si="1"/>
        <v>0</v>
      </c>
    </row>
    <row r="19" spans="1:29" ht="16.5" thickTop="1" thickBot="1">
      <c r="A19" s="115"/>
      <c r="B19" s="115"/>
      <c r="C19" s="14"/>
      <c r="D19" s="8"/>
      <c r="E19" s="8">
        <f t="shared" si="2"/>
        <v>0</v>
      </c>
      <c r="F19" s="1"/>
      <c r="G19" s="125" t="s">
        <v>8</v>
      </c>
      <c r="H19" s="125"/>
      <c r="I19" s="2"/>
      <c r="J19" s="8"/>
      <c r="K19" s="8">
        <f t="shared" si="0"/>
        <v>0</v>
      </c>
      <c r="L19" s="1"/>
      <c r="M19" s="117"/>
      <c r="N19" s="118"/>
      <c r="O19" s="2"/>
      <c r="P19" s="8"/>
      <c r="Q19" s="8">
        <f t="shared" si="1"/>
        <v>0</v>
      </c>
    </row>
    <row r="20" spans="1:29" ht="16.5" thickTop="1" thickBot="1">
      <c r="A20" s="115"/>
      <c r="B20" s="115"/>
      <c r="C20" s="14"/>
      <c r="D20" s="8"/>
      <c r="E20" s="8">
        <f t="shared" si="2"/>
        <v>0</v>
      </c>
      <c r="F20" s="1"/>
      <c r="G20" s="115"/>
      <c r="H20" s="115"/>
      <c r="I20" s="2"/>
      <c r="J20" s="8"/>
      <c r="K20" s="8">
        <f t="shared" si="0"/>
        <v>0</v>
      </c>
      <c r="L20" s="1"/>
      <c r="M20" s="117"/>
      <c r="N20" s="118"/>
      <c r="O20" s="2"/>
      <c r="P20" s="8"/>
      <c r="Q20" s="8">
        <f t="shared" si="1"/>
        <v>0</v>
      </c>
    </row>
    <row r="21" spans="1:29" ht="16.5" thickTop="1" thickBot="1">
      <c r="A21" s="115"/>
      <c r="B21" s="115"/>
      <c r="C21" s="14"/>
      <c r="D21" s="8"/>
      <c r="E21" s="8">
        <f t="shared" si="2"/>
        <v>0</v>
      </c>
      <c r="F21" s="1"/>
      <c r="G21" s="115"/>
      <c r="H21" s="115"/>
      <c r="I21" s="2"/>
      <c r="J21" s="8"/>
      <c r="K21" s="8">
        <f t="shared" si="0"/>
        <v>0</v>
      </c>
      <c r="L21" s="1"/>
      <c r="M21" s="117"/>
      <c r="N21" s="118"/>
      <c r="O21" s="2"/>
      <c r="P21" s="8"/>
      <c r="Q21" s="8">
        <f t="shared" si="1"/>
        <v>0</v>
      </c>
      <c r="S21" s="84" t="s">
        <v>67</v>
      </c>
      <c r="T21" s="85"/>
      <c r="U21" s="85"/>
      <c r="V21" s="85"/>
      <c r="W21" s="85"/>
      <c r="X21" s="85"/>
      <c r="Y21" s="85"/>
      <c r="Z21" s="85"/>
      <c r="AA21" s="86"/>
    </row>
    <row r="22" spans="1:29" ht="16.5" thickTop="1" thickBot="1">
      <c r="A22" s="115"/>
      <c r="B22" s="115"/>
      <c r="C22" s="14"/>
      <c r="D22" s="8"/>
      <c r="E22" s="8">
        <f t="shared" si="2"/>
        <v>0</v>
      </c>
      <c r="F22" s="1"/>
      <c r="G22" s="115"/>
      <c r="H22" s="115"/>
      <c r="I22" s="2"/>
      <c r="J22" s="8"/>
      <c r="K22" s="8">
        <f t="shared" si="0"/>
        <v>0</v>
      </c>
      <c r="L22" s="1"/>
      <c r="M22" s="136" t="s">
        <v>29</v>
      </c>
      <c r="N22" s="137"/>
      <c r="O22" s="2"/>
      <c r="P22" s="8"/>
      <c r="Q22" s="8">
        <f t="shared" si="1"/>
        <v>0</v>
      </c>
      <c r="S22" s="87"/>
      <c r="T22" s="88"/>
      <c r="U22" s="88"/>
      <c r="V22" s="88"/>
      <c r="W22" s="88"/>
      <c r="X22" s="88"/>
      <c r="Y22" s="88"/>
      <c r="Z22" s="88"/>
      <c r="AA22" s="89"/>
    </row>
    <row r="23" spans="1:29" ht="16.5" thickTop="1" thickBot="1">
      <c r="A23" s="115"/>
      <c r="B23" s="115"/>
      <c r="C23" s="14"/>
      <c r="D23" s="8"/>
      <c r="E23" s="8">
        <f t="shared" si="2"/>
        <v>0</v>
      </c>
      <c r="F23" s="1"/>
      <c r="G23" s="115"/>
      <c r="H23" s="115"/>
      <c r="I23" s="2"/>
      <c r="J23" s="8"/>
      <c r="K23" s="8">
        <f t="shared" si="0"/>
        <v>0</v>
      </c>
      <c r="L23" s="1"/>
      <c r="M23" s="117"/>
      <c r="N23" s="118"/>
      <c r="O23" s="2"/>
      <c r="P23" s="8"/>
      <c r="Q23" s="8">
        <f t="shared" si="1"/>
        <v>0</v>
      </c>
      <c r="S23" s="87"/>
      <c r="T23" s="88"/>
      <c r="U23" s="88"/>
      <c r="V23" s="88"/>
      <c r="W23" s="88"/>
      <c r="X23" s="88"/>
      <c r="Y23" s="88"/>
      <c r="Z23" s="88"/>
      <c r="AA23" s="89"/>
    </row>
    <row r="24" spans="1:29" ht="16.5" thickTop="1" thickBot="1">
      <c r="A24" s="116" t="s">
        <v>30</v>
      </c>
      <c r="B24" s="116"/>
      <c r="C24" s="14">
        <v>10</v>
      </c>
      <c r="D24" s="8">
        <v>1</v>
      </c>
      <c r="E24" s="8">
        <f t="shared" si="2"/>
        <v>10</v>
      </c>
      <c r="F24" s="1"/>
      <c r="G24" s="115"/>
      <c r="H24" s="115"/>
      <c r="I24" s="2"/>
      <c r="J24" s="8"/>
      <c r="K24" s="8">
        <f t="shared" si="0"/>
        <v>0</v>
      </c>
      <c r="L24" s="1"/>
      <c r="M24" s="117"/>
      <c r="N24" s="118"/>
      <c r="O24" s="2"/>
      <c r="P24" s="8"/>
      <c r="Q24" s="8">
        <f t="shared" si="1"/>
        <v>0</v>
      </c>
      <c r="S24" s="87"/>
      <c r="T24" s="88"/>
      <c r="U24" s="88"/>
      <c r="V24" s="88"/>
      <c r="W24" s="88"/>
      <c r="X24" s="88"/>
      <c r="Y24" s="88"/>
      <c r="Z24" s="88"/>
      <c r="AA24" s="89"/>
    </row>
    <row r="25" spans="1:29" ht="16.5" thickTop="1" thickBot="1">
      <c r="A25" s="115"/>
      <c r="B25" s="115"/>
      <c r="C25" s="14"/>
      <c r="D25" s="8"/>
      <c r="E25" s="8">
        <f t="shared" si="2"/>
        <v>0</v>
      </c>
      <c r="F25" s="1"/>
      <c r="G25" s="133" t="s">
        <v>9</v>
      </c>
      <c r="H25" s="133"/>
      <c r="I25" s="2"/>
      <c r="J25" s="8"/>
      <c r="K25" s="8">
        <f t="shared" si="0"/>
        <v>0</v>
      </c>
      <c r="L25" s="1"/>
      <c r="M25" s="117"/>
      <c r="N25" s="118"/>
      <c r="O25" s="2"/>
      <c r="P25" s="8"/>
      <c r="Q25" s="8">
        <f t="shared" si="1"/>
        <v>0</v>
      </c>
      <c r="S25" s="90"/>
      <c r="T25" s="91"/>
      <c r="U25" s="91"/>
      <c r="V25" s="91"/>
      <c r="W25" s="91"/>
      <c r="X25" s="91"/>
      <c r="Y25" s="91"/>
      <c r="Z25" s="91"/>
      <c r="AA25" s="92"/>
    </row>
    <row r="26" spans="1:29" ht="16.5" thickTop="1" thickBot="1">
      <c r="A26" s="115"/>
      <c r="B26" s="115"/>
      <c r="C26" s="14"/>
      <c r="D26" s="8"/>
      <c r="E26" s="8">
        <f t="shared" si="2"/>
        <v>0</v>
      </c>
      <c r="F26" s="1"/>
      <c r="G26" s="115"/>
      <c r="H26" s="115"/>
      <c r="I26" s="2"/>
      <c r="J26" s="8"/>
      <c r="K26" s="8">
        <f t="shared" si="0"/>
        <v>0</v>
      </c>
      <c r="L26" s="1"/>
      <c r="M26" s="117"/>
      <c r="N26" s="118"/>
      <c r="O26" s="2"/>
      <c r="P26" s="8"/>
      <c r="Q26" s="8">
        <f t="shared" si="1"/>
        <v>0</v>
      </c>
      <c r="T26" s="27"/>
    </row>
    <row r="27" spans="1:29" ht="16.5" thickTop="1" thickBot="1">
      <c r="A27" s="115"/>
      <c r="B27" s="115"/>
      <c r="C27" s="14"/>
      <c r="D27" s="8"/>
      <c r="E27" s="8">
        <f t="shared" si="2"/>
        <v>0</v>
      </c>
      <c r="F27" s="1"/>
      <c r="G27" s="115"/>
      <c r="H27" s="115"/>
      <c r="I27" s="2"/>
      <c r="J27" s="8"/>
      <c r="K27" s="8">
        <f t="shared" si="0"/>
        <v>0</v>
      </c>
      <c r="L27" s="1"/>
      <c r="M27" s="140" t="s">
        <v>15</v>
      </c>
      <c r="N27" s="141"/>
      <c r="O27" s="2"/>
      <c r="P27" s="8"/>
      <c r="Q27" s="8">
        <f t="shared" si="1"/>
        <v>0</v>
      </c>
    </row>
    <row r="28" spans="1:29" ht="16.5" thickTop="1" thickBot="1">
      <c r="A28" s="115"/>
      <c r="B28" s="115"/>
      <c r="C28" s="14"/>
      <c r="D28" s="8"/>
      <c r="E28" s="8">
        <f t="shared" si="2"/>
        <v>0</v>
      </c>
      <c r="F28" s="1"/>
      <c r="G28" s="115"/>
      <c r="H28" s="115"/>
      <c r="I28" s="2"/>
      <c r="J28" s="8"/>
      <c r="K28" s="8">
        <f t="shared" si="0"/>
        <v>0</v>
      </c>
      <c r="L28" s="1"/>
      <c r="M28" s="117"/>
      <c r="N28" s="118"/>
      <c r="O28" s="2"/>
      <c r="P28" s="8"/>
      <c r="Q28" s="8">
        <f t="shared" si="1"/>
        <v>0</v>
      </c>
      <c r="X28" s="27"/>
    </row>
    <row r="29" spans="1:29" ht="16.5" thickTop="1" thickBot="1">
      <c r="A29" s="115"/>
      <c r="B29" s="115"/>
      <c r="C29" s="14"/>
      <c r="D29" s="8"/>
      <c r="E29" s="8">
        <f t="shared" si="2"/>
        <v>0</v>
      </c>
      <c r="F29" s="1"/>
      <c r="G29" s="115"/>
      <c r="H29" s="115"/>
      <c r="I29" s="2"/>
      <c r="J29" s="8"/>
      <c r="K29" s="8">
        <f t="shared" si="0"/>
        <v>0</v>
      </c>
      <c r="L29" s="1"/>
      <c r="M29" s="117"/>
      <c r="N29" s="118"/>
      <c r="O29" s="2"/>
      <c r="P29" s="8"/>
      <c r="Q29" s="8">
        <f t="shared" si="1"/>
        <v>0</v>
      </c>
      <c r="T29" s="93" t="s">
        <v>79</v>
      </c>
      <c r="U29" s="94"/>
      <c r="V29" s="95"/>
      <c r="X29" s="96">
        <v>0</v>
      </c>
      <c r="Y29" s="97"/>
      <c r="Z29" s="32" t="s">
        <v>72</v>
      </c>
      <c r="AA29" s="111">
        <f>X29*5</f>
        <v>0</v>
      </c>
      <c r="AB29" s="112"/>
      <c r="AC29" s="33" t="s">
        <v>73</v>
      </c>
    </row>
    <row r="30" spans="1:29" ht="16.5" thickTop="1" thickBot="1">
      <c r="A30" s="115"/>
      <c r="B30" s="115"/>
      <c r="C30" s="14"/>
      <c r="D30" s="8"/>
      <c r="E30" s="8">
        <f t="shared" si="2"/>
        <v>0</v>
      </c>
      <c r="F30" s="1"/>
      <c r="G30" s="132" t="s">
        <v>10</v>
      </c>
      <c r="H30" s="132"/>
      <c r="I30" s="2"/>
      <c r="J30" s="8"/>
      <c r="K30" s="8">
        <f t="shared" si="0"/>
        <v>0</v>
      </c>
      <c r="L30" s="1"/>
      <c r="M30" s="117"/>
      <c r="N30" s="118"/>
      <c r="O30" s="2"/>
      <c r="P30" s="8"/>
      <c r="Q30" s="8">
        <f t="shared" si="1"/>
        <v>0</v>
      </c>
      <c r="T30" s="30"/>
      <c r="U30" s="30"/>
      <c r="V30" s="30"/>
      <c r="X30" s="30"/>
      <c r="Y30" s="30"/>
    </row>
    <row r="31" spans="1:29" ht="16.5" thickTop="1" thickBot="1">
      <c r="A31" s="115"/>
      <c r="B31" s="115"/>
      <c r="C31" s="14"/>
      <c r="D31" s="8"/>
      <c r="E31" s="8">
        <f t="shared" si="2"/>
        <v>0</v>
      </c>
      <c r="F31" s="1"/>
      <c r="G31" s="115"/>
      <c r="H31" s="115"/>
      <c r="I31" s="2"/>
      <c r="J31" s="8"/>
      <c r="K31" s="8">
        <f t="shared" si="0"/>
        <v>0</v>
      </c>
      <c r="L31" s="1"/>
      <c r="M31" s="119" t="s">
        <v>63</v>
      </c>
      <c r="N31" s="120"/>
      <c r="O31" s="2">
        <v>24</v>
      </c>
      <c r="P31" s="8">
        <v>0.69</v>
      </c>
      <c r="Q31" s="8">
        <f t="shared" si="1"/>
        <v>16.559999999999999</v>
      </c>
      <c r="T31" s="98" t="s">
        <v>80</v>
      </c>
      <c r="U31" s="99"/>
      <c r="V31" s="100"/>
      <c r="X31" s="96">
        <v>0</v>
      </c>
      <c r="Y31" s="97"/>
      <c r="Z31" s="31"/>
      <c r="AA31" s="111">
        <f>X31*5</f>
        <v>0</v>
      </c>
      <c r="AB31" s="112"/>
      <c r="AC31" s="33"/>
    </row>
    <row r="32" spans="1:29" ht="16.5" thickTop="1" thickBot="1">
      <c r="A32" s="126" t="s">
        <v>6</v>
      </c>
      <c r="B32" s="126"/>
      <c r="C32" s="14"/>
      <c r="D32" s="8"/>
      <c r="E32" s="8">
        <f t="shared" si="2"/>
        <v>0</v>
      </c>
      <c r="F32" s="1"/>
      <c r="G32" s="115"/>
      <c r="H32" s="115"/>
      <c r="I32" s="2"/>
      <c r="J32" s="8"/>
      <c r="K32" s="8">
        <f t="shared" si="0"/>
        <v>0</v>
      </c>
      <c r="L32" s="1"/>
      <c r="M32" s="117"/>
      <c r="N32" s="118"/>
      <c r="O32" s="2"/>
      <c r="P32" s="8"/>
      <c r="Q32" s="8">
        <f t="shared" si="1"/>
        <v>0</v>
      </c>
      <c r="X32" s="30"/>
      <c r="Y32" s="30"/>
      <c r="AA32" s="27"/>
    </row>
    <row r="33" spans="1:29" ht="16.5" thickTop="1" thickBot="1">
      <c r="A33" s="115"/>
      <c r="B33" s="115"/>
      <c r="C33" s="14"/>
      <c r="D33" s="8"/>
      <c r="E33" s="8">
        <f t="shared" si="2"/>
        <v>0</v>
      </c>
      <c r="F33" s="1"/>
      <c r="G33" s="115"/>
      <c r="H33" s="115"/>
      <c r="I33" s="2"/>
      <c r="J33" s="8"/>
      <c r="K33" s="8">
        <f t="shared" si="0"/>
        <v>0</v>
      </c>
      <c r="L33" s="1"/>
      <c r="M33" s="115"/>
      <c r="N33" s="115"/>
      <c r="O33" s="2"/>
      <c r="P33" s="8"/>
      <c r="Q33" s="8">
        <f t="shared" si="1"/>
        <v>0</v>
      </c>
      <c r="T33" s="101" t="s">
        <v>68</v>
      </c>
      <c r="U33" s="102"/>
      <c r="V33" s="103"/>
      <c r="X33" s="106">
        <f>X29-X31</f>
        <v>0</v>
      </c>
      <c r="Y33" s="106"/>
      <c r="Z33" s="108" t="s">
        <v>70</v>
      </c>
      <c r="AA33" s="113"/>
      <c r="AB33" s="114"/>
    </row>
    <row r="34" spans="1:29" ht="16.5" thickTop="1" thickBot="1">
      <c r="A34" s="115"/>
      <c r="B34" s="115"/>
      <c r="C34" s="14"/>
      <c r="D34" s="8"/>
      <c r="E34" s="8">
        <f t="shared" si="2"/>
        <v>0</v>
      </c>
      <c r="F34" s="1"/>
      <c r="G34" s="115"/>
      <c r="H34" s="115"/>
      <c r="I34" s="2"/>
      <c r="J34" s="8"/>
      <c r="K34" s="8">
        <f t="shared" si="0"/>
        <v>0</v>
      </c>
      <c r="L34" s="1"/>
      <c r="M34" s="115"/>
      <c r="N34" s="115"/>
      <c r="O34" s="2"/>
      <c r="P34" s="8"/>
      <c r="Q34" s="8">
        <f t="shared" si="1"/>
        <v>0</v>
      </c>
      <c r="T34" s="30"/>
      <c r="U34" s="30"/>
      <c r="V34" s="30"/>
      <c r="X34" s="30"/>
      <c r="Y34" s="30"/>
      <c r="Z34" s="109"/>
      <c r="AA34" s="110" t="s">
        <v>71</v>
      </c>
      <c r="AB34" s="110"/>
      <c r="AC34" s="110"/>
    </row>
    <row r="35" spans="1:29" ht="16.5" thickTop="1" thickBot="1">
      <c r="A35" s="13"/>
      <c r="B35" s="13"/>
      <c r="C35" s="121" t="s">
        <v>64</v>
      </c>
      <c r="D35" s="122"/>
      <c r="E35" s="20">
        <f>SUM(E8:E34)</f>
        <v>16</v>
      </c>
      <c r="F35" s="3"/>
      <c r="G35" s="13"/>
      <c r="H35" s="13"/>
      <c r="I35" s="142" t="s">
        <v>64</v>
      </c>
      <c r="J35" s="143"/>
      <c r="K35" s="21">
        <f>SUM(K8:K34)</f>
        <v>0</v>
      </c>
      <c r="L35" s="6"/>
      <c r="M35" s="13"/>
      <c r="N35" s="13"/>
      <c r="O35" s="142" t="s">
        <v>64</v>
      </c>
      <c r="P35" s="143"/>
      <c r="Q35" s="22">
        <f>SUM(Q8:Q34)</f>
        <v>16.559999999999999</v>
      </c>
      <c r="R35" s="7"/>
      <c r="T35" s="104" t="s">
        <v>69</v>
      </c>
      <c r="U35" s="105"/>
      <c r="V35" s="105"/>
      <c r="W35" s="31"/>
      <c r="X35" s="107">
        <f>X29-X31</f>
        <v>0</v>
      </c>
      <c r="Y35" s="107"/>
      <c r="Z35" s="109"/>
    </row>
    <row r="36" spans="1:29" ht="16.5" thickTop="1" thickBot="1">
      <c r="A36" s="123" t="s">
        <v>0</v>
      </c>
      <c r="B36" s="123"/>
      <c r="C36" s="16" t="s">
        <v>1</v>
      </c>
      <c r="D36" s="17" t="s">
        <v>2</v>
      </c>
      <c r="E36" s="19" t="s">
        <v>3</v>
      </c>
      <c r="F36" s="18"/>
      <c r="G36" s="127" t="s">
        <v>0</v>
      </c>
      <c r="H36" s="127"/>
      <c r="I36" s="16" t="s">
        <v>1</v>
      </c>
      <c r="J36" s="17" t="s">
        <v>2</v>
      </c>
      <c r="K36" s="19" t="s">
        <v>4</v>
      </c>
      <c r="L36" s="18"/>
      <c r="M36" s="127" t="s">
        <v>0</v>
      </c>
      <c r="N36" s="127"/>
      <c r="O36" s="16" t="s">
        <v>1</v>
      </c>
      <c r="P36" s="17" t="s">
        <v>2</v>
      </c>
      <c r="Q36" s="19" t="s">
        <v>4</v>
      </c>
      <c r="T36" s="30"/>
      <c r="U36" s="30"/>
      <c r="V36" s="30"/>
      <c r="X36" s="27"/>
    </row>
    <row r="37" spans="1:29" ht="16.5" thickTop="1" thickBot="1">
      <c r="A37" s="124" t="s">
        <v>19</v>
      </c>
      <c r="B37" s="124"/>
      <c r="C37" s="2"/>
      <c r="D37" s="8"/>
      <c r="E37" s="8">
        <f t="shared" ref="E37:E66" si="3">C37*D37</f>
        <v>0</v>
      </c>
      <c r="F37" s="1"/>
      <c r="G37" s="128" t="s">
        <v>17</v>
      </c>
      <c r="H37" s="128"/>
      <c r="I37" s="2"/>
      <c r="J37" s="8"/>
      <c r="K37" s="8">
        <f t="shared" ref="K37:K66" si="4">I37*J37</f>
        <v>0</v>
      </c>
      <c r="L37" s="1"/>
      <c r="M37" s="144" t="s">
        <v>21</v>
      </c>
      <c r="N37" s="145"/>
      <c r="O37" s="2"/>
      <c r="P37" s="8"/>
      <c r="Q37" s="8">
        <f t="shared" ref="Q37:Q66" si="5">O37*P37</f>
        <v>0</v>
      </c>
    </row>
    <row r="38" spans="1:29" ht="16.5" thickTop="1" thickBot="1">
      <c r="A38" s="115"/>
      <c r="B38" s="115"/>
      <c r="C38" s="2"/>
      <c r="D38" s="8"/>
      <c r="E38" s="8">
        <f t="shared" si="3"/>
        <v>0</v>
      </c>
      <c r="F38" s="1"/>
      <c r="G38" s="115"/>
      <c r="H38" s="115"/>
      <c r="I38" s="2"/>
      <c r="J38" s="8"/>
      <c r="K38" s="8">
        <f t="shared" si="4"/>
        <v>0</v>
      </c>
      <c r="L38" s="1"/>
      <c r="M38" s="117"/>
      <c r="N38" s="118"/>
      <c r="O38" s="2"/>
      <c r="P38" s="8"/>
      <c r="Q38" s="8">
        <f t="shared" si="5"/>
        <v>0</v>
      </c>
    </row>
    <row r="39" spans="1:29" ht="16.5" thickTop="1" thickBot="1">
      <c r="A39" s="115"/>
      <c r="B39" s="115"/>
      <c r="C39" s="2"/>
      <c r="D39" s="8"/>
      <c r="E39" s="8">
        <f t="shared" si="3"/>
        <v>0</v>
      </c>
      <c r="F39" s="1"/>
      <c r="G39" s="115"/>
      <c r="H39" s="115"/>
      <c r="I39" s="2"/>
      <c r="J39" s="8"/>
      <c r="K39" s="8">
        <f t="shared" si="4"/>
        <v>0</v>
      </c>
      <c r="L39" s="1"/>
      <c r="M39" s="117"/>
      <c r="N39" s="118"/>
      <c r="O39" s="2"/>
      <c r="P39" s="8"/>
      <c r="Q39" s="8">
        <f t="shared" si="5"/>
        <v>0</v>
      </c>
    </row>
    <row r="40" spans="1:29" ht="16.5" thickTop="1" thickBot="1">
      <c r="A40" s="115"/>
      <c r="B40" s="115"/>
      <c r="C40" s="2"/>
      <c r="D40" s="8"/>
      <c r="E40" s="8">
        <f t="shared" si="3"/>
        <v>0</v>
      </c>
      <c r="F40" s="1"/>
      <c r="G40" s="115"/>
      <c r="H40" s="115"/>
      <c r="I40" s="2"/>
      <c r="J40" s="8"/>
      <c r="K40" s="8">
        <f t="shared" si="4"/>
        <v>0</v>
      </c>
      <c r="L40" s="1"/>
      <c r="M40" s="117"/>
      <c r="N40" s="118"/>
      <c r="O40" s="2"/>
      <c r="P40" s="8"/>
      <c r="Q40" s="8">
        <f t="shared" si="5"/>
        <v>0</v>
      </c>
    </row>
    <row r="41" spans="1:29" ht="16.5" thickTop="1" thickBot="1">
      <c r="A41" s="115"/>
      <c r="B41" s="115"/>
      <c r="C41" s="2"/>
      <c r="D41" s="8"/>
      <c r="E41" s="8">
        <f t="shared" si="3"/>
        <v>0</v>
      </c>
      <c r="F41" s="1"/>
      <c r="G41" s="115"/>
      <c r="H41" s="115"/>
      <c r="I41" s="2"/>
      <c r="J41" s="8"/>
      <c r="K41" s="8">
        <f t="shared" si="4"/>
        <v>0</v>
      </c>
      <c r="L41" s="1"/>
      <c r="M41" s="117"/>
      <c r="N41" s="118"/>
      <c r="O41" s="2"/>
      <c r="P41" s="8"/>
      <c r="Q41" s="8">
        <f t="shared" si="5"/>
        <v>0</v>
      </c>
    </row>
    <row r="42" spans="1:29" ht="16.5" thickTop="1" thickBot="1">
      <c r="A42" s="115"/>
      <c r="B42" s="115"/>
      <c r="C42" s="2"/>
      <c r="D42" s="8"/>
      <c r="E42" s="8">
        <f t="shared" si="3"/>
        <v>0</v>
      </c>
      <c r="F42" s="1"/>
      <c r="G42" s="129" t="s">
        <v>31</v>
      </c>
      <c r="H42" s="129"/>
      <c r="I42" s="2"/>
      <c r="J42" s="8"/>
      <c r="K42" s="8">
        <f t="shared" si="4"/>
        <v>0</v>
      </c>
      <c r="L42" s="1"/>
      <c r="M42" s="138" t="s">
        <v>22</v>
      </c>
      <c r="N42" s="139"/>
      <c r="O42" s="2"/>
      <c r="P42" s="8"/>
      <c r="Q42" s="8">
        <f t="shared" si="5"/>
        <v>0</v>
      </c>
    </row>
    <row r="43" spans="1:29" ht="16.5" thickTop="1" thickBot="1">
      <c r="A43" s="115"/>
      <c r="B43" s="115"/>
      <c r="C43" s="2"/>
      <c r="D43" s="8"/>
      <c r="E43" s="8">
        <f t="shared" si="3"/>
        <v>0</v>
      </c>
      <c r="F43" s="1"/>
      <c r="G43" s="115"/>
      <c r="H43" s="115"/>
      <c r="I43" s="2"/>
      <c r="J43" s="8"/>
      <c r="K43" s="8">
        <f t="shared" si="4"/>
        <v>0</v>
      </c>
      <c r="L43" s="1"/>
      <c r="M43" s="117"/>
      <c r="N43" s="118"/>
      <c r="O43" s="2"/>
      <c r="P43" s="8"/>
      <c r="Q43" s="8">
        <f t="shared" si="5"/>
        <v>0</v>
      </c>
    </row>
    <row r="44" spans="1:29" ht="16.5" thickTop="1" thickBot="1">
      <c r="A44" s="115"/>
      <c r="B44" s="115"/>
      <c r="C44" s="2"/>
      <c r="D44" s="8"/>
      <c r="E44" s="8">
        <f t="shared" si="3"/>
        <v>0</v>
      </c>
      <c r="F44" s="1"/>
      <c r="G44" s="115"/>
      <c r="H44" s="115"/>
      <c r="I44" s="2"/>
      <c r="J44" s="8"/>
      <c r="K44" s="8">
        <f t="shared" si="4"/>
        <v>0</v>
      </c>
      <c r="L44" s="1"/>
      <c r="M44" s="117"/>
      <c r="N44" s="118"/>
      <c r="O44" s="2"/>
      <c r="P44" s="8"/>
      <c r="Q44" s="8">
        <f t="shared" si="5"/>
        <v>0</v>
      </c>
    </row>
    <row r="45" spans="1:29" ht="16.5" thickTop="1" thickBot="1">
      <c r="A45" s="115"/>
      <c r="B45" s="115"/>
      <c r="C45" s="2"/>
      <c r="D45" s="8"/>
      <c r="E45" s="8">
        <f t="shared" si="3"/>
        <v>0</v>
      </c>
      <c r="F45" s="1"/>
      <c r="G45" s="115"/>
      <c r="H45" s="115"/>
      <c r="I45" s="2"/>
      <c r="J45" s="8"/>
      <c r="K45" s="8">
        <f t="shared" si="4"/>
        <v>0</v>
      </c>
      <c r="L45" s="1"/>
      <c r="M45" s="117"/>
      <c r="N45" s="118"/>
      <c r="O45" s="2"/>
      <c r="P45" s="8"/>
      <c r="Q45" s="8">
        <f t="shared" si="5"/>
        <v>0</v>
      </c>
    </row>
    <row r="46" spans="1:29" ht="16.5" thickTop="1" thickBot="1">
      <c r="A46" s="115"/>
      <c r="B46" s="115"/>
      <c r="C46" s="2"/>
      <c r="D46" s="8"/>
      <c r="E46" s="8">
        <f t="shared" si="3"/>
        <v>0</v>
      </c>
      <c r="F46" s="1"/>
      <c r="G46" s="115"/>
      <c r="H46" s="115"/>
      <c r="I46" s="2"/>
      <c r="J46" s="8"/>
      <c r="K46" s="8">
        <f t="shared" si="4"/>
        <v>0</v>
      </c>
      <c r="L46" s="1"/>
      <c r="M46" s="117"/>
      <c r="N46" s="118"/>
      <c r="O46" s="2"/>
      <c r="P46" s="8"/>
      <c r="Q46" s="8">
        <f t="shared" si="5"/>
        <v>0</v>
      </c>
    </row>
    <row r="47" spans="1:29" ht="16.5" thickTop="1" thickBot="1">
      <c r="A47" s="115"/>
      <c r="B47" s="115"/>
      <c r="C47" s="2"/>
      <c r="D47" s="8"/>
      <c r="E47" s="8">
        <f t="shared" si="3"/>
        <v>0</v>
      </c>
      <c r="F47" s="1"/>
      <c r="G47" s="115"/>
      <c r="H47" s="115"/>
      <c r="I47" s="2"/>
      <c r="J47" s="8"/>
      <c r="K47" s="8">
        <f t="shared" si="4"/>
        <v>0</v>
      </c>
      <c r="L47" s="1"/>
      <c r="M47" s="134" t="s">
        <v>24</v>
      </c>
      <c r="N47" s="135"/>
      <c r="O47" s="2"/>
      <c r="P47" s="8"/>
      <c r="Q47" s="8">
        <f t="shared" si="5"/>
        <v>0</v>
      </c>
    </row>
    <row r="48" spans="1:29" ht="16.5" thickTop="1" thickBot="1">
      <c r="A48" s="115"/>
      <c r="B48" s="115"/>
      <c r="C48" s="2"/>
      <c r="D48" s="8"/>
      <c r="E48" s="8">
        <f t="shared" si="3"/>
        <v>0</v>
      </c>
      <c r="F48" s="1"/>
      <c r="G48" s="125" t="s">
        <v>18</v>
      </c>
      <c r="H48" s="125"/>
      <c r="I48" s="2"/>
      <c r="J48" s="8"/>
      <c r="K48" s="8">
        <f t="shared" si="4"/>
        <v>0</v>
      </c>
      <c r="L48" s="1"/>
      <c r="M48" s="117"/>
      <c r="N48" s="118"/>
      <c r="O48" s="2"/>
      <c r="P48" s="8"/>
      <c r="Q48" s="8">
        <f t="shared" si="5"/>
        <v>0</v>
      </c>
    </row>
    <row r="49" spans="1:17" ht="16.5" thickTop="1" thickBot="1">
      <c r="A49" s="115"/>
      <c r="B49" s="115"/>
      <c r="C49" s="2"/>
      <c r="D49" s="8"/>
      <c r="E49" s="8">
        <f t="shared" si="3"/>
        <v>0</v>
      </c>
      <c r="F49" s="1"/>
      <c r="G49" s="115"/>
      <c r="H49" s="115"/>
      <c r="I49" s="2"/>
      <c r="J49" s="8"/>
      <c r="K49" s="8">
        <f t="shared" si="4"/>
        <v>0</v>
      </c>
      <c r="L49" s="1"/>
      <c r="M49" s="117"/>
      <c r="N49" s="118"/>
      <c r="O49" s="2"/>
      <c r="P49" s="8"/>
      <c r="Q49" s="8">
        <f t="shared" si="5"/>
        <v>0</v>
      </c>
    </row>
    <row r="50" spans="1:17" ht="16.5" thickTop="1" thickBot="1">
      <c r="A50" s="115"/>
      <c r="B50" s="115"/>
      <c r="C50" s="2"/>
      <c r="D50" s="8"/>
      <c r="E50" s="8">
        <f t="shared" si="3"/>
        <v>0</v>
      </c>
      <c r="F50" s="1"/>
      <c r="G50" s="115"/>
      <c r="H50" s="115"/>
      <c r="I50" s="2"/>
      <c r="J50" s="8"/>
      <c r="K50" s="8">
        <f t="shared" si="4"/>
        <v>0</v>
      </c>
      <c r="L50" s="1"/>
      <c r="M50" s="117"/>
      <c r="N50" s="118"/>
      <c r="O50" s="2"/>
      <c r="P50" s="8"/>
      <c r="Q50" s="8">
        <f t="shared" si="5"/>
        <v>0</v>
      </c>
    </row>
    <row r="51" spans="1:17" ht="16.5" thickTop="1" thickBot="1">
      <c r="A51" s="115"/>
      <c r="B51" s="115"/>
      <c r="C51" s="2"/>
      <c r="D51" s="8"/>
      <c r="E51" s="8">
        <f t="shared" si="3"/>
        <v>0</v>
      </c>
      <c r="F51" s="1"/>
      <c r="G51" s="115"/>
      <c r="H51" s="115"/>
      <c r="I51" s="2"/>
      <c r="J51" s="8"/>
      <c r="K51" s="8">
        <f t="shared" si="4"/>
        <v>0</v>
      </c>
      <c r="L51" s="1"/>
      <c r="M51" s="136" t="s">
        <v>37</v>
      </c>
      <c r="N51" s="137"/>
      <c r="O51" s="2"/>
      <c r="P51" s="8"/>
      <c r="Q51" s="8">
        <f t="shared" si="5"/>
        <v>0</v>
      </c>
    </row>
    <row r="52" spans="1:17" ht="16.5" thickTop="1" thickBot="1">
      <c r="A52" s="115"/>
      <c r="B52" s="115"/>
      <c r="C52" s="2"/>
      <c r="D52" s="8"/>
      <c r="E52" s="8">
        <f t="shared" si="3"/>
        <v>0</v>
      </c>
      <c r="F52" s="1"/>
      <c r="G52" s="115"/>
      <c r="H52" s="115"/>
      <c r="I52" s="2"/>
      <c r="J52" s="8"/>
      <c r="K52" s="8">
        <f t="shared" si="4"/>
        <v>0</v>
      </c>
      <c r="L52" s="1"/>
      <c r="M52" s="117"/>
      <c r="N52" s="118"/>
      <c r="O52" s="2"/>
      <c r="P52" s="8"/>
      <c r="Q52" s="8">
        <f t="shared" si="5"/>
        <v>0</v>
      </c>
    </row>
    <row r="53" spans="1:17" ht="16.5" thickTop="1" thickBot="1">
      <c r="A53" s="146" t="s">
        <v>16</v>
      </c>
      <c r="B53" s="146"/>
      <c r="C53" s="2"/>
      <c r="D53" s="8"/>
      <c r="E53" s="8">
        <f t="shared" si="3"/>
        <v>0</v>
      </c>
      <c r="F53" s="1"/>
      <c r="G53" s="115"/>
      <c r="H53" s="115"/>
      <c r="I53" s="2"/>
      <c r="J53" s="8"/>
      <c r="K53" s="8">
        <f t="shared" si="4"/>
        <v>0</v>
      </c>
      <c r="L53" s="1"/>
      <c r="M53" s="117"/>
      <c r="N53" s="118"/>
      <c r="O53" s="2"/>
      <c r="P53" s="8"/>
      <c r="Q53" s="8">
        <f t="shared" si="5"/>
        <v>0</v>
      </c>
    </row>
    <row r="54" spans="1:17" ht="16.5" thickTop="1" thickBot="1">
      <c r="A54" s="115"/>
      <c r="B54" s="115"/>
      <c r="C54" s="2"/>
      <c r="D54" s="8"/>
      <c r="E54" s="8">
        <f t="shared" si="3"/>
        <v>0</v>
      </c>
      <c r="F54" s="1"/>
      <c r="G54" s="133" t="s">
        <v>32</v>
      </c>
      <c r="H54" s="133"/>
      <c r="I54" s="2"/>
      <c r="J54" s="8"/>
      <c r="K54" s="8">
        <f t="shared" si="4"/>
        <v>0</v>
      </c>
      <c r="L54" s="1"/>
      <c r="M54" s="117"/>
      <c r="N54" s="118"/>
      <c r="O54" s="2"/>
      <c r="P54" s="8"/>
      <c r="Q54" s="8">
        <f t="shared" si="5"/>
        <v>0</v>
      </c>
    </row>
    <row r="55" spans="1:17" ht="16.5" thickTop="1" thickBot="1">
      <c r="A55" s="115"/>
      <c r="B55" s="115"/>
      <c r="C55" s="2"/>
      <c r="D55" s="8"/>
      <c r="E55" s="8">
        <f t="shared" si="3"/>
        <v>0</v>
      </c>
      <c r="F55" s="1"/>
      <c r="G55" s="115"/>
      <c r="H55" s="115"/>
      <c r="I55" s="2"/>
      <c r="J55" s="8"/>
      <c r="K55" s="8">
        <f t="shared" si="4"/>
        <v>0</v>
      </c>
      <c r="L55" s="1"/>
      <c r="M55" s="117"/>
      <c r="N55" s="118"/>
      <c r="O55" s="2"/>
      <c r="P55" s="8"/>
      <c r="Q55" s="8">
        <f t="shared" si="5"/>
        <v>0</v>
      </c>
    </row>
    <row r="56" spans="1:17" ht="16.5" thickTop="1" thickBot="1">
      <c r="A56" s="115"/>
      <c r="B56" s="115"/>
      <c r="C56" s="2"/>
      <c r="D56" s="8"/>
      <c r="E56" s="8">
        <f t="shared" si="3"/>
        <v>0</v>
      </c>
      <c r="F56" s="1"/>
      <c r="G56" s="115"/>
      <c r="H56" s="115"/>
      <c r="I56" s="2"/>
      <c r="J56" s="8"/>
      <c r="K56" s="8">
        <f t="shared" si="4"/>
        <v>0</v>
      </c>
      <c r="L56" s="1"/>
      <c r="M56" s="140" t="s">
        <v>23</v>
      </c>
      <c r="N56" s="141"/>
      <c r="O56" s="2"/>
      <c r="P56" s="8"/>
      <c r="Q56" s="8">
        <f t="shared" si="5"/>
        <v>0</v>
      </c>
    </row>
    <row r="57" spans="1:17" ht="16.5" thickTop="1" thickBot="1">
      <c r="A57" s="115"/>
      <c r="B57" s="115"/>
      <c r="C57" s="2"/>
      <c r="D57" s="8"/>
      <c r="E57" s="8">
        <f t="shared" si="3"/>
        <v>0</v>
      </c>
      <c r="F57" s="1"/>
      <c r="G57" s="115"/>
      <c r="H57" s="115"/>
      <c r="I57" s="2"/>
      <c r="J57" s="8"/>
      <c r="K57" s="8">
        <f t="shared" si="4"/>
        <v>0</v>
      </c>
      <c r="L57" s="1"/>
      <c r="M57" s="117"/>
      <c r="N57" s="118"/>
      <c r="O57" s="2"/>
      <c r="P57" s="8"/>
      <c r="Q57" s="8">
        <f t="shared" si="5"/>
        <v>0</v>
      </c>
    </row>
    <row r="58" spans="1:17" ht="16.5" thickTop="1" thickBot="1">
      <c r="A58" s="115"/>
      <c r="B58" s="115"/>
      <c r="C58" s="2"/>
      <c r="D58" s="8"/>
      <c r="E58" s="8">
        <f t="shared" si="3"/>
        <v>0</v>
      </c>
      <c r="F58" s="1"/>
      <c r="G58" s="115"/>
      <c r="H58" s="115"/>
      <c r="I58" s="2"/>
      <c r="J58" s="8"/>
      <c r="K58" s="8">
        <f t="shared" si="4"/>
        <v>0</v>
      </c>
      <c r="L58" s="1"/>
      <c r="M58" s="117"/>
      <c r="N58" s="118"/>
      <c r="O58" s="2"/>
      <c r="P58" s="8"/>
      <c r="Q58" s="8">
        <f t="shared" si="5"/>
        <v>0</v>
      </c>
    </row>
    <row r="59" spans="1:17" ht="16.5" thickTop="1" thickBot="1">
      <c r="A59" s="115"/>
      <c r="B59" s="115"/>
      <c r="C59" s="2"/>
      <c r="D59" s="8"/>
      <c r="E59" s="8">
        <f t="shared" si="3"/>
        <v>0</v>
      </c>
      <c r="F59" s="1"/>
      <c r="G59" s="132" t="s">
        <v>20</v>
      </c>
      <c r="H59" s="132"/>
      <c r="I59" s="2"/>
      <c r="J59" s="8"/>
      <c r="K59" s="8">
        <f t="shared" si="4"/>
        <v>0</v>
      </c>
      <c r="L59" s="1"/>
      <c r="M59" s="117"/>
      <c r="N59" s="118"/>
      <c r="O59" s="2"/>
      <c r="P59" s="8"/>
      <c r="Q59" s="8">
        <f t="shared" si="5"/>
        <v>0</v>
      </c>
    </row>
    <row r="60" spans="1:17" ht="16.5" thickTop="1" thickBot="1">
      <c r="A60" s="115"/>
      <c r="B60" s="115"/>
      <c r="C60" s="2"/>
      <c r="D60" s="8"/>
      <c r="E60" s="8">
        <f t="shared" si="3"/>
        <v>0</v>
      </c>
      <c r="F60" s="1"/>
      <c r="G60" s="115"/>
      <c r="H60" s="115"/>
      <c r="I60" s="2"/>
      <c r="J60" s="8"/>
      <c r="K60" s="8">
        <f t="shared" si="4"/>
        <v>0</v>
      </c>
      <c r="L60" s="1"/>
      <c r="M60" s="117"/>
      <c r="N60" s="118"/>
      <c r="O60" s="2"/>
      <c r="P60" s="8"/>
      <c r="Q60" s="8">
        <f t="shared" si="5"/>
        <v>0</v>
      </c>
    </row>
    <row r="61" spans="1:17" ht="16.5" thickTop="1" thickBot="1">
      <c r="A61" s="126" t="s">
        <v>33</v>
      </c>
      <c r="B61" s="126"/>
      <c r="C61" s="2"/>
      <c r="D61" s="8"/>
      <c r="E61" s="8">
        <f t="shared" si="3"/>
        <v>0</v>
      </c>
      <c r="F61" s="1"/>
      <c r="G61" s="115"/>
      <c r="H61" s="115"/>
      <c r="I61" s="2"/>
      <c r="J61" s="8"/>
      <c r="K61" s="8">
        <f t="shared" si="4"/>
        <v>0</v>
      </c>
      <c r="L61" s="1"/>
      <c r="M61" s="117"/>
      <c r="N61" s="118"/>
      <c r="O61" s="2"/>
      <c r="P61" s="8"/>
      <c r="Q61" s="8">
        <f t="shared" si="5"/>
        <v>0</v>
      </c>
    </row>
    <row r="62" spans="1:17" ht="16.5" thickTop="1" thickBot="1">
      <c r="A62" s="115"/>
      <c r="B62" s="115"/>
      <c r="C62" s="2"/>
      <c r="D62" s="8"/>
      <c r="E62" s="8">
        <f t="shared" si="3"/>
        <v>0</v>
      </c>
      <c r="F62" s="1"/>
      <c r="G62" s="115"/>
      <c r="H62" s="115"/>
      <c r="I62" s="2"/>
      <c r="J62" s="8"/>
      <c r="K62" s="8">
        <f t="shared" si="4"/>
        <v>0</v>
      </c>
      <c r="L62" s="1"/>
      <c r="M62" s="115"/>
      <c r="N62" s="115"/>
      <c r="O62" s="2"/>
      <c r="P62" s="8"/>
      <c r="Q62" s="8">
        <f t="shared" si="5"/>
        <v>0</v>
      </c>
    </row>
    <row r="63" spans="1:17" ht="16.5" thickTop="1" thickBot="1">
      <c r="A63" s="147"/>
      <c r="B63" s="147"/>
      <c r="C63" s="4"/>
      <c r="D63" s="9"/>
      <c r="E63" s="8">
        <f t="shared" si="3"/>
        <v>0</v>
      </c>
      <c r="F63" s="1"/>
      <c r="G63" s="147"/>
      <c r="H63" s="147"/>
      <c r="I63" s="4"/>
      <c r="J63" s="9"/>
      <c r="K63" s="8">
        <f t="shared" si="4"/>
        <v>0</v>
      </c>
      <c r="L63" s="1"/>
      <c r="M63" s="147"/>
      <c r="N63" s="147"/>
      <c r="O63" s="4"/>
      <c r="P63" s="9"/>
      <c r="Q63" s="8">
        <f t="shared" si="5"/>
        <v>0</v>
      </c>
    </row>
    <row r="64" spans="1:17" ht="16.5" thickTop="1" thickBot="1">
      <c r="A64" s="148"/>
      <c r="B64" s="148"/>
      <c r="C64" s="5"/>
      <c r="D64" s="10"/>
      <c r="E64" s="8">
        <f t="shared" si="3"/>
        <v>0</v>
      </c>
      <c r="F64" s="3"/>
      <c r="G64" s="148"/>
      <c r="H64" s="148"/>
      <c r="I64" s="5"/>
      <c r="J64" s="10"/>
      <c r="K64" s="8">
        <f t="shared" si="4"/>
        <v>0</v>
      </c>
      <c r="L64" s="3"/>
      <c r="M64" s="148"/>
      <c r="N64" s="148"/>
      <c r="O64" s="5"/>
      <c r="P64" s="10"/>
      <c r="Q64" s="8">
        <f t="shared" si="5"/>
        <v>0</v>
      </c>
    </row>
    <row r="65" spans="1:18" ht="16.5" thickTop="1" thickBot="1">
      <c r="A65" s="148"/>
      <c r="B65" s="148"/>
      <c r="C65" s="5"/>
      <c r="D65" s="11"/>
      <c r="E65" s="8">
        <f t="shared" si="3"/>
        <v>0</v>
      </c>
      <c r="F65" s="1"/>
      <c r="G65" s="148"/>
      <c r="H65" s="148"/>
      <c r="I65" s="5"/>
      <c r="J65" s="11"/>
      <c r="K65" s="8">
        <f t="shared" si="4"/>
        <v>0</v>
      </c>
      <c r="L65" s="1"/>
      <c r="M65" s="148"/>
      <c r="N65" s="148"/>
      <c r="O65" s="5"/>
      <c r="P65" s="11"/>
      <c r="Q65" s="8">
        <f t="shared" si="5"/>
        <v>0</v>
      </c>
    </row>
    <row r="66" spans="1:18" ht="16.5" thickTop="1" thickBot="1">
      <c r="A66" s="148"/>
      <c r="B66" s="148"/>
      <c r="C66" s="15"/>
      <c r="D66" s="12"/>
      <c r="E66" s="8">
        <f t="shared" si="3"/>
        <v>0</v>
      </c>
      <c r="F66" s="1"/>
      <c r="G66" s="148"/>
      <c r="H66" s="148"/>
      <c r="I66" s="15"/>
      <c r="J66" s="12"/>
      <c r="K66" s="8">
        <f t="shared" si="4"/>
        <v>0</v>
      </c>
      <c r="L66" s="1"/>
      <c r="M66" s="148"/>
      <c r="N66" s="148"/>
      <c r="O66" s="15"/>
      <c r="P66" s="12"/>
      <c r="Q66" s="8">
        <f t="shared" si="5"/>
        <v>0</v>
      </c>
    </row>
    <row r="67" spans="1:18" ht="16.5" thickTop="1" thickBot="1">
      <c r="A67" s="13"/>
      <c r="B67" s="13"/>
      <c r="C67" s="150" t="s">
        <v>64</v>
      </c>
      <c r="D67" s="150"/>
      <c r="E67" s="23">
        <f>SUM(E37:E66)</f>
        <v>0</v>
      </c>
      <c r="F67" s="6"/>
      <c r="G67" s="149"/>
      <c r="H67" s="149"/>
      <c r="I67" s="150" t="s">
        <v>64</v>
      </c>
      <c r="J67" s="150"/>
      <c r="K67" s="23">
        <f>SUM(K37:K66)</f>
        <v>0</v>
      </c>
      <c r="L67" s="6"/>
      <c r="M67" s="114"/>
      <c r="N67" s="114"/>
      <c r="O67" s="150" t="s">
        <v>64</v>
      </c>
      <c r="P67" s="150"/>
      <c r="Q67" s="23">
        <f>SUM(Q37:Q66)</f>
        <v>0</v>
      </c>
      <c r="R67" s="7"/>
    </row>
    <row r="68" spans="1:18" ht="36" customHeight="1" thickTop="1" thickBot="1">
      <c r="A68" s="13"/>
      <c r="B68" s="13"/>
      <c r="C68" s="13"/>
      <c r="D68" s="13"/>
      <c r="E68" s="13"/>
      <c r="G68" s="149"/>
      <c r="H68" s="149"/>
      <c r="I68" s="13"/>
      <c r="J68" s="13"/>
      <c r="K68" s="13"/>
      <c r="L68" s="13"/>
      <c r="M68" s="13"/>
      <c r="N68" s="13"/>
      <c r="O68" s="13"/>
      <c r="P68" s="13"/>
      <c r="Q68" s="13"/>
    </row>
    <row r="69" spans="1:18" hidden="1"/>
    <row r="70" spans="1:18" ht="15.75" hidden="1" thickBot="1"/>
    <row r="71" spans="1:18" ht="16.5" thickTop="1" thickBot="1">
      <c r="A71" s="123" t="s">
        <v>0</v>
      </c>
      <c r="B71" s="123"/>
      <c r="C71" s="16" t="s">
        <v>1</v>
      </c>
      <c r="D71" s="17" t="s">
        <v>2</v>
      </c>
      <c r="E71" s="17" t="s">
        <v>3</v>
      </c>
      <c r="F71" s="18"/>
      <c r="G71" s="127" t="s">
        <v>0</v>
      </c>
      <c r="H71" s="127"/>
      <c r="I71" s="16" t="s">
        <v>1</v>
      </c>
      <c r="J71" s="17" t="s">
        <v>2</v>
      </c>
      <c r="K71" s="17" t="s">
        <v>4</v>
      </c>
      <c r="L71" s="18"/>
      <c r="M71" s="127" t="s">
        <v>0</v>
      </c>
      <c r="N71" s="127"/>
      <c r="O71" s="16" t="s">
        <v>1</v>
      </c>
      <c r="P71" s="17" t="s">
        <v>2</v>
      </c>
      <c r="Q71" s="17" t="s">
        <v>4</v>
      </c>
    </row>
    <row r="72" spans="1:18" ht="16.5" thickTop="1" thickBot="1">
      <c r="A72" s="151" t="s">
        <v>25</v>
      </c>
      <c r="B72" s="151"/>
      <c r="C72" s="2"/>
      <c r="D72" s="8"/>
      <c r="E72" s="8">
        <f t="shared" ref="E72:E101" si="6">C72*D72</f>
        <v>0</v>
      </c>
      <c r="F72" s="1"/>
      <c r="G72" s="128" t="s">
        <v>28</v>
      </c>
      <c r="H72" s="128"/>
      <c r="I72" s="2"/>
      <c r="J72" s="8"/>
      <c r="K72" s="8">
        <f t="shared" ref="K72:K101" si="7">I72*J72</f>
        <v>0</v>
      </c>
      <c r="L72" s="1"/>
      <c r="M72" s="152" t="s">
        <v>39</v>
      </c>
      <c r="N72" s="145"/>
      <c r="O72" s="2"/>
      <c r="P72" s="8"/>
      <c r="Q72" s="8">
        <f t="shared" ref="Q72:Q101" si="8">O72*P72</f>
        <v>0</v>
      </c>
    </row>
    <row r="73" spans="1:18" ht="16.5" thickTop="1" thickBot="1">
      <c r="A73" s="115"/>
      <c r="B73" s="115"/>
      <c r="C73" s="2"/>
      <c r="D73" s="8"/>
      <c r="E73" s="8">
        <f t="shared" si="6"/>
        <v>0</v>
      </c>
      <c r="F73" s="1"/>
      <c r="G73" s="115"/>
      <c r="H73" s="115"/>
      <c r="I73" s="2"/>
      <c r="J73" s="8"/>
      <c r="K73" s="8">
        <f t="shared" si="7"/>
        <v>0</v>
      </c>
      <c r="L73" s="1"/>
      <c r="M73" s="117"/>
      <c r="N73" s="118"/>
      <c r="O73" s="2"/>
      <c r="P73" s="8"/>
      <c r="Q73" s="8">
        <f t="shared" si="8"/>
        <v>0</v>
      </c>
    </row>
    <row r="74" spans="1:18" ht="16.5" thickTop="1" thickBot="1">
      <c r="A74" s="115"/>
      <c r="B74" s="115"/>
      <c r="C74" s="2"/>
      <c r="D74" s="8"/>
      <c r="E74" s="8">
        <f t="shared" si="6"/>
        <v>0</v>
      </c>
      <c r="F74" s="1"/>
      <c r="G74" s="115"/>
      <c r="H74" s="115"/>
      <c r="I74" s="2"/>
      <c r="J74" s="8"/>
      <c r="K74" s="8">
        <f t="shared" si="7"/>
        <v>0</v>
      </c>
      <c r="L74" s="1"/>
      <c r="M74" s="117"/>
      <c r="N74" s="118"/>
      <c r="O74" s="2"/>
      <c r="P74" s="8"/>
      <c r="Q74" s="8">
        <f t="shared" si="8"/>
        <v>0</v>
      </c>
    </row>
    <row r="75" spans="1:18" ht="16.5" thickTop="1" thickBot="1">
      <c r="A75" s="115"/>
      <c r="B75" s="115"/>
      <c r="C75" s="2"/>
      <c r="D75" s="8"/>
      <c r="E75" s="8">
        <f t="shared" si="6"/>
        <v>0</v>
      </c>
      <c r="F75" s="1"/>
      <c r="G75" s="115"/>
      <c r="H75" s="115"/>
      <c r="I75" s="2"/>
      <c r="J75" s="8"/>
      <c r="K75" s="8">
        <f t="shared" si="7"/>
        <v>0</v>
      </c>
      <c r="L75" s="1"/>
      <c r="M75" s="117"/>
      <c r="N75" s="118"/>
      <c r="O75" s="2"/>
      <c r="P75" s="8"/>
      <c r="Q75" s="8">
        <f t="shared" si="8"/>
        <v>0</v>
      </c>
    </row>
    <row r="76" spans="1:18" ht="16.5" thickTop="1" thickBot="1">
      <c r="A76" s="115"/>
      <c r="B76" s="115"/>
      <c r="C76" s="2"/>
      <c r="D76" s="8"/>
      <c r="E76" s="8">
        <f t="shared" si="6"/>
        <v>0</v>
      </c>
      <c r="F76" s="1"/>
      <c r="G76" s="115"/>
      <c r="H76" s="115"/>
      <c r="I76" s="2"/>
      <c r="J76" s="8"/>
      <c r="K76" s="8">
        <f t="shared" si="7"/>
        <v>0</v>
      </c>
      <c r="L76" s="1"/>
      <c r="M76" s="117"/>
      <c r="N76" s="118"/>
      <c r="O76" s="2"/>
      <c r="P76" s="8"/>
      <c r="Q76" s="8">
        <f t="shared" si="8"/>
        <v>0</v>
      </c>
    </row>
    <row r="77" spans="1:18" ht="16.5" thickTop="1" thickBot="1">
      <c r="A77" s="115"/>
      <c r="B77" s="115"/>
      <c r="C77" s="2"/>
      <c r="D77" s="8"/>
      <c r="E77" s="8">
        <f t="shared" si="6"/>
        <v>0</v>
      </c>
      <c r="F77" s="1"/>
      <c r="G77" s="129" t="s">
        <v>34</v>
      </c>
      <c r="H77" s="129"/>
      <c r="I77" s="2"/>
      <c r="J77" s="8"/>
      <c r="K77" s="8">
        <f t="shared" si="7"/>
        <v>0</v>
      </c>
      <c r="L77" s="1"/>
      <c r="M77" s="138" t="s">
        <v>40</v>
      </c>
      <c r="N77" s="139"/>
      <c r="O77" s="2"/>
      <c r="P77" s="8"/>
      <c r="Q77" s="8">
        <f t="shared" si="8"/>
        <v>0</v>
      </c>
    </row>
    <row r="78" spans="1:18" ht="16.5" thickTop="1" thickBot="1">
      <c r="A78" s="115"/>
      <c r="B78" s="115"/>
      <c r="C78" s="2"/>
      <c r="D78" s="8"/>
      <c r="E78" s="8">
        <f t="shared" si="6"/>
        <v>0</v>
      </c>
      <c r="F78" s="1"/>
      <c r="G78" s="115"/>
      <c r="H78" s="115"/>
      <c r="I78" s="2"/>
      <c r="J78" s="8"/>
      <c r="K78" s="8">
        <f t="shared" si="7"/>
        <v>0</v>
      </c>
      <c r="L78" s="1"/>
      <c r="M78" s="117"/>
      <c r="N78" s="118"/>
      <c r="O78" s="2"/>
      <c r="P78" s="8"/>
      <c r="Q78" s="8">
        <f t="shared" si="8"/>
        <v>0</v>
      </c>
    </row>
    <row r="79" spans="1:18" ht="16.5" thickTop="1" thickBot="1">
      <c r="A79" s="115"/>
      <c r="B79" s="115"/>
      <c r="C79" s="2"/>
      <c r="D79" s="8"/>
      <c r="E79" s="8">
        <f t="shared" si="6"/>
        <v>0</v>
      </c>
      <c r="F79" s="1"/>
      <c r="G79" s="115"/>
      <c r="H79" s="115"/>
      <c r="I79" s="2"/>
      <c r="J79" s="8"/>
      <c r="K79" s="8">
        <f t="shared" si="7"/>
        <v>0</v>
      </c>
      <c r="L79" s="1"/>
      <c r="M79" s="117"/>
      <c r="N79" s="118"/>
      <c r="O79" s="2"/>
      <c r="P79" s="8"/>
      <c r="Q79" s="8">
        <f t="shared" si="8"/>
        <v>0</v>
      </c>
    </row>
    <row r="80" spans="1:18" ht="16.5" thickTop="1" thickBot="1">
      <c r="A80" s="115"/>
      <c r="B80" s="115"/>
      <c r="C80" s="2"/>
      <c r="D80" s="8"/>
      <c r="E80" s="8">
        <f t="shared" si="6"/>
        <v>0</v>
      </c>
      <c r="F80" s="1"/>
      <c r="G80" s="115"/>
      <c r="H80" s="115"/>
      <c r="I80" s="2"/>
      <c r="J80" s="8"/>
      <c r="K80" s="8">
        <f t="shared" si="7"/>
        <v>0</v>
      </c>
      <c r="L80" s="1"/>
      <c r="M80" s="117"/>
      <c r="N80" s="118"/>
      <c r="O80" s="2"/>
      <c r="P80" s="8"/>
      <c r="Q80" s="8">
        <f t="shared" si="8"/>
        <v>0</v>
      </c>
    </row>
    <row r="81" spans="1:17" ht="16.5" thickTop="1" thickBot="1">
      <c r="A81" s="115"/>
      <c r="B81" s="115"/>
      <c r="C81" s="2"/>
      <c r="D81" s="8"/>
      <c r="E81" s="8">
        <f t="shared" si="6"/>
        <v>0</v>
      </c>
      <c r="F81" s="1"/>
      <c r="G81" s="115"/>
      <c r="H81" s="115"/>
      <c r="I81" s="2"/>
      <c r="J81" s="8"/>
      <c r="K81" s="8">
        <f t="shared" si="7"/>
        <v>0</v>
      </c>
      <c r="L81" s="1"/>
      <c r="M81" s="117"/>
      <c r="N81" s="118"/>
      <c r="O81" s="2"/>
      <c r="P81" s="8"/>
      <c r="Q81" s="8">
        <f t="shared" si="8"/>
        <v>0</v>
      </c>
    </row>
    <row r="82" spans="1:17" ht="16.5" thickTop="1" thickBot="1">
      <c r="A82" s="115"/>
      <c r="B82" s="115"/>
      <c r="C82" s="2"/>
      <c r="D82" s="8"/>
      <c r="E82" s="8">
        <f t="shared" si="6"/>
        <v>0</v>
      </c>
      <c r="F82" s="1"/>
      <c r="G82" s="115"/>
      <c r="H82" s="115"/>
      <c r="I82" s="2"/>
      <c r="J82" s="8"/>
      <c r="K82" s="8">
        <f t="shared" si="7"/>
        <v>0</v>
      </c>
      <c r="L82" s="1"/>
      <c r="M82" s="134" t="s">
        <v>41</v>
      </c>
      <c r="N82" s="135"/>
      <c r="O82" s="2"/>
      <c r="P82" s="8"/>
      <c r="Q82" s="8">
        <f t="shared" si="8"/>
        <v>0</v>
      </c>
    </row>
    <row r="83" spans="1:17" ht="16.5" thickTop="1" thickBot="1">
      <c r="A83" s="115"/>
      <c r="B83" s="115"/>
      <c r="C83" s="2"/>
      <c r="D83" s="8"/>
      <c r="E83" s="8">
        <f t="shared" si="6"/>
        <v>0</v>
      </c>
      <c r="F83" s="1"/>
      <c r="G83" s="125" t="s">
        <v>38</v>
      </c>
      <c r="H83" s="125"/>
      <c r="I83" s="2"/>
      <c r="J83" s="8"/>
      <c r="K83" s="8">
        <f t="shared" si="7"/>
        <v>0</v>
      </c>
      <c r="L83" s="1"/>
      <c r="M83" s="117"/>
      <c r="N83" s="118"/>
      <c r="O83" s="2"/>
      <c r="P83" s="8"/>
      <c r="Q83" s="8">
        <f t="shared" si="8"/>
        <v>0</v>
      </c>
    </row>
    <row r="84" spans="1:17" ht="16.5" thickTop="1" thickBot="1">
      <c r="A84" s="115"/>
      <c r="B84" s="115"/>
      <c r="C84" s="2"/>
      <c r="D84" s="8"/>
      <c r="E84" s="8">
        <f t="shared" si="6"/>
        <v>0</v>
      </c>
      <c r="F84" s="1"/>
      <c r="G84" s="115"/>
      <c r="H84" s="115"/>
      <c r="I84" s="2"/>
      <c r="J84" s="8"/>
      <c r="K84" s="8">
        <f t="shared" si="7"/>
        <v>0</v>
      </c>
      <c r="L84" s="1"/>
      <c r="M84" s="117"/>
      <c r="N84" s="118"/>
      <c r="O84" s="2"/>
      <c r="P84" s="8"/>
      <c r="Q84" s="8">
        <f t="shared" si="8"/>
        <v>0</v>
      </c>
    </row>
    <row r="85" spans="1:17" ht="16.5" thickTop="1" thickBot="1">
      <c r="A85" s="115"/>
      <c r="B85" s="115"/>
      <c r="C85" s="2"/>
      <c r="D85" s="8"/>
      <c r="E85" s="8">
        <f t="shared" si="6"/>
        <v>0</v>
      </c>
      <c r="F85" s="1"/>
      <c r="G85" s="115"/>
      <c r="H85" s="115"/>
      <c r="I85" s="2"/>
      <c r="J85" s="8"/>
      <c r="K85" s="8">
        <f t="shared" si="7"/>
        <v>0</v>
      </c>
      <c r="L85" s="1"/>
      <c r="M85" s="117"/>
      <c r="N85" s="118"/>
      <c r="O85" s="2"/>
      <c r="P85" s="8"/>
      <c r="Q85" s="8">
        <f t="shared" si="8"/>
        <v>0</v>
      </c>
    </row>
    <row r="86" spans="1:17" ht="16.5" thickTop="1" thickBot="1">
      <c r="A86" s="115"/>
      <c r="B86" s="115"/>
      <c r="C86" s="2"/>
      <c r="D86" s="8"/>
      <c r="E86" s="8">
        <f t="shared" si="6"/>
        <v>0</v>
      </c>
      <c r="F86" s="1"/>
      <c r="G86" s="115"/>
      <c r="H86" s="115"/>
      <c r="I86" s="2"/>
      <c r="J86" s="8"/>
      <c r="K86" s="8">
        <f t="shared" si="7"/>
        <v>0</v>
      </c>
      <c r="L86" s="1"/>
      <c r="M86" s="136" t="s">
        <v>42</v>
      </c>
      <c r="N86" s="137"/>
      <c r="O86" s="2"/>
      <c r="P86" s="8"/>
      <c r="Q86" s="8">
        <f t="shared" si="8"/>
        <v>0</v>
      </c>
    </row>
    <row r="87" spans="1:17" ht="16.5" thickTop="1" thickBot="1">
      <c r="A87" s="115"/>
      <c r="B87" s="115"/>
      <c r="C87" s="2"/>
      <c r="D87" s="8"/>
      <c r="E87" s="8">
        <f t="shared" si="6"/>
        <v>0</v>
      </c>
      <c r="F87" s="1"/>
      <c r="G87" s="115"/>
      <c r="H87" s="115"/>
      <c r="I87" s="2"/>
      <c r="J87" s="8"/>
      <c r="K87" s="8">
        <f t="shared" si="7"/>
        <v>0</v>
      </c>
      <c r="L87" s="1"/>
      <c r="M87" s="117"/>
      <c r="N87" s="118"/>
      <c r="O87" s="2"/>
      <c r="P87" s="8"/>
      <c r="Q87" s="8">
        <f t="shared" si="8"/>
        <v>0</v>
      </c>
    </row>
    <row r="88" spans="1:17" ht="16.5" thickTop="1" thickBot="1">
      <c r="A88" s="153" t="s">
        <v>26</v>
      </c>
      <c r="B88" s="153"/>
      <c r="C88" s="2"/>
      <c r="D88" s="8"/>
      <c r="E88" s="8">
        <f t="shared" si="6"/>
        <v>0</v>
      </c>
      <c r="F88" s="1"/>
      <c r="G88" s="115"/>
      <c r="H88" s="115"/>
      <c r="I88" s="2"/>
      <c r="J88" s="8"/>
      <c r="K88" s="8">
        <f t="shared" si="7"/>
        <v>0</v>
      </c>
      <c r="L88" s="1"/>
      <c r="M88" s="117"/>
      <c r="N88" s="118"/>
      <c r="O88" s="2"/>
      <c r="P88" s="8"/>
      <c r="Q88" s="8">
        <f t="shared" si="8"/>
        <v>0</v>
      </c>
    </row>
    <row r="89" spans="1:17" ht="16.5" thickTop="1" thickBot="1">
      <c r="A89" s="115"/>
      <c r="B89" s="115"/>
      <c r="C89" s="2"/>
      <c r="D89" s="8"/>
      <c r="E89" s="8">
        <f t="shared" si="6"/>
        <v>0</v>
      </c>
      <c r="F89" s="1"/>
      <c r="G89" s="133" t="s">
        <v>35</v>
      </c>
      <c r="H89" s="133"/>
      <c r="I89" s="2"/>
      <c r="J89" s="8"/>
      <c r="K89" s="8">
        <f t="shared" si="7"/>
        <v>0</v>
      </c>
      <c r="L89" s="1"/>
      <c r="M89" s="117"/>
      <c r="N89" s="118"/>
      <c r="O89" s="2"/>
      <c r="P89" s="8"/>
      <c r="Q89" s="8">
        <f t="shared" si="8"/>
        <v>0</v>
      </c>
    </row>
    <row r="90" spans="1:17" ht="16.5" thickTop="1" thickBot="1">
      <c r="A90" s="115"/>
      <c r="B90" s="115"/>
      <c r="C90" s="2"/>
      <c r="D90" s="8"/>
      <c r="E90" s="8">
        <f t="shared" si="6"/>
        <v>0</v>
      </c>
      <c r="F90" s="1"/>
      <c r="G90" s="115"/>
      <c r="H90" s="115"/>
      <c r="I90" s="2"/>
      <c r="J90" s="8"/>
      <c r="K90" s="8">
        <f t="shared" si="7"/>
        <v>0</v>
      </c>
      <c r="L90" s="1"/>
      <c r="M90" s="117"/>
      <c r="N90" s="118"/>
      <c r="O90" s="2"/>
      <c r="P90" s="8"/>
      <c r="Q90" s="8">
        <f t="shared" si="8"/>
        <v>0</v>
      </c>
    </row>
    <row r="91" spans="1:17" ht="16.5" thickTop="1" thickBot="1">
      <c r="A91" s="115"/>
      <c r="B91" s="115"/>
      <c r="C91" s="2"/>
      <c r="D91" s="8"/>
      <c r="E91" s="8">
        <f t="shared" si="6"/>
        <v>0</v>
      </c>
      <c r="F91" s="1"/>
      <c r="G91" s="115"/>
      <c r="H91" s="115"/>
      <c r="I91" s="2"/>
      <c r="J91" s="8"/>
      <c r="K91" s="8">
        <f t="shared" si="7"/>
        <v>0</v>
      </c>
      <c r="L91" s="1"/>
      <c r="M91" s="140" t="s">
        <v>43</v>
      </c>
      <c r="N91" s="141"/>
      <c r="O91" s="2"/>
      <c r="P91" s="8"/>
      <c r="Q91" s="8">
        <f t="shared" si="8"/>
        <v>0</v>
      </c>
    </row>
    <row r="92" spans="1:17" ht="16.5" thickTop="1" thickBot="1">
      <c r="A92" s="115"/>
      <c r="B92" s="115"/>
      <c r="C92" s="2"/>
      <c r="D92" s="8"/>
      <c r="E92" s="8">
        <f t="shared" si="6"/>
        <v>0</v>
      </c>
      <c r="F92" s="1"/>
      <c r="G92" s="115"/>
      <c r="H92" s="115"/>
      <c r="I92" s="2"/>
      <c r="J92" s="8"/>
      <c r="K92" s="8">
        <f t="shared" si="7"/>
        <v>0</v>
      </c>
      <c r="L92" s="1"/>
      <c r="M92" s="117"/>
      <c r="N92" s="118"/>
      <c r="O92" s="2"/>
      <c r="P92" s="8"/>
      <c r="Q92" s="8">
        <f t="shared" si="8"/>
        <v>0</v>
      </c>
    </row>
    <row r="93" spans="1:17" ht="16.5" thickTop="1" thickBot="1">
      <c r="A93" s="115"/>
      <c r="B93" s="115"/>
      <c r="C93" s="2"/>
      <c r="D93" s="8"/>
      <c r="E93" s="8">
        <f t="shared" si="6"/>
        <v>0</v>
      </c>
      <c r="F93" s="1"/>
      <c r="G93" s="115"/>
      <c r="H93" s="115"/>
      <c r="I93" s="2"/>
      <c r="J93" s="8"/>
      <c r="K93" s="8">
        <f t="shared" si="7"/>
        <v>0</v>
      </c>
      <c r="L93" s="1"/>
      <c r="M93" s="117"/>
      <c r="N93" s="118"/>
      <c r="O93" s="2"/>
      <c r="P93" s="8"/>
      <c r="Q93" s="8">
        <f t="shared" si="8"/>
        <v>0</v>
      </c>
    </row>
    <row r="94" spans="1:17" ht="16.5" thickTop="1" thickBot="1">
      <c r="A94" s="115"/>
      <c r="B94" s="115"/>
      <c r="C94" s="2"/>
      <c r="D94" s="8"/>
      <c r="E94" s="8">
        <f t="shared" si="6"/>
        <v>0</v>
      </c>
      <c r="F94" s="1"/>
      <c r="G94" s="132" t="s">
        <v>36</v>
      </c>
      <c r="H94" s="132"/>
      <c r="I94" s="2"/>
      <c r="J94" s="8"/>
      <c r="K94" s="8">
        <f t="shared" si="7"/>
        <v>0</v>
      </c>
      <c r="L94" s="1"/>
      <c r="M94" s="117"/>
      <c r="N94" s="118"/>
      <c r="O94" s="2"/>
      <c r="P94" s="8"/>
      <c r="Q94" s="8">
        <f t="shared" si="8"/>
        <v>0</v>
      </c>
    </row>
    <row r="95" spans="1:17" ht="16.5" thickTop="1" thickBot="1">
      <c r="A95" s="115"/>
      <c r="B95" s="115"/>
      <c r="C95" s="2"/>
      <c r="D95" s="8"/>
      <c r="E95" s="8">
        <f t="shared" si="6"/>
        <v>0</v>
      </c>
      <c r="F95" s="1"/>
      <c r="G95" s="115"/>
      <c r="H95" s="115"/>
      <c r="I95" s="2"/>
      <c r="J95" s="8"/>
      <c r="K95" s="8">
        <f t="shared" si="7"/>
        <v>0</v>
      </c>
      <c r="L95" s="1"/>
      <c r="M95" s="117"/>
      <c r="N95" s="118"/>
      <c r="O95" s="2"/>
      <c r="P95" s="8"/>
      <c r="Q95" s="8">
        <f t="shared" si="8"/>
        <v>0</v>
      </c>
    </row>
    <row r="96" spans="1:17" ht="16.5" thickTop="1" thickBot="1">
      <c r="A96" s="126" t="s">
        <v>27</v>
      </c>
      <c r="B96" s="126"/>
      <c r="C96" s="2"/>
      <c r="D96" s="8"/>
      <c r="E96" s="8">
        <f t="shared" si="6"/>
        <v>0</v>
      </c>
      <c r="F96" s="1"/>
      <c r="G96" s="115"/>
      <c r="H96" s="115"/>
      <c r="I96" s="2"/>
      <c r="J96" s="8"/>
      <c r="K96" s="8">
        <f t="shared" si="7"/>
        <v>0</v>
      </c>
      <c r="L96" s="1"/>
      <c r="M96" s="117"/>
      <c r="N96" s="118"/>
      <c r="O96" s="2"/>
      <c r="P96" s="8"/>
      <c r="Q96" s="8">
        <f t="shared" si="8"/>
        <v>0</v>
      </c>
    </row>
    <row r="97" spans="1:18" ht="16.5" thickTop="1" thickBot="1">
      <c r="A97" s="115"/>
      <c r="B97" s="115"/>
      <c r="C97" s="2"/>
      <c r="D97" s="8"/>
      <c r="E97" s="8">
        <f t="shared" si="6"/>
        <v>0</v>
      </c>
      <c r="F97" s="1"/>
      <c r="G97" s="115"/>
      <c r="H97" s="115"/>
      <c r="I97" s="2"/>
      <c r="J97" s="8"/>
      <c r="K97" s="8">
        <f t="shared" si="7"/>
        <v>0</v>
      </c>
      <c r="L97" s="1"/>
      <c r="M97" s="115"/>
      <c r="N97" s="115"/>
      <c r="O97" s="2"/>
      <c r="P97" s="8"/>
      <c r="Q97" s="8">
        <f t="shared" si="8"/>
        <v>0</v>
      </c>
    </row>
    <row r="98" spans="1:18" ht="16.5" thickTop="1" thickBot="1">
      <c r="A98" s="147"/>
      <c r="B98" s="147"/>
      <c r="C98" s="4"/>
      <c r="D98" s="9"/>
      <c r="E98" s="8">
        <f t="shared" si="6"/>
        <v>0</v>
      </c>
      <c r="F98" s="1"/>
      <c r="G98" s="147"/>
      <c r="H98" s="147"/>
      <c r="I98" s="4"/>
      <c r="J98" s="9"/>
      <c r="K98" s="8">
        <f t="shared" si="7"/>
        <v>0</v>
      </c>
      <c r="L98" s="1"/>
      <c r="M98" s="147"/>
      <c r="N98" s="147"/>
      <c r="O98" s="4"/>
      <c r="P98" s="9"/>
      <c r="Q98" s="8">
        <f t="shared" si="8"/>
        <v>0</v>
      </c>
    </row>
    <row r="99" spans="1:18" ht="16.5" thickTop="1" thickBot="1">
      <c r="A99" s="148"/>
      <c r="B99" s="148"/>
      <c r="C99" s="5"/>
      <c r="D99" s="10"/>
      <c r="E99" s="8">
        <f t="shared" si="6"/>
        <v>0</v>
      </c>
      <c r="F99" s="3"/>
      <c r="G99" s="148"/>
      <c r="H99" s="148"/>
      <c r="I99" s="5"/>
      <c r="J99" s="10"/>
      <c r="K99" s="8">
        <f t="shared" si="7"/>
        <v>0</v>
      </c>
      <c r="L99" s="3"/>
      <c r="M99" s="148"/>
      <c r="N99" s="148"/>
      <c r="O99" s="5"/>
      <c r="P99" s="10"/>
      <c r="Q99" s="8">
        <f t="shared" si="8"/>
        <v>0</v>
      </c>
    </row>
    <row r="100" spans="1:18" ht="16.5" thickTop="1" thickBot="1">
      <c r="A100" s="148"/>
      <c r="B100" s="148"/>
      <c r="C100" s="5"/>
      <c r="D100" s="11"/>
      <c r="E100" s="8">
        <f t="shared" si="6"/>
        <v>0</v>
      </c>
      <c r="F100" s="1"/>
      <c r="G100" s="148"/>
      <c r="H100" s="148"/>
      <c r="I100" s="5"/>
      <c r="J100" s="11"/>
      <c r="K100" s="8">
        <f t="shared" si="7"/>
        <v>0</v>
      </c>
      <c r="L100" s="1"/>
      <c r="M100" s="148"/>
      <c r="N100" s="148"/>
      <c r="O100" s="5"/>
      <c r="P100" s="11"/>
      <c r="Q100" s="8">
        <f t="shared" si="8"/>
        <v>0</v>
      </c>
    </row>
    <row r="101" spans="1:18" ht="16.5" thickTop="1" thickBot="1">
      <c r="A101" s="148"/>
      <c r="B101" s="148"/>
      <c r="C101" s="15"/>
      <c r="D101" s="12"/>
      <c r="E101" s="8">
        <f t="shared" si="6"/>
        <v>0</v>
      </c>
      <c r="F101" s="1"/>
      <c r="G101" s="148"/>
      <c r="H101" s="148"/>
      <c r="I101" s="15"/>
      <c r="J101" s="12"/>
      <c r="K101" s="8">
        <f t="shared" si="7"/>
        <v>0</v>
      </c>
      <c r="L101" s="1"/>
      <c r="M101" s="148"/>
      <c r="N101" s="148"/>
      <c r="O101" s="15"/>
      <c r="P101" s="12"/>
      <c r="Q101" s="8">
        <f t="shared" si="8"/>
        <v>0</v>
      </c>
    </row>
    <row r="102" spans="1:18" ht="16.5" thickTop="1" thickBot="1">
      <c r="A102" s="13"/>
      <c r="B102" s="13"/>
      <c r="C102" s="150" t="s">
        <v>64</v>
      </c>
      <c r="D102" s="150"/>
      <c r="E102" s="23">
        <f>SUM(E72:E101)</f>
        <v>0</v>
      </c>
      <c r="F102" s="6"/>
      <c r="G102" s="13"/>
      <c r="H102" s="13"/>
      <c r="I102" s="150" t="s">
        <v>64</v>
      </c>
      <c r="J102" s="150"/>
      <c r="K102" s="23">
        <f>SUM(K72:K101)</f>
        <v>0</v>
      </c>
      <c r="L102" s="6"/>
      <c r="M102" s="13"/>
      <c r="N102" s="13"/>
      <c r="O102" s="150" t="s">
        <v>64</v>
      </c>
      <c r="P102" s="150"/>
      <c r="Q102" s="23">
        <f>SUM(Q72:Q101)</f>
        <v>0</v>
      </c>
      <c r="R102" s="7"/>
    </row>
    <row r="103" spans="1:18" ht="15.75" thickTop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spans="1:18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  <row r="105" spans="1:18" ht="15.75" thickBo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</row>
    <row r="106" spans="1:18" ht="16.5" thickTop="1" thickBot="1">
      <c r="A106" s="123" t="s">
        <v>0</v>
      </c>
      <c r="B106" s="123"/>
      <c r="C106" s="16" t="s">
        <v>1</v>
      </c>
      <c r="D106" s="17" t="s">
        <v>2</v>
      </c>
      <c r="E106" s="17" t="s">
        <v>3</v>
      </c>
      <c r="F106" s="18"/>
      <c r="G106" s="127" t="s">
        <v>0</v>
      </c>
      <c r="H106" s="127"/>
      <c r="I106" s="16" t="s">
        <v>1</v>
      </c>
      <c r="J106" s="17" t="s">
        <v>2</v>
      </c>
      <c r="K106" s="17" t="s">
        <v>4</v>
      </c>
      <c r="L106" s="18"/>
      <c r="M106" s="127" t="s">
        <v>0</v>
      </c>
      <c r="N106" s="127"/>
      <c r="O106" s="16" t="s">
        <v>1</v>
      </c>
      <c r="P106" s="17" t="s">
        <v>2</v>
      </c>
      <c r="Q106" s="17" t="s">
        <v>4</v>
      </c>
    </row>
    <row r="107" spans="1:18" ht="16.5" thickTop="1" thickBot="1">
      <c r="A107" s="151" t="s">
        <v>44</v>
      </c>
      <c r="B107" s="151"/>
      <c r="C107" s="2"/>
      <c r="D107" s="8"/>
      <c r="E107" s="8">
        <f t="shared" ref="E107:E136" si="9">C107*D107</f>
        <v>0</v>
      </c>
      <c r="F107" s="1"/>
      <c r="G107" s="128" t="s">
        <v>74</v>
      </c>
      <c r="H107" s="128"/>
      <c r="I107" s="2"/>
      <c r="J107" s="8"/>
      <c r="K107" s="8">
        <f t="shared" ref="K107:K136" si="10">I107*J107</f>
        <v>0</v>
      </c>
      <c r="L107" s="1"/>
      <c r="M107" s="152" t="s">
        <v>75</v>
      </c>
      <c r="N107" s="145"/>
      <c r="O107" s="2"/>
      <c r="P107" s="8"/>
      <c r="Q107" s="8">
        <f>O107*P107</f>
        <v>0</v>
      </c>
    </row>
    <row r="108" spans="1:18" ht="16.5" thickTop="1" thickBot="1">
      <c r="A108" s="115"/>
      <c r="B108" s="115"/>
      <c r="C108" s="2"/>
      <c r="D108" s="8"/>
      <c r="E108" s="8">
        <f t="shared" si="9"/>
        <v>0</v>
      </c>
      <c r="F108" s="1"/>
      <c r="G108" s="115"/>
      <c r="H108" s="115"/>
      <c r="I108" s="2"/>
      <c r="J108" s="8"/>
      <c r="K108" s="8">
        <f t="shared" si="10"/>
        <v>0</v>
      </c>
      <c r="L108" s="1"/>
      <c r="M108" s="117"/>
      <c r="N108" s="118"/>
      <c r="O108" s="2"/>
      <c r="P108" s="8"/>
      <c r="Q108" s="8">
        <f t="shared" ref="Q108:Q136" si="11">O108*P108</f>
        <v>0</v>
      </c>
    </row>
    <row r="109" spans="1:18" ht="16.5" thickTop="1" thickBot="1">
      <c r="A109" s="115"/>
      <c r="B109" s="115"/>
      <c r="C109" s="2"/>
      <c r="D109" s="8"/>
      <c r="E109" s="8">
        <f t="shared" si="9"/>
        <v>0</v>
      </c>
      <c r="F109" s="1"/>
      <c r="G109" s="115"/>
      <c r="H109" s="115"/>
      <c r="I109" s="2"/>
      <c r="J109" s="8"/>
      <c r="K109" s="8">
        <f t="shared" si="10"/>
        <v>0</v>
      </c>
      <c r="L109" s="1"/>
      <c r="M109" s="117"/>
      <c r="N109" s="118"/>
      <c r="O109" s="2"/>
      <c r="P109" s="8"/>
      <c r="Q109" s="8">
        <f t="shared" si="11"/>
        <v>0</v>
      </c>
    </row>
    <row r="110" spans="1:18" ht="16.5" thickTop="1" thickBot="1">
      <c r="A110" s="115"/>
      <c r="B110" s="115"/>
      <c r="C110" s="2"/>
      <c r="D110" s="8"/>
      <c r="E110" s="8">
        <f t="shared" si="9"/>
        <v>0</v>
      </c>
      <c r="F110" s="1"/>
      <c r="G110" s="115"/>
      <c r="H110" s="115"/>
      <c r="I110" s="2"/>
      <c r="J110" s="8"/>
      <c r="K110" s="8">
        <f t="shared" si="10"/>
        <v>0</v>
      </c>
      <c r="L110" s="1"/>
      <c r="M110" s="117"/>
      <c r="N110" s="118"/>
      <c r="O110" s="2"/>
      <c r="P110" s="8"/>
      <c r="Q110" s="8">
        <f t="shared" si="11"/>
        <v>0</v>
      </c>
    </row>
    <row r="111" spans="1:18" ht="16.5" thickTop="1" thickBot="1">
      <c r="A111" s="115"/>
      <c r="B111" s="115"/>
      <c r="C111" s="2"/>
      <c r="D111" s="8"/>
      <c r="E111" s="8">
        <f t="shared" si="9"/>
        <v>0</v>
      </c>
      <c r="F111" s="1"/>
      <c r="G111" s="115"/>
      <c r="H111" s="115"/>
      <c r="I111" s="2"/>
      <c r="J111" s="8"/>
      <c r="K111" s="8">
        <f t="shared" si="10"/>
        <v>0</v>
      </c>
      <c r="L111" s="1"/>
      <c r="M111" s="117"/>
      <c r="N111" s="118"/>
      <c r="O111" s="2"/>
      <c r="P111" s="8"/>
      <c r="Q111" s="8">
        <f t="shared" si="11"/>
        <v>0</v>
      </c>
    </row>
    <row r="112" spans="1:18" ht="16.5" thickTop="1" thickBot="1">
      <c r="A112" s="115"/>
      <c r="B112" s="115"/>
      <c r="C112" s="2"/>
      <c r="D112" s="8"/>
      <c r="E112" s="8">
        <f t="shared" si="9"/>
        <v>0</v>
      </c>
      <c r="F112" s="1"/>
      <c r="G112" s="129" t="s">
        <v>47</v>
      </c>
      <c r="H112" s="129"/>
      <c r="I112" s="2"/>
      <c r="J112" s="8"/>
      <c r="K112" s="8">
        <f t="shared" si="10"/>
        <v>0</v>
      </c>
      <c r="L112" s="1"/>
      <c r="M112" s="138" t="s">
        <v>51</v>
      </c>
      <c r="N112" s="139"/>
      <c r="O112" s="2"/>
      <c r="P112" s="8"/>
      <c r="Q112" s="8">
        <f t="shared" si="11"/>
        <v>0</v>
      </c>
    </row>
    <row r="113" spans="1:17" ht="16.5" thickTop="1" thickBot="1">
      <c r="A113" s="115"/>
      <c r="B113" s="115"/>
      <c r="C113" s="2"/>
      <c r="D113" s="8"/>
      <c r="E113" s="8">
        <f t="shared" si="9"/>
        <v>0</v>
      </c>
      <c r="F113" s="1"/>
      <c r="G113" s="115"/>
      <c r="H113" s="115"/>
      <c r="I113" s="2"/>
      <c r="J113" s="8"/>
      <c r="K113" s="8">
        <f t="shared" si="10"/>
        <v>0</v>
      </c>
      <c r="L113" s="1"/>
      <c r="M113" s="117"/>
      <c r="N113" s="118"/>
      <c r="O113" s="2"/>
      <c r="P113" s="8"/>
      <c r="Q113" s="8">
        <f t="shared" si="11"/>
        <v>0</v>
      </c>
    </row>
    <row r="114" spans="1:17" ht="16.5" thickTop="1" thickBot="1">
      <c r="A114" s="115"/>
      <c r="B114" s="115"/>
      <c r="C114" s="2"/>
      <c r="D114" s="8"/>
      <c r="E114" s="8">
        <f t="shared" si="9"/>
        <v>0</v>
      </c>
      <c r="F114" s="1"/>
      <c r="G114" s="115"/>
      <c r="H114" s="115"/>
      <c r="I114" s="2"/>
      <c r="J114" s="8"/>
      <c r="K114" s="8">
        <f t="shared" si="10"/>
        <v>0</v>
      </c>
      <c r="L114" s="1"/>
      <c r="M114" s="117"/>
      <c r="N114" s="118"/>
      <c r="O114" s="2"/>
      <c r="P114" s="8"/>
      <c r="Q114" s="8">
        <f t="shared" si="11"/>
        <v>0</v>
      </c>
    </row>
    <row r="115" spans="1:17" ht="16.5" thickTop="1" thickBot="1">
      <c r="A115" s="115"/>
      <c r="B115" s="115"/>
      <c r="C115" s="2"/>
      <c r="D115" s="8"/>
      <c r="E115" s="8">
        <f t="shared" si="9"/>
        <v>0</v>
      </c>
      <c r="F115" s="1"/>
      <c r="G115" s="115"/>
      <c r="H115" s="115"/>
      <c r="I115" s="2"/>
      <c r="J115" s="8"/>
      <c r="K115" s="8">
        <f t="shared" si="10"/>
        <v>0</v>
      </c>
      <c r="L115" s="1"/>
      <c r="M115" s="117"/>
      <c r="N115" s="118"/>
      <c r="O115" s="2"/>
      <c r="P115" s="8"/>
      <c r="Q115" s="8">
        <f t="shared" si="11"/>
        <v>0</v>
      </c>
    </row>
    <row r="116" spans="1:17" ht="16.5" thickTop="1" thickBot="1">
      <c r="A116" s="115"/>
      <c r="B116" s="115"/>
      <c r="C116" s="2"/>
      <c r="D116" s="8"/>
      <c r="E116" s="8">
        <f t="shared" si="9"/>
        <v>0</v>
      </c>
      <c r="F116" s="1"/>
      <c r="G116" s="115"/>
      <c r="H116" s="115"/>
      <c r="I116" s="2"/>
      <c r="J116" s="8"/>
      <c r="K116" s="8">
        <f t="shared" si="10"/>
        <v>0</v>
      </c>
      <c r="L116" s="1"/>
      <c r="M116" s="117"/>
      <c r="N116" s="118"/>
      <c r="O116" s="2"/>
      <c r="P116" s="8"/>
      <c r="Q116" s="8">
        <f t="shared" si="11"/>
        <v>0</v>
      </c>
    </row>
    <row r="117" spans="1:17" ht="16.5" thickTop="1" thickBot="1">
      <c r="A117" s="115"/>
      <c r="B117" s="115"/>
      <c r="C117" s="2"/>
      <c r="D117" s="8"/>
      <c r="E117" s="8">
        <f t="shared" si="9"/>
        <v>0</v>
      </c>
      <c r="F117" s="1"/>
      <c r="G117" s="115"/>
      <c r="H117" s="115"/>
      <c r="I117" s="2"/>
      <c r="J117" s="8"/>
      <c r="K117" s="8">
        <f t="shared" si="10"/>
        <v>0</v>
      </c>
      <c r="L117" s="1"/>
      <c r="M117" s="134" t="s">
        <v>53</v>
      </c>
      <c r="N117" s="135"/>
      <c r="O117" s="2"/>
      <c r="P117" s="8"/>
      <c r="Q117" s="8">
        <f t="shared" si="11"/>
        <v>0</v>
      </c>
    </row>
    <row r="118" spans="1:17" ht="16.5" thickTop="1" thickBot="1">
      <c r="A118" s="115"/>
      <c r="B118" s="115"/>
      <c r="C118" s="2"/>
      <c r="D118" s="8"/>
      <c r="E118" s="8">
        <f t="shared" si="9"/>
        <v>0</v>
      </c>
      <c r="F118" s="1"/>
      <c r="G118" s="125" t="s">
        <v>48</v>
      </c>
      <c r="H118" s="125"/>
      <c r="I118" s="2"/>
      <c r="J118" s="8"/>
      <c r="K118" s="8">
        <f t="shared" si="10"/>
        <v>0</v>
      </c>
      <c r="L118" s="1"/>
      <c r="M118" s="117"/>
      <c r="N118" s="118"/>
      <c r="O118" s="2"/>
      <c r="P118" s="8"/>
      <c r="Q118" s="8">
        <f t="shared" si="11"/>
        <v>0</v>
      </c>
    </row>
    <row r="119" spans="1:17" ht="16.5" thickTop="1" thickBot="1">
      <c r="A119" s="115"/>
      <c r="B119" s="115"/>
      <c r="C119" s="2"/>
      <c r="D119" s="8"/>
      <c r="E119" s="8">
        <f t="shared" si="9"/>
        <v>0</v>
      </c>
      <c r="F119" s="1"/>
      <c r="G119" s="115"/>
      <c r="H119" s="115"/>
      <c r="I119" s="2"/>
      <c r="J119" s="8"/>
      <c r="K119" s="8">
        <f t="shared" si="10"/>
        <v>0</v>
      </c>
      <c r="L119" s="1"/>
      <c r="M119" s="117"/>
      <c r="N119" s="118"/>
      <c r="O119" s="2"/>
      <c r="P119" s="8"/>
      <c r="Q119" s="8">
        <f t="shared" si="11"/>
        <v>0</v>
      </c>
    </row>
    <row r="120" spans="1:17" ht="16.5" thickTop="1" thickBot="1">
      <c r="A120" s="115"/>
      <c r="B120" s="115"/>
      <c r="C120" s="2"/>
      <c r="D120" s="8"/>
      <c r="E120" s="8">
        <f t="shared" si="9"/>
        <v>0</v>
      </c>
      <c r="F120" s="1"/>
      <c r="G120" s="115"/>
      <c r="H120" s="115"/>
      <c r="I120" s="2"/>
      <c r="J120" s="8"/>
      <c r="K120" s="8">
        <f t="shared" si="10"/>
        <v>0</v>
      </c>
      <c r="L120" s="1"/>
      <c r="M120" s="117"/>
      <c r="N120" s="118"/>
      <c r="O120" s="2"/>
      <c r="P120" s="8"/>
      <c r="Q120" s="8">
        <f t="shared" si="11"/>
        <v>0</v>
      </c>
    </row>
    <row r="121" spans="1:17" ht="16.5" thickTop="1" thickBot="1">
      <c r="A121" s="115"/>
      <c r="B121" s="115"/>
      <c r="C121" s="2"/>
      <c r="D121" s="8"/>
      <c r="E121" s="8">
        <f t="shared" si="9"/>
        <v>0</v>
      </c>
      <c r="F121" s="1"/>
      <c r="G121" s="115"/>
      <c r="H121" s="115"/>
      <c r="I121" s="2"/>
      <c r="J121" s="8"/>
      <c r="K121" s="8">
        <f t="shared" si="10"/>
        <v>0</v>
      </c>
      <c r="L121" s="1"/>
      <c r="M121" s="136" t="s">
        <v>76</v>
      </c>
      <c r="N121" s="137"/>
      <c r="O121" s="2"/>
      <c r="P121" s="8"/>
      <c r="Q121" s="8">
        <f t="shared" si="11"/>
        <v>0</v>
      </c>
    </row>
    <row r="122" spans="1:17" ht="16.5" thickTop="1" thickBot="1">
      <c r="A122" s="115"/>
      <c r="B122" s="115"/>
      <c r="C122" s="2"/>
      <c r="D122" s="8"/>
      <c r="E122" s="8">
        <f t="shared" si="9"/>
        <v>0</v>
      </c>
      <c r="F122" s="1"/>
      <c r="G122" s="115"/>
      <c r="H122" s="115"/>
      <c r="I122" s="2"/>
      <c r="J122" s="8"/>
      <c r="K122" s="8">
        <f t="shared" si="10"/>
        <v>0</v>
      </c>
      <c r="L122" s="1"/>
      <c r="M122" s="117"/>
      <c r="N122" s="118"/>
      <c r="O122" s="2"/>
      <c r="P122" s="8"/>
      <c r="Q122" s="8">
        <f t="shared" si="11"/>
        <v>0</v>
      </c>
    </row>
    <row r="123" spans="1:17" ht="16.5" thickTop="1" thickBot="1">
      <c r="A123" s="153" t="s">
        <v>45</v>
      </c>
      <c r="B123" s="153"/>
      <c r="C123" s="2"/>
      <c r="D123" s="8"/>
      <c r="E123" s="8">
        <f t="shared" si="9"/>
        <v>0</v>
      </c>
      <c r="F123" s="1"/>
      <c r="G123" s="115"/>
      <c r="H123" s="115"/>
      <c r="I123" s="2"/>
      <c r="J123" s="8"/>
      <c r="K123" s="8">
        <f t="shared" si="10"/>
        <v>0</v>
      </c>
      <c r="L123" s="1"/>
      <c r="M123" s="117"/>
      <c r="N123" s="118"/>
      <c r="O123" s="2"/>
      <c r="P123" s="8"/>
      <c r="Q123" s="8">
        <f t="shared" si="11"/>
        <v>0</v>
      </c>
    </row>
    <row r="124" spans="1:17" ht="16.5" thickTop="1" thickBot="1">
      <c r="A124" s="115"/>
      <c r="B124" s="115"/>
      <c r="C124" s="2"/>
      <c r="D124" s="8"/>
      <c r="E124" s="8">
        <f t="shared" si="9"/>
        <v>0</v>
      </c>
      <c r="F124" s="1"/>
      <c r="G124" s="133" t="s">
        <v>49</v>
      </c>
      <c r="H124" s="133"/>
      <c r="I124" s="2"/>
      <c r="J124" s="8"/>
      <c r="K124" s="8">
        <f t="shared" si="10"/>
        <v>0</v>
      </c>
      <c r="L124" s="1"/>
      <c r="M124" s="117"/>
      <c r="N124" s="118"/>
      <c r="O124" s="2"/>
      <c r="P124" s="8"/>
      <c r="Q124" s="8">
        <f t="shared" si="11"/>
        <v>0</v>
      </c>
    </row>
    <row r="125" spans="1:17" ht="16.5" thickTop="1" thickBot="1">
      <c r="A125" s="115"/>
      <c r="B125" s="115"/>
      <c r="C125" s="2"/>
      <c r="D125" s="8"/>
      <c r="E125" s="8">
        <f t="shared" si="9"/>
        <v>0</v>
      </c>
      <c r="F125" s="1"/>
      <c r="G125" s="115"/>
      <c r="H125" s="115"/>
      <c r="I125" s="2"/>
      <c r="J125" s="8"/>
      <c r="K125" s="8">
        <f t="shared" si="10"/>
        <v>0</v>
      </c>
      <c r="L125" s="1"/>
      <c r="M125" s="117"/>
      <c r="N125" s="118"/>
      <c r="O125" s="2"/>
      <c r="P125" s="8"/>
      <c r="Q125" s="8">
        <f t="shared" si="11"/>
        <v>0</v>
      </c>
    </row>
    <row r="126" spans="1:17" ht="16.5" thickTop="1" thickBot="1">
      <c r="A126" s="115"/>
      <c r="B126" s="115"/>
      <c r="C126" s="2"/>
      <c r="D126" s="8"/>
      <c r="E126" s="8">
        <f t="shared" si="9"/>
        <v>0</v>
      </c>
      <c r="F126" s="1"/>
      <c r="G126" s="115"/>
      <c r="H126" s="115"/>
      <c r="I126" s="2"/>
      <c r="J126" s="8"/>
      <c r="K126" s="8">
        <f t="shared" si="10"/>
        <v>0</v>
      </c>
      <c r="L126" s="1"/>
      <c r="M126" s="140" t="s">
        <v>52</v>
      </c>
      <c r="N126" s="141"/>
      <c r="O126" s="2"/>
      <c r="P126" s="8"/>
      <c r="Q126" s="8">
        <f t="shared" si="11"/>
        <v>0</v>
      </c>
    </row>
    <row r="127" spans="1:17" ht="16.5" thickTop="1" thickBot="1">
      <c r="A127" s="115"/>
      <c r="B127" s="115"/>
      <c r="C127" s="2"/>
      <c r="D127" s="8"/>
      <c r="E127" s="8">
        <f t="shared" si="9"/>
        <v>0</v>
      </c>
      <c r="F127" s="1"/>
      <c r="G127" s="115"/>
      <c r="H127" s="115"/>
      <c r="I127" s="2"/>
      <c r="J127" s="8"/>
      <c r="K127" s="8">
        <f t="shared" si="10"/>
        <v>0</v>
      </c>
      <c r="L127" s="1"/>
      <c r="M127" s="117"/>
      <c r="N127" s="118"/>
      <c r="O127" s="2"/>
      <c r="P127" s="8"/>
      <c r="Q127" s="8">
        <f t="shared" si="11"/>
        <v>0</v>
      </c>
    </row>
    <row r="128" spans="1:17" ht="16.5" thickTop="1" thickBot="1">
      <c r="A128" s="115"/>
      <c r="B128" s="115"/>
      <c r="C128" s="2"/>
      <c r="D128" s="8"/>
      <c r="E128" s="8">
        <f t="shared" si="9"/>
        <v>0</v>
      </c>
      <c r="F128" s="1"/>
      <c r="G128" s="115"/>
      <c r="H128" s="115"/>
      <c r="I128" s="2"/>
      <c r="J128" s="8"/>
      <c r="K128" s="8">
        <f t="shared" si="10"/>
        <v>0</v>
      </c>
      <c r="L128" s="1"/>
      <c r="M128" s="117"/>
      <c r="N128" s="118"/>
      <c r="O128" s="2"/>
      <c r="P128" s="8"/>
      <c r="Q128" s="8">
        <f t="shared" si="11"/>
        <v>0</v>
      </c>
    </row>
    <row r="129" spans="1:17" ht="16.5" thickTop="1" thickBot="1">
      <c r="A129" s="115"/>
      <c r="B129" s="115"/>
      <c r="C129" s="2"/>
      <c r="D129" s="8"/>
      <c r="E129" s="8">
        <f t="shared" si="9"/>
        <v>0</v>
      </c>
      <c r="F129" s="1"/>
      <c r="G129" s="132" t="s">
        <v>50</v>
      </c>
      <c r="H129" s="132"/>
      <c r="I129" s="2"/>
      <c r="J129" s="8"/>
      <c r="K129" s="8">
        <f t="shared" si="10"/>
        <v>0</v>
      </c>
      <c r="L129" s="1"/>
      <c r="M129" s="117"/>
      <c r="N129" s="118"/>
      <c r="O129" s="2"/>
      <c r="P129" s="8"/>
      <c r="Q129" s="8">
        <f t="shared" si="11"/>
        <v>0</v>
      </c>
    </row>
    <row r="130" spans="1:17" ht="16.5" thickTop="1" thickBot="1">
      <c r="A130" s="115"/>
      <c r="B130" s="115"/>
      <c r="C130" s="2"/>
      <c r="D130" s="8"/>
      <c r="E130" s="8">
        <f t="shared" si="9"/>
        <v>0</v>
      </c>
      <c r="F130" s="1"/>
      <c r="G130" s="115"/>
      <c r="H130" s="115"/>
      <c r="I130" s="2"/>
      <c r="J130" s="8"/>
      <c r="K130" s="8">
        <f t="shared" si="10"/>
        <v>0</v>
      </c>
      <c r="L130" s="1"/>
      <c r="M130" s="117"/>
      <c r="N130" s="118"/>
      <c r="O130" s="2"/>
      <c r="P130" s="8"/>
      <c r="Q130" s="8">
        <f t="shared" si="11"/>
        <v>0</v>
      </c>
    </row>
    <row r="131" spans="1:17" ht="16.5" thickTop="1" thickBot="1">
      <c r="A131" s="154" t="s">
        <v>46</v>
      </c>
      <c r="B131" s="154"/>
      <c r="C131" s="2"/>
      <c r="D131" s="8"/>
      <c r="E131" s="8">
        <f t="shared" si="9"/>
        <v>0</v>
      </c>
      <c r="F131" s="1"/>
      <c r="G131" s="115"/>
      <c r="H131" s="115"/>
      <c r="I131" s="2"/>
      <c r="J131" s="8"/>
      <c r="K131" s="8">
        <f t="shared" si="10"/>
        <v>0</v>
      </c>
      <c r="L131" s="1"/>
      <c r="M131" s="117"/>
      <c r="N131" s="118"/>
      <c r="O131" s="2"/>
      <c r="P131" s="8"/>
      <c r="Q131" s="8">
        <f t="shared" si="11"/>
        <v>0</v>
      </c>
    </row>
    <row r="132" spans="1:17" ht="16.5" thickTop="1" thickBot="1">
      <c r="A132" s="115"/>
      <c r="B132" s="115"/>
      <c r="C132" s="2"/>
      <c r="D132" s="8"/>
      <c r="E132" s="8">
        <f t="shared" si="9"/>
        <v>0</v>
      </c>
      <c r="F132" s="1"/>
      <c r="G132" s="115"/>
      <c r="H132" s="115"/>
      <c r="I132" s="2"/>
      <c r="J132" s="8"/>
      <c r="K132" s="8">
        <f t="shared" si="10"/>
        <v>0</v>
      </c>
      <c r="L132" s="1"/>
      <c r="M132" s="115"/>
      <c r="N132" s="115"/>
      <c r="O132" s="2"/>
      <c r="P132" s="8"/>
      <c r="Q132" s="8">
        <f t="shared" si="11"/>
        <v>0</v>
      </c>
    </row>
    <row r="133" spans="1:17" ht="16.5" thickTop="1" thickBot="1">
      <c r="A133" s="147"/>
      <c r="B133" s="147"/>
      <c r="C133" s="4"/>
      <c r="D133" s="9"/>
      <c r="E133" s="8">
        <f t="shared" si="9"/>
        <v>0</v>
      </c>
      <c r="F133" s="1"/>
      <c r="G133" s="147"/>
      <c r="H133" s="147"/>
      <c r="I133" s="4"/>
      <c r="J133" s="9"/>
      <c r="K133" s="8">
        <f t="shared" si="10"/>
        <v>0</v>
      </c>
      <c r="L133" s="1"/>
      <c r="M133" s="147"/>
      <c r="N133" s="147"/>
      <c r="O133" s="4"/>
      <c r="P133" s="9"/>
      <c r="Q133" s="8">
        <f t="shared" si="11"/>
        <v>0</v>
      </c>
    </row>
    <row r="134" spans="1:17" ht="16.5" thickTop="1" thickBot="1">
      <c r="A134" s="148"/>
      <c r="B134" s="148"/>
      <c r="C134" s="5"/>
      <c r="D134" s="10"/>
      <c r="E134" s="8">
        <f t="shared" si="9"/>
        <v>0</v>
      </c>
      <c r="F134" s="3"/>
      <c r="G134" s="148"/>
      <c r="H134" s="148"/>
      <c r="I134" s="5"/>
      <c r="J134" s="10"/>
      <c r="K134" s="8">
        <f t="shared" si="10"/>
        <v>0</v>
      </c>
      <c r="L134" s="3"/>
      <c r="M134" s="148"/>
      <c r="N134" s="148"/>
      <c r="O134" s="5"/>
      <c r="P134" s="10"/>
      <c r="Q134" s="8">
        <f t="shared" si="11"/>
        <v>0</v>
      </c>
    </row>
    <row r="135" spans="1:17" ht="16.5" thickTop="1" thickBot="1">
      <c r="A135" s="148"/>
      <c r="B135" s="148"/>
      <c r="C135" s="5"/>
      <c r="D135" s="11"/>
      <c r="E135" s="8">
        <f t="shared" si="9"/>
        <v>0</v>
      </c>
      <c r="F135" s="1"/>
      <c r="G135" s="148"/>
      <c r="H135" s="148"/>
      <c r="I135" s="5"/>
      <c r="J135" s="11"/>
      <c r="K135" s="8">
        <f t="shared" si="10"/>
        <v>0</v>
      </c>
      <c r="L135" s="1"/>
      <c r="M135" s="148"/>
      <c r="N135" s="148"/>
      <c r="O135" s="5"/>
      <c r="P135" s="11"/>
      <c r="Q135" s="8">
        <f t="shared" si="11"/>
        <v>0</v>
      </c>
    </row>
    <row r="136" spans="1:17" ht="16.5" thickTop="1" thickBot="1">
      <c r="A136" s="148"/>
      <c r="B136" s="148"/>
      <c r="C136" s="15"/>
      <c r="D136" s="12"/>
      <c r="E136" s="8">
        <f t="shared" si="9"/>
        <v>0</v>
      </c>
      <c r="F136" s="1"/>
      <c r="G136" s="148"/>
      <c r="H136" s="148"/>
      <c r="I136" s="15"/>
      <c r="J136" s="12"/>
      <c r="K136" s="8">
        <f t="shared" si="10"/>
        <v>0</v>
      </c>
      <c r="L136" s="1"/>
      <c r="M136" s="148"/>
      <c r="N136" s="148"/>
      <c r="O136" s="15"/>
      <c r="P136" s="12"/>
      <c r="Q136" s="8">
        <f t="shared" si="11"/>
        <v>0</v>
      </c>
    </row>
    <row r="137" spans="1:17" ht="16.5" thickTop="1" thickBot="1">
      <c r="A137" s="13"/>
      <c r="B137" s="13"/>
      <c r="C137" s="150" t="s">
        <v>64</v>
      </c>
      <c r="D137" s="150"/>
      <c r="E137" s="23">
        <f>SUM(E107:E136)</f>
        <v>0</v>
      </c>
      <c r="F137" s="6"/>
      <c r="G137" s="13"/>
      <c r="H137" s="13"/>
      <c r="I137" s="150" t="s">
        <v>64</v>
      </c>
      <c r="J137" s="150"/>
      <c r="K137" s="23">
        <f>SUM(K107:K136)</f>
        <v>0</v>
      </c>
      <c r="L137" s="6"/>
      <c r="M137" s="13"/>
      <c r="N137" s="13"/>
      <c r="O137" s="150" t="s">
        <v>64</v>
      </c>
      <c r="P137" s="150"/>
      <c r="Q137" s="24">
        <f>SUM(Q107:Q136)</f>
        <v>0</v>
      </c>
    </row>
    <row r="138" spans="1:17" ht="15.75" thickTop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</row>
    <row r="139" spans="1:17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</row>
    <row r="140" spans="1:17" ht="15.75" thickBo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</row>
    <row r="141" spans="1:17" ht="16.5" thickTop="1" thickBot="1">
      <c r="A141" s="123" t="s">
        <v>0</v>
      </c>
      <c r="B141" s="123"/>
      <c r="C141" s="16" t="s">
        <v>1</v>
      </c>
      <c r="D141" s="17" t="s">
        <v>2</v>
      </c>
      <c r="E141" s="17" t="s">
        <v>3</v>
      </c>
      <c r="F141" s="18"/>
      <c r="G141" s="127" t="s">
        <v>0</v>
      </c>
      <c r="H141" s="127"/>
      <c r="I141" s="16" t="s">
        <v>1</v>
      </c>
      <c r="J141" s="17" t="s">
        <v>2</v>
      </c>
      <c r="K141" s="17" t="s">
        <v>4</v>
      </c>
      <c r="L141" s="18"/>
      <c r="M141" s="127" t="s">
        <v>0</v>
      </c>
      <c r="N141" s="127"/>
      <c r="O141" s="16" t="s">
        <v>1</v>
      </c>
      <c r="P141" s="17" t="s">
        <v>2</v>
      </c>
      <c r="Q141" s="17" t="s">
        <v>4</v>
      </c>
    </row>
    <row r="142" spans="1:17" ht="16.5" thickTop="1" thickBot="1">
      <c r="A142" s="155" t="s">
        <v>54</v>
      </c>
      <c r="B142" s="155"/>
      <c r="C142" s="2"/>
      <c r="D142" s="8"/>
      <c r="E142" s="8">
        <f t="shared" ref="E142:E171" si="12">C142*D142</f>
        <v>0</v>
      </c>
      <c r="F142" s="1"/>
      <c r="G142" s="128" t="s">
        <v>56</v>
      </c>
      <c r="H142" s="128"/>
      <c r="I142" s="2"/>
      <c r="J142" s="8"/>
      <c r="K142" s="8">
        <f t="shared" ref="K142:K171" si="13">I142*J142</f>
        <v>0</v>
      </c>
      <c r="L142" s="1"/>
      <c r="M142" s="158" t="s">
        <v>61</v>
      </c>
      <c r="N142" s="158"/>
      <c r="O142" s="2"/>
      <c r="P142" s="8"/>
      <c r="Q142" s="8">
        <f t="shared" ref="Q142:Q171" si="14">O142*P142</f>
        <v>0</v>
      </c>
    </row>
    <row r="143" spans="1:17" ht="16.5" thickTop="1" thickBot="1">
      <c r="A143" s="115"/>
      <c r="B143" s="115"/>
      <c r="C143" s="2"/>
      <c r="D143" s="8"/>
      <c r="E143" s="8">
        <f t="shared" si="12"/>
        <v>0</v>
      </c>
      <c r="F143" s="1"/>
      <c r="G143" s="115"/>
      <c r="H143" s="115"/>
      <c r="I143" s="2"/>
      <c r="J143" s="8"/>
      <c r="K143" s="8">
        <f t="shared" si="13"/>
        <v>0</v>
      </c>
      <c r="L143" s="1"/>
      <c r="M143" s="115"/>
      <c r="N143" s="115"/>
      <c r="O143" s="2"/>
      <c r="P143" s="8"/>
      <c r="Q143" s="8">
        <f t="shared" si="14"/>
        <v>0</v>
      </c>
    </row>
    <row r="144" spans="1:17" ht="16.5" thickTop="1" thickBot="1">
      <c r="A144" s="115"/>
      <c r="B144" s="115"/>
      <c r="C144" s="2"/>
      <c r="D144" s="8"/>
      <c r="E144" s="8">
        <f t="shared" si="12"/>
        <v>0</v>
      </c>
      <c r="F144" s="1"/>
      <c r="G144" s="115"/>
      <c r="H144" s="115"/>
      <c r="I144" s="2"/>
      <c r="J144" s="8"/>
      <c r="K144" s="8">
        <f t="shared" si="13"/>
        <v>0</v>
      </c>
      <c r="L144" s="1"/>
      <c r="M144" s="115"/>
      <c r="N144" s="115"/>
      <c r="O144" s="2"/>
      <c r="P144" s="8"/>
      <c r="Q144" s="8">
        <f t="shared" si="14"/>
        <v>0</v>
      </c>
    </row>
    <row r="145" spans="1:17" ht="16.5" thickTop="1" thickBot="1">
      <c r="A145" s="115"/>
      <c r="B145" s="115"/>
      <c r="C145" s="2"/>
      <c r="D145" s="8"/>
      <c r="E145" s="8">
        <f t="shared" si="12"/>
        <v>0</v>
      </c>
      <c r="F145" s="1"/>
      <c r="G145" s="115"/>
      <c r="H145" s="115"/>
      <c r="I145" s="2"/>
      <c r="J145" s="8"/>
      <c r="K145" s="8">
        <f t="shared" si="13"/>
        <v>0</v>
      </c>
      <c r="L145" s="1"/>
      <c r="M145" s="115"/>
      <c r="N145" s="115"/>
      <c r="O145" s="2"/>
      <c r="P145" s="8"/>
      <c r="Q145" s="8">
        <f t="shared" si="14"/>
        <v>0</v>
      </c>
    </row>
    <row r="146" spans="1:17" ht="16.5" thickTop="1" thickBot="1">
      <c r="A146" s="115"/>
      <c r="B146" s="115"/>
      <c r="C146" s="2"/>
      <c r="D146" s="8"/>
      <c r="E146" s="8">
        <f t="shared" si="12"/>
        <v>0</v>
      </c>
      <c r="F146" s="1"/>
      <c r="G146" s="115"/>
      <c r="H146" s="115"/>
      <c r="I146" s="2"/>
      <c r="J146" s="8"/>
      <c r="K146" s="8">
        <f t="shared" si="13"/>
        <v>0</v>
      </c>
      <c r="L146" s="1"/>
      <c r="M146" s="115"/>
      <c r="N146" s="115"/>
      <c r="O146" s="2"/>
      <c r="P146" s="8"/>
      <c r="Q146" s="8">
        <f t="shared" si="14"/>
        <v>0</v>
      </c>
    </row>
    <row r="147" spans="1:17" ht="16.5" thickTop="1" thickBot="1">
      <c r="A147" s="115"/>
      <c r="B147" s="115"/>
      <c r="C147" s="2"/>
      <c r="D147" s="8"/>
      <c r="E147" s="8">
        <f t="shared" si="12"/>
        <v>0</v>
      </c>
      <c r="F147" s="1"/>
      <c r="G147" s="129" t="s">
        <v>77</v>
      </c>
      <c r="H147" s="129"/>
      <c r="I147" s="2"/>
      <c r="J147" s="8"/>
      <c r="K147" s="8">
        <f t="shared" si="13"/>
        <v>0</v>
      </c>
      <c r="L147" s="1"/>
      <c r="M147" s="159"/>
      <c r="N147" s="159"/>
      <c r="O147" s="2"/>
      <c r="P147" s="8"/>
      <c r="Q147" s="8">
        <f t="shared" si="14"/>
        <v>0</v>
      </c>
    </row>
    <row r="148" spans="1:17" ht="16.5" thickTop="1" thickBot="1">
      <c r="A148" s="115"/>
      <c r="B148" s="115"/>
      <c r="C148" s="2"/>
      <c r="D148" s="8"/>
      <c r="E148" s="8">
        <f t="shared" si="12"/>
        <v>0</v>
      </c>
      <c r="F148" s="1"/>
      <c r="G148" s="115"/>
      <c r="H148" s="115"/>
      <c r="I148" s="2"/>
      <c r="J148" s="8"/>
      <c r="K148" s="8">
        <f t="shared" si="13"/>
        <v>0</v>
      </c>
      <c r="L148" s="1"/>
      <c r="M148" s="115"/>
      <c r="N148" s="115"/>
      <c r="O148" s="2"/>
      <c r="P148" s="8"/>
      <c r="Q148" s="8">
        <f t="shared" si="14"/>
        <v>0</v>
      </c>
    </row>
    <row r="149" spans="1:17" ht="16.5" thickTop="1" thickBot="1">
      <c r="A149" s="115"/>
      <c r="B149" s="115"/>
      <c r="C149" s="2"/>
      <c r="D149" s="8"/>
      <c r="E149" s="8">
        <f t="shared" si="12"/>
        <v>0</v>
      </c>
      <c r="F149" s="1"/>
      <c r="G149" s="115"/>
      <c r="H149" s="115"/>
      <c r="I149" s="2"/>
      <c r="J149" s="8"/>
      <c r="K149" s="8">
        <f t="shared" si="13"/>
        <v>0</v>
      </c>
      <c r="L149" s="1"/>
      <c r="M149" s="160" t="s">
        <v>62</v>
      </c>
      <c r="N149" s="160"/>
      <c r="O149" s="2"/>
      <c r="P149" s="8"/>
      <c r="Q149" s="8">
        <f t="shared" si="14"/>
        <v>0</v>
      </c>
    </row>
    <row r="150" spans="1:17" ht="16.5" thickTop="1" thickBot="1">
      <c r="A150" s="115"/>
      <c r="B150" s="115"/>
      <c r="C150" s="2"/>
      <c r="D150" s="8"/>
      <c r="E150" s="8">
        <f t="shared" si="12"/>
        <v>0</v>
      </c>
      <c r="F150" s="1"/>
      <c r="G150" s="115"/>
      <c r="H150" s="115"/>
      <c r="I150" s="2"/>
      <c r="J150" s="8"/>
      <c r="K150" s="8">
        <f t="shared" si="13"/>
        <v>0</v>
      </c>
      <c r="L150" s="1"/>
      <c r="M150" s="115"/>
      <c r="N150" s="115"/>
      <c r="O150" s="2"/>
      <c r="P150" s="8"/>
      <c r="Q150" s="8">
        <f t="shared" si="14"/>
        <v>0</v>
      </c>
    </row>
    <row r="151" spans="1:17" ht="16.5" thickTop="1" thickBot="1">
      <c r="A151" s="115"/>
      <c r="B151" s="115"/>
      <c r="C151" s="2"/>
      <c r="D151" s="8"/>
      <c r="E151" s="8">
        <f t="shared" si="12"/>
        <v>0</v>
      </c>
      <c r="F151" s="1"/>
      <c r="G151" s="115"/>
      <c r="H151" s="115"/>
      <c r="I151" s="2"/>
      <c r="J151" s="8"/>
      <c r="K151" s="8">
        <f t="shared" si="13"/>
        <v>0</v>
      </c>
      <c r="L151" s="1"/>
      <c r="M151" s="115"/>
      <c r="N151" s="115"/>
      <c r="O151" s="2"/>
      <c r="P151" s="8"/>
      <c r="Q151" s="8">
        <f t="shared" si="14"/>
        <v>0</v>
      </c>
    </row>
    <row r="152" spans="1:17" ht="16.5" thickTop="1" thickBot="1">
      <c r="A152" s="115"/>
      <c r="B152" s="115"/>
      <c r="C152" s="2"/>
      <c r="D152" s="8"/>
      <c r="E152" s="8">
        <f t="shared" si="12"/>
        <v>0</v>
      </c>
      <c r="F152" s="1"/>
      <c r="G152" s="115"/>
      <c r="H152" s="115"/>
      <c r="I152" s="2"/>
      <c r="J152" s="8"/>
      <c r="K152" s="8">
        <f t="shared" si="13"/>
        <v>0</v>
      </c>
      <c r="L152" s="1"/>
      <c r="M152" s="115"/>
      <c r="N152" s="115"/>
      <c r="O152" s="2"/>
      <c r="P152" s="8"/>
      <c r="Q152" s="8">
        <f t="shared" si="14"/>
        <v>0</v>
      </c>
    </row>
    <row r="153" spans="1:17" ht="16.5" thickTop="1" thickBot="1">
      <c r="A153" s="115"/>
      <c r="B153" s="115"/>
      <c r="C153" s="2"/>
      <c r="D153" s="8"/>
      <c r="E153" s="8">
        <f t="shared" si="12"/>
        <v>0</v>
      </c>
      <c r="F153" s="1"/>
      <c r="G153" s="125" t="s">
        <v>57</v>
      </c>
      <c r="H153" s="125"/>
      <c r="I153" s="2"/>
      <c r="J153" s="8"/>
      <c r="K153" s="8">
        <f t="shared" si="13"/>
        <v>0</v>
      </c>
      <c r="L153" s="1"/>
      <c r="M153" s="159"/>
      <c r="N153" s="159"/>
      <c r="O153" s="2"/>
      <c r="P153" s="8"/>
      <c r="Q153" s="8">
        <f t="shared" si="14"/>
        <v>0</v>
      </c>
    </row>
    <row r="154" spans="1:17" ht="16.5" thickTop="1" thickBot="1">
      <c r="A154" s="115"/>
      <c r="B154" s="115"/>
      <c r="C154" s="2"/>
      <c r="D154" s="8"/>
      <c r="E154" s="8">
        <f t="shared" si="12"/>
        <v>0</v>
      </c>
      <c r="F154" s="1"/>
      <c r="G154" s="115"/>
      <c r="H154" s="115"/>
      <c r="I154" s="2"/>
      <c r="J154" s="8"/>
      <c r="K154" s="8">
        <f t="shared" si="13"/>
        <v>0</v>
      </c>
      <c r="L154" s="1"/>
      <c r="M154" s="115"/>
      <c r="N154" s="115"/>
      <c r="O154" s="2"/>
      <c r="P154" s="8"/>
      <c r="Q154" s="8">
        <f t="shared" si="14"/>
        <v>0</v>
      </c>
    </row>
    <row r="155" spans="1:17" ht="16.5" thickTop="1" thickBot="1">
      <c r="A155" s="115"/>
      <c r="B155" s="115"/>
      <c r="C155" s="2"/>
      <c r="D155" s="8"/>
      <c r="E155" s="8">
        <f t="shared" si="12"/>
        <v>0</v>
      </c>
      <c r="F155" s="1"/>
      <c r="G155" s="115"/>
      <c r="H155" s="115"/>
      <c r="I155" s="2"/>
      <c r="J155" s="8"/>
      <c r="K155" s="8">
        <f t="shared" si="13"/>
        <v>0</v>
      </c>
      <c r="L155" s="1"/>
      <c r="M155" s="115"/>
      <c r="N155" s="115"/>
      <c r="O155" s="2"/>
      <c r="P155" s="8"/>
      <c r="Q155" s="8">
        <f t="shared" si="14"/>
        <v>0</v>
      </c>
    </row>
    <row r="156" spans="1:17" ht="16.5" thickTop="1" thickBot="1">
      <c r="A156" s="115"/>
      <c r="B156" s="115"/>
      <c r="C156" s="2"/>
      <c r="D156" s="8"/>
      <c r="E156" s="8">
        <f t="shared" si="12"/>
        <v>0</v>
      </c>
      <c r="F156" s="1"/>
      <c r="G156" s="115"/>
      <c r="H156" s="115"/>
      <c r="I156" s="2"/>
      <c r="J156" s="8"/>
      <c r="K156" s="8">
        <f t="shared" si="13"/>
        <v>0</v>
      </c>
      <c r="L156" s="1"/>
      <c r="M156" s="115"/>
      <c r="N156" s="115"/>
      <c r="O156" s="2"/>
      <c r="P156" s="8"/>
      <c r="Q156" s="8">
        <f t="shared" si="14"/>
        <v>0</v>
      </c>
    </row>
    <row r="157" spans="1:17" ht="16.5" thickTop="1" thickBot="1">
      <c r="A157" s="115"/>
      <c r="B157" s="115"/>
      <c r="C157" s="2"/>
      <c r="D157" s="8"/>
      <c r="E157" s="8">
        <f t="shared" si="12"/>
        <v>0</v>
      </c>
      <c r="F157" s="1"/>
      <c r="G157" s="115"/>
      <c r="H157" s="115"/>
      <c r="I157" s="2"/>
      <c r="J157" s="8"/>
      <c r="K157" s="8">
        <f t="shared" si="13"/>
        <v>0</v>
      </c>
      <c r="L157" s="1"/>
      <c r="M157" s="115"/>
      <c r="N157" s="115"/>
      <c r="O157" s="2"/>
      <c r="P157" s="8"/>
      <c r="Q157" s="8">
        <f t="shared" si="14"/>
        <v>0</v>
      </c>
    </row>
    <row r="158" spans="1:17" ht="16.5" thickTop="1" thickBot="1">
      <c r="A158" s="153" t="s">
        <v>78</v>
      </c>
      <c r="B158" s="153"/>
      <c r="C158" s="2"/>
      <c r="D158" s="8"/>
      <c r="E158" s="8">
        <f t="shared" si="12"/>
        <v>0</v>
      </c>
      <c r="F158" s="1"/>
      <c r="G158" s="115"/>
      <c r="H158" s="115"/>
      <c r="I158" s="2"/>
      <c r="J158" s="8"/>
      <c r="K158" s="8">
        <f t="shared" si="13"/>
        <v>0</v>
      </c>
      <c r="L158" s="1"/>
      <c r="M158" s="115"/>
      <c r="N158" s="115"/>
      <c r="O158" s="2"/>
      <c r="P158" s="8"/>
      <c r="Q158" s="8">
        <f t="shared" si="14"/>
        <v>0</v>
      </c>
    </row>
    <row r="159" spans="1:17" ht="16.5" thickTop="1" thickBot="1">
      <c r="A159" s="115"/>
      <c r="B159" s="115"/>
      <c r="C159" s="2"/>
      <c r="D159" s="8"/>
      <c r="E159" s="8">
        <f t="shared" si="12"/>
        <v>0</v>
      </c>
      <c r="F159" s="1"/>
      <c r="G159" s="133" t="s">
        <v>58</v>
      </c>
      <c r="H159" s="133"/>
      <c r="I159" s="2"/>
      <c r="J159" s="8"/>
      <c r="K159" s="8">
        <f t="shared" si="13"/>
        <v>0</v>
      </c>
      <c r="L159" s="1"/>
      <c r="M159" s="159"/>
      <c r="N159" s="159"/>
      <c r="O159" s="2"/>
      <c r="P159" s="8"/>
      <c r="Q159" s="8">
        <f t="shared" si="14"/>
        <v>0</v>
      </c>
    </row>
    <row r="160" spans="1:17" ht="16.5" thickTop="1" thickBot="1">
      <c r="A160" s="115"/>
      <c r="B160" s="115"/>
      <c r="C160" s="2"/>
      <c r="D160" s="8"/>
      <c r="E160" s="8">
        <f t="shared" si="12"/>
        <v>0</v>
      </c>
      <c r="F160" s="1"/>
      <c r="G160" s="115"/>
      <c r="H160" s="115"/>
      <c r="I160" s="2"/>
      <c r="J160" s="8"/>
      <c r="K160" s="8">
        <f t="shared" si="13"/>
        <v>0</v>
      </c>
      <c r="L160" s="1"/>
      <c r="M160" s="115"/>
      <c r="N160" s="115"/>
      <c r="O160" s="2"/>
      <c r="P160" s="8"/>
      <c r="Q160" s="8">
        <f t="shared" si="14"/>
        <v>0</v>
      </c>
    </row>
    <row r="161" spans="1:21" ht="16.5" thickTop="1" thickBot="1">
      <c r="A161" s="115"/>
      <c r="B161" s="115"/>
      <c r="C161" s="2"/>
      <c r="D161" s="8"/>
      <c r="E161" s="8">
        <f t="shared" si="12"/>
        <v>0</v>
      </c>
      <c r="F161" s="1"/>
      <c r="G161" s="115"/>
      <c r="H161" s="115"/>
      <c r="I161" s="2"/>
      <c r="J161" s="8"/>
      <c r="K161" s="8">
        <f t="shared" si="13"/>
        <v>0</v>
      </c>
      <c r="L161" s="1"/>
      <c r="M161" s="115"/>
      <c r="N161" s="115"/>
      <c r="O161" s="2"/>
      <c r="P161" s="8"/>
      <c r="Q161" s="8">
        <f t="shared" si="14"/>
        <v>0</v>
      </c>
    </row>
    <row r="162" spans="1:21" ht="16.5" thickTop="1" thickBot="1">
      <c r="A162" s="115"/>
      <c r="B162" s="115"/>
      <c r="C162" s="2"/>
      <c r="D162" s="8"/>
      <c r="E162" s="8">
        <f t="shared" si="12"/>
        <v>0</v>
      </c>
      <c r="F162" s="1"/>
      <c r="G162" s="115"/>
      <c r="H162" s="115"/>
      <c r="I162" s="2"/>
      <c r="J162" s="8"/>
      <c r="K162" s="8">
        <f t="shared" si="13"/>
        <v>0</v>
      </c>
      <c r="L162" s="1"/>
      <c r="M162" s="115"/>
      <c r="N162" s="115"/>
      <c r="O162" s="2"/>
      <c r="P162" s="8"/>
      <c r="Q162" s="8">
        <f t="shared" si="14"/>
        <v>0</v>
      </c>
    </row>
    <row r="163" spans="1:21" ht="16.5" thickTop="1" thickBot="1">
      <c r="A163" s="115"/>
      <c r="B163" s="115"/>
      <c r="C163" s="2"/>
      <c r="D163" s="8"/>
      <c r="E163" s="8">
        <f t="shared" si="12"/>
        <v>0</v>
      </c>
      <c r="F163" s="1"/>
      <c r="G163" s="115"/>
      <c r="H163" s="115"/>
      <c r="I163" s="2"/>
      <c r="J163" s="8"/>
      <c r="K163" s="8">
        <f t="shared" si="13"/>
        <v>0</v>
      </c>
      <c r="L163" s="1"/>
      <c r="M163" s="115"/>
      <c r="N163" s="115"/>
      <c r="O163" s="2"/>
      <c r="P163" s="8"/>
      <c r="Q163" s="8">
        <f t="shared" si="14"/>
        <v>0</v>
      </c>
    </row>
    <row r="164" spans="1:21" ht="16.5" thickTop="1" thickBot="1">
      <c r="A164" s="115"/>
      <c r="B164" s="115"/>
      <c r="C164" s="2"/>
      <c r="D164" s="8"/>
      <c r="E164" s="8">
        <f t="shared" si="12"/>
        <v>0</v>
      </c>
      <c r="F164" s="1"/>
      <c r="G164" s="132" t="s">
        <v>59</v>
      </c>
      <c r="H164" s="132"/>
      <c r="I164" s="2"/>
      <c r="J164" s="8"/>
      <c r="K164" s="8">
        <f t="shared" si="13"/>
        <v>0</v>
      </c>
      <c r="L164" s="1"/>
      <c r="M164" s="159"/>
      <c r="N164" s="159"/>
      <c r="O164" s="2"/>
      <c r="P164" s="8"/>
      <c r="Q164" s="8">
        <f t="shared" si="14"/>
        <v>0</v>
      </c>
      <c r="U164" s="27"/>
    </row>
    <row r="165" spans="1:21" ht="16.5" thickTop="1" thickBot="1">
      <c r="A165" s="115"/>
      <c r="B165" s="115"/>
      <c r="C165" s="2"/>
      <c r="D165" s="8"/>
      <c r="E165" s="8">
        <f t="shared" si="12"/>
        <v>0</v>
      </c>
      <c r="F165" s="1"/>
      <c r="G165" s="115"/>
      <c r="H165" s="115"/>
      <c r="I165" s="2"/>
      <c r="J165" s="8"/>
      <c r="K165" s="8">
        <f t="shared" si="13"/>
        <v>0</v>
      </c>
      <c r="L165" s="1"/>
      <c r="M165" s="115"/>
      <c r="N165" s="115"/>
      <c r="O165" s="2"/>
      <c r="P165" s="8"/>
      <c r="Q165" s="8">
        <f t="shared" si="14"/>
        <v>0</v>
      </c>
    </row>
    <row r="166" spans="1:21" ht="16.5" thickTop="1" thickBot="1">
      <c r="A166" s="157" t="s">
        <v>55</v>
      </c>
      <c r="B166" s="157"/>
      <c r="C166" s="2"/>
      <c r="D166" s="8"/>
      <c r="E166" s="8">
        <f t="shared" si="12"/>
        <v>0</v>
      </c>
      <c r="F166" s="1"/>
      <c r="G166" s="115"/>
      <c r="H166" s="115"/>
      <c r="I166" s="2"/>
      <c r="J166" s="8"/>
      <c r="K166" s="8">
        <f t="shared" si="13"/>
        <v>0</v>
      </c>
      <c r="L166" s="1"/>
      <c r="M166" s="115"/>
      <c r="N166" s="115"/>
      <c r="O166" s="2"/>
      <c r="P166" s="8"/>
      <c r="Q166" s="8">
        <f t="shared" si="14"/>
        <v>0</v>
      </c>
    </row>
    <row r="167" spans="1:21" ht="16.5" thickTop="1" thickBot="1">
      <c r="A167" s="115"/>
      <c r="B167" s="115"/>
      <c r="C167" s="2"/>
      <c r="D167" s="8"/>
      <c r="E167" s="8">
        <f t="shared" si="12"/>
        <v>0</v>
      </c>
      <c r="F167" s="1"/>
      <c r="G167" s="115"/>
      <c r="H167" s="115"/>
      <c r="I167" s="2"/>
      <c r="J167" s="8"/>
      <c r="K167" s="8">
        <f t="shared" si="13"/>
        <v>0</v>
      </c>
      <c r="L167" s="1"/>
      <c r="M167" s="115"/>
      <c r="N167" s="115"/>
      <c r="O167" s="2"/>
      <c r="P167" s="8"/>
      <c r="Q167" s="8">
        <f t="shared" si="14"/>
        <v>0</v>
      </c>
    </row>
    <row r="168" spans="1:21" ht="16.5" thickTop="1" thickBot="1">
      <c r="A168" s="147"/>
      <c r="B168" s="147"/>
      <c r="C168" s="4"/>
      <c r="D168" s="9"/>
      <c r="E168" s="8">
        <f t="shared" si="12"/>
        <v>0</v>
      </c>
      <c r="F168" s="1"/>
      <c r="G168" s="156" t="s">
        <v>60</v>
      </c>
      <c r="H168" s="156"/>
      <c r="I168" s="4"/>
      <c r="J168" s="9"/>
      <c r="K168" s="8">
        <f t="shared" si="13"/>
        <v>0</v>
      </c>
      <c r="L168" s="1"/>
      <c r="M168" s="161"/>
      <c r="N168" s="161"/>
      <c r="O168" s="4"/>
      <c r="P168" s="9"/>
      <c r="Q168" s="8">
        <f t="shared" si="14"/>
        <v>0</v>
      </c>
    </row>
    <row r="169" spans="1:21" ht="16.5" thickTop="1" thickBot="1">
      <c r="A169" s="148"/>
      <c r="B169" s="148"/>
      <c r="C169" s="5"/>
      <c r="D169" s="10"/>
      <c r="E169" s="8">
        <f t="shared" si="12"/>
        <v>0</v>
      </c>
      <c r="F169" s="3"/>
      <c r="G169" s="148"/>
      <c r="H169" s="148"/>
      <c r="I169" s="5"/>
      <c r="J169" s="10"/>
      <c r="K169" s="8">
        <f t="shared" si="13"/>
        <v>0</v>
      </c>
      <c r="L169" s="3"/>
      <c r="M169" s="148"/>
      <c r="N169" s="148"/>
      <c r="O169" s="5"/>
      <c r="P169" s="10"/>
      <c r="Q169" s="8">
        <f t="shared" si="14"/>
        <v>0</v>
      </c>
      <c r="T169" s="27"/>
    </row>
    <row r="170" spans="1:21" ht="16.5" thickTop="1" thickBot="1">
      <c r="A170" s="148"/>
      <c r="B170" s="148"/>
      <c r="C170" s="5"/>
      <c r="D170" s="11"/>
      <c r="E170" s="8">
        <f t="shared" si="12"/>
        <v>0</v>
      </c>
      <c r="F170" s="1"/>
      <c r="G170" s="148"/>
      <c r="H170" s="148"/>
      <c r="I170" s="5"/>
      <c r="J170" s="11"/>
      <c r="K170" s="8">
        <f t="shared" si="13"/>
        <v>0</v>
      </c>
      <c r="L170" s="1"/>
      <c r="M170" s="148"/>
      <c r="N170" s="148"/>
      <c r="O170" s="5"/>
      <c r="P170" s="11"/>
      <c r="Q170" s="8">
        <f t="shared" si="14"/>
        <v>0</v>
      </c>
    </row>
    <row r="171" spans="1:21" ht="16.5" thickTop="1" thickBot="1">
      <c r="A171" s="148"/>
      <c r="B171" s="148"/>
      <c r="C171" s="15"/>
      <c r="D171" s="12"/>
      <c r="E171" s="8">
        <f t="shared" si="12"/>
        <v>0</v>
      </c>
      <c r="F171" s="1"/>
      <c r="G171" s="148"/>
      <c r="H171" s="148"/>
      <c r="I171" s="15"/>
      <c r="J171" s="12"/>
      <c r="K171" s="8">
        <f t="shared" si="13"/>
        <v>0</v>
      </c>
      <c r="L171" s="1"/>
      <c r="M171" s="148"/>
      <c r="N171" s="148"/>
      <c r="O171" s="15"/>
      <c r="P171" s="12"/>
      <c r="Q171" s="8">
        <f t="shared" si="14"/>
        <v>0</v>
      </c>
    </row>
    <row r="172" spans="1:21" ht="16.5" thickTop="1" thickBot="1">
      <c r="A172" s="13"/>
      <c r="B172" s="13"/>
      <c r="C172" s="150" t="s">
        <v>64</v>
      </c>
      <c r="D172" s="150"/>
      <c r="E172" s="28">
        <f>SUM(E142:E171)</f>
        <v>0</v>
      </c>
      <c r="F172" s="1"/>
      <c r="G172" s="13"/>
      <c r="H172" s="13"/>
      <c r="I172" s="150" t="s">
        <v>64</v>
      </c>
      <c r="J172" s="150"/>
      <c r="K172" s="24">
        <f>SUM(K142:K171)</f>
        <v>0</v>
      </c>
      <c r="L172" s="1"/>
      <c r="M172" s="13"/>
      <c r="N172" s="13"/>
      <c r="O172" s="150" t="s">
        <v>64</v>
      </c>
      <c r="P172" s="150"/>
      <c r="Q172" s="24">
        <f>SUM(Q142:Q171)</f>
        <v>0</v>
      </c>
    </row>
    <row r="173" spans="1:21" ht="16.5" thickTop="1" thickBot="1">
      <c r="A173" s="72" t="s">
        <v>65</v>
      </c>
      <c r="B173" s="73"/>
      <c r="C173" s="25"/>
      <c r="D173" s="76" t="s">
        <v>66</v>
      </c>
      <c r="E173" s="78">
        <f>E35+K35+Q35+E67+K67+Q67+E102+K102+Q102+E137+K137+Q137+E172+K172+Q172</f>
        <v>32.56</v>
      </c>
      <c r="F173" s="79"/>
      <c r="G173" s="80"/>
      <c r="H173" s="29"/>
      <c r="I173" s="13"/>
      <c r="J173" s="13"/>
      <c r="K173" s="13"/>
      <c r="L173" s="13"/>
      <c r="M173" s="13"/>
      <c r="N173" s="13"/>
      <c r="O173" s="13"/>
      <c r="P173" s="13"/>
      <c r="Q173" s="13"/>
    </row>
    <row r="174" spans="1:21" ht="14.25" customHeight="1" thickBot="1">
      <c r="A174" s="74"/>
      <c r="B174" s="75"/>
      <c r="C174" s="13"/>
      <c r="D174" s="77"/>
      <c r="E174" s="81"/>
      <c r="F174" s="82"/>
      <c r="G174" s="83"/>
      <c r="H174" s="29"/>
      <c r="I174" s="13"/>
      <c r="J174" s="13"/>
      <c r="K174" s="13"/>
      <c r="L174" s="13"/>
      <c r="M174" s="13"/>
      <c r="N174" s="13"/>
      <c r="O174" s="13"/>
      <c r="P174" s="13"/>
      <c r="Q174" s="13"/>
    </row>
    <row r="175" spans="1:21" ht="15.75" customHeight="1">
      <c r="A175" s="13"/>
      <c r="B175" s="26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</row>
  </sheetData>
  <mergeCells count="491">
    <mergeCell ref="M158:N158"/>
    <mergeCell ref="M159:N159"/>
    <mergeCell ref="M148:N148"/>
    <mergeCell ref="M149:N149"/>
    <mergeCell ref="M150:N150"/>
    <mergeCell ref="M151:N151"/>
    <mergeCell ref="M152:N152"/>
    <mergeCell ref="M153:N153"/>
    <mergeCell ref="O172:P172"/>
    <mergeCell ref="M166:N166"/>
    <mergeCell ref="M167:N167"/>
    <mergeCell ref="M168:N168"/>
    <mergeCell ref="M169:N169"/>
    <mergeCell ref="M170:N170"/>
    <mergeCell ref="M171:N171"/>
    <mergeCell ref="M160:N160"/>
    <mergeCell ref="M161:N161"/>
    <mergeCell ref="M162:N162"/>
    <mergeCell ref="M163:N163"/>
    <mergeCell ref="M164:N164"/>
    <mergeCell ref="M165:N165"/>
    <mergeCell ref="M146:N146"/>
    <mergeCell ref="M147:N147"/>
    <mergeCell ref="O137:P137"/>
    <mergeCell ref="I102:J102"/>
    <mergeCell ref="O102:P102"/>
    <mergeCell ref="M154:N154"/>
    <mergeCell ref="M155:N155"/>
    <mergeCell ref="M156:N156"/>
    <mergeCell ref="M157:N157"/>
    <mergeCell ref="O67:P67"/>
    <mergeCell ref="A170:B170"/>
    <mergeCell ref="G170:H170"/>
    <mergeCell ref="A171:B171"/>
    <mergeCell ref="G171:H171"/>
    <mergeCell ref="I172:J172"/>
    <mergeCell ref="C172:D172"/>
    <mergeCell ref="A167:B167"/>
    <mergeCell ref="G167:H167"/>
    <mergeCell ref="A168:B168"/>
    <mergeCell ref="G168:H168"/>
    <mergeCell ref="A169:B169"/>
    <mergeCell ref="G169:H169"/>
    <mergeCell ref="A164:B164"/>
    <mergeCell ref="G164:H164"/>
    <mergeCell ref="A165:B165"/>
    <mergeCell ref="G165:H165"/>
    <mergeCell ref="A166:B166"/>
    <mergeCell ref="G166:H166"/>
    <mergeCell ref="A161:B161"/>
    <mergeCell ref="G161:H161"/>
    <mergeCell ref="M142:N142"/>
    <mergeCell ref="M143:N143"/>
    <mergeCell ref="M144:N144"/>
    <mergeCell ref="A162:B162"/>
    <mergeCell ref="G162:H162"/>
    <mergeCell ref="A163:B163"/>
    <mergeCell ref="G163:H163"/>
    <mergeCell ref="A158:B158"/>
    <mergeCell ref="G158:H158"/>
    <mergeCell ref="A159:B159"/>
    <mergeCell ref="G159:H159"/>
    <mergeCell ref="A160:B160"/>
    <mergeCell ref="G160:H160"/>
    <mergeCell ref="A155:B155"/>
    <mergeCell ref="G155:H155"/>
    <mergeCell ref="A156:B156"/>
    <mergeCell ref="G156:H156"/>
    <mergeCell ref="A157:B157"/>
    <mergeCell ref="G157:H157"/>
    <mergeCell ref="A152:B152"/>
    <mergeCell ref="G152:H152"/>
    <mergeCell ref="A153:B153"/>
    <mergeCell ref="G153:H153"/>
    <mergeCell ref="A154:B154"/>
    <mergeCell ref="G154:H154"/>
    <mergeCell ref="A149:B149"/>
    <mergeCell ref="G149:H149"/>
    <mergeCell ref="A150:B150"/>
    <mergeCell ref="G150:H150"/>
    <mergeCell ref="A151:B151"/>
    <mergeCell ref="G151:H151"/>
    <mergeCell ref="A146:B146"/>
    <mergeCell ref="G146:H146"/>
    <mergeCell ref="A147:B147"/>
    <mergeCell ref="G147:H147"/>
    <mergeCell ref="A148:B148"/>
    <mergeCell ref="G148:H148"/>
    <mergeCell ref="A143:B143"/>
    <mergeCell ref="G143:H143"/>
    <mergeCell ref="A144:B144"/>
    <mergeCell ref="G144:H144"/>
    <mergeCell ref="A145:B145"/>
    <mergeCell ref="G145:H145"/>
    <mergeCell ref="A136:B136"/>
    <mergeCell ref="G136:H136"/>
    <mergeCell ref="M136:N136"/>
    <mergeCell ref="A141:B141"/>
    <mergeCell ref="G141:H141"/>
    <mergeCell ref="A142:B142"/>
    <mergeCell ref="G142:H142"/>
    <mergeCell ref="C137:D137"/>
    <mergeCell ref="I137:J137"/>
    <mergeCell ref="M141:N141"/>
    <mergeCell ref="M145:N145"/>
    <mergeCell ref="A134:B134"/>
    <mergeCell ref="G134:H134"/>
    <mergeCell ref="M134:N134"/>
    <mergeCell ref="A135:B135"/>
    <mergeCell ref="G135:H135"/>
    <mergeCell ref="M135:N135"/>
    <mergeCell ref="A132:B132"/>
    <mergeCell ref="G132:H132"/>
    <mergeCell ref="M132:N132"/>
    <mergeCell ref="A133:B133"/>
    <mergeCell ref="G133:H133"/>
    <mergeCell ref="M133:N133"/>
    <mergeCell ref="A130:B130"/>
    <mergeCell ref="G130:H130"/>
    <mergeCell ref="M130:N130"/>
    <mergeCell ref="A131:B131"/>
    <mergeCell ref="G131:H131"/>
    <mergeCell ref="M131:N131"/>
    <mergeCell ref="A128:B128"/>
    <mergeCell ref="G128:H128"/>
    <mergeCell ref="M128:N128"/>
    <mergeCell ref="A129:B129"/>
    <mergeCell ref="G129:H129"/>
    <mergeCell ref="M129:N129"/>
    <mergeCell ref="A126:B126"/>
    <mergeCell ref="G126:H126"/>
    <mergeCell ref="M126:N126"/>
    <mergeCell ref="A127:B127"/>
    <mergeCell ref="G127:H127"/>
    <mergeCell ref="M127:N127"/>
    <mergeCell ref="A124:B124"/>
    <mergeCell ref="G124:H124"/>
    <mergeCell ref="M124:N124"/>
    <mergeCell ref="A125:B125"/>
    <mergeCell ref="G125:H125"/>
    <mergeCell ref="M125:N125"/>
    <mergeCell ref="A122:B122"/>
    <mergeCell ref="G122:H122"/>
    <mergeCell ref="M122:N122"/>
    <mergeCell ref="A123:B123"/>
    <mergeCell ref="G123:H123"/>
    <mergeCell ref="M123:N123"/>
    <mergeCell ref="A120:B120"/>
    <mergeCell ref="G120:H120"/>
    <mergeCell ref="M120:N120"/>
    <mergeCell ref="A121:B121"/>
    <mergeCell ref="G121:H121"/>
    <mergeCell ref="M121:N121"/>
    <mergeCell ref="A118:B118"/>
    <mergeCell ref="G118:H118"/>
    <mergeCell ref="M118:N118"/>
    <mergeCell ref="A119:B119"/>
    <mergeCell ref="G119:H119"/>
    <mergeCell ref="M119:N119"/>
    <mergeCell ref="A116:B116"/>
    <mergeCell ref="G116:H116"/>
    <mergeCell ref="M116:N116"/>
    <mergeCell ref="A117:B117"/>
    <mergeCell ref="G117:H117"/>
    <mergeCell ref="M117:N117"/>
    <mergeCell ref="A114:B114"/>
    <mergeCell ref="G114:H114"/>
    <mergeCell ref="M114:N114"/>
    <mergeCell ref="A115:B115"/>
    <mergeCell ref="G115:H115"/>
    <mergeCell ref="M115:N115"/>
    <mergeCell ref="A112:B112"/>
    <mergeCell ref="G112:H112"/>
    <mergeCell ref="M112:N112"/>
    <mergeCell ref="A113:B113"/>
    <mergeCell ref="G113:H113"/>
    <mergeCell ref="M113:N113"/>
    <mergeCell ref="A110:B110"/>
    <mergeCell ref="G110:H110"/>
    <mergeCell ref="M110:N110"/>
    <mergeCell ref="A111:B111"/>
    <mergeCell ref="G111:H111"/>
    <mergeCell ref="M111:N111"/>
    <mergeCell ref="A108:B108"/>
    <mergeCell ref="G108:H108"/>
    <mergeCell ref="M108:N108"/>
    <mergeCell ref="A109:B109"/>
    <mergeCell ref="G109:H109"/>
    <mergeCell ref="M109:N109"/>
    <mergeCell ref="A106:B106"/>
    <mergeCell ref="G106:H106"/>
    <mergeCell ref="M106:N106"/>
    <mergeCell ref="A107:B107"/>
    <mergeCell ref="G107:H107"/>
    <mergeCell ref="M107:N107"/>
    <mergeCell ref="A100:B100"/>
    <mergeCell ref="G100:H100"/>
    <mergeCell ref="M100:N100"/>
    <mergeCell ref="A101:B101"/>
    <mergeCell ref="G101:H101"/>
    <mergeCell ref="M101:N101"/>
    <mergeCell ref="C102:D102"/>
    <mergeCell ref="A98:B98"/>
    <mergeCell ref="G98:H98"/>
    <mergeCell ref="M98:N98"/>
    <mergeCell ref="A99:B99"/>
    <mergeCell ref="G99:H99"/>
    <mergeCell ref="M99:N99"/>
    <mergeCell ref="A96:B96"/>
    <mergeCell ref="G96:H96"/>
    <mergeCell ref="M96:N96"/>
    <mergeCell ref="A97:B97"/>
    <mergeCell ref="G97:H97"/>
    <mergeCell ref="M97:N97"/>
    <mergeCell ref="A94:B94"/>
    <mergeCell ref="G94:H94"/>
    <mergeCell ref="M94:N94"/>
    <mergeCell ref="A95:B95"/>
    <mergeCell ref="G95:H95"/>
    <mergeCell ref="M95:N95"/>
    <mergeCell ref="A92:B92"/>
    <mergeCell ref="G92:H92"/>
    <mergeCell ref="M92:N92"/>
    <mergeCell ref="A93:B93"/>
    <mergeCell ref="G93:H93"/>
    <mergeCell ref="M93:N93"/>
    <mergeCell ref="A90:B90"/>
    <mergeCell ref="G90:H90"/>
    <mergeCell ref="M90:N90"/>
    <mergeCell ref="A91:B91"/>
    <mergeCell ref="G91:H91"/>
    <mergeCell ref="M91:N91"/>
    <mergeCell ref="A88:B88"/>
    <mergeCell ref="G88:H88"/>
    <mergeCell ref="M88:N88"/>
    <mergeCell ref="A89:B89"/>
    <mergeCell ref="G89:H89"/>
    <mergeCell ref="M89:N89"/>
    <mergeCell ref="A86:B86"/>
    <mergeCell ref="G86:H86"/>
    <mergeCell ref="M86:N86"/>
    <mergeCell ref="A87:B87"/>
    <mergeCell ref="G87:H87"/>
    <mergeCell ref="M87:N87"/>
    <mergeCell ref="A84:B84"/>
    <mergeCell ref="G84:H84"/>
    <mergeCell ref="M84:N84"/>
    <mergeCell ref="A85:B85"/>
    <mergeCell ref="G85:H85"/>
    <mergeCell ref="M85:N85"/>
    <mergeCell ref="A82:B82"/>
    <mergeCell ref="G82:H82"/>
    <mergeCell ref="M82:N82"/>
    <mergeCell ref="A83:B83"/>
    <mergeCell ref="G83:H83"/>
    <mergeCell ref="M83:N83"/>
    <mergeCell ref="A80:B80"/>
    <mergeCell ref="G80:H80"/>
    <mergeCell ref="M80:N80"/>
    <mergeCell ref="A81:B81"/>
    <mergeCell ref="G81:H81"/>
    <mergeCell ref="M81:N81"/>
    <mergeCell ref="A78:B78"/>
    <mergeCell ref="G78:H78"/>
    <mergeCell ref="M78:N78"/>
    <mergeCell ref="A79:B79"/>
    <mergeCell ref="G79:H79"/>
    <mergeCell ref="M79:N79"/>
    <mergeCell ref="A76:B76"/>
    <mergeCell ref="G76:H76"/>
    <mergeCell ref="M76:N76"/>
    <mergeCell ref="A77:B77"/>
    <mergeCell ref="G77:H77"/>
    <mergeCell ref="M77:N77"/>
    <mergeCell ref="A74:B74"/>
    <mergeCell ref="G74:H74"/>
    <mergeCell ref="M74:N74"/>
    <mergeCell ref="A75:B75"/>
    <mergeCell ref="G75:H75"/>
    <mergeCell ref="M75:N75"/>
    <mergeCell ref="A72:B72"/>
    <mergeCell ref="G72:H72"/>
    <mergeCell ref="M72:N72"/>
    <mergeCell ref="A73:B73"/>
    <mergeCell ref="G73:H73"/>
    <mergeCell ref="M73:N73"/>
    <mergeCell ref="A64:B64"/>
    <mergeCell ref="A65:B65"/>
    <mergeCell ref="A66:B66"/>
    <mergeCell ref="A71:B71"/>
    <mergeCell ref="G71:H71"/>
    <mergeCell ref="M71:N71"/>
    <mergeCell ref="G67:H67"/>
    <mergeCell ref="G68:H68"/>
    <mergeCell ref="M64:N64"/>
    <mergeCell ref="M65:N65"/>
    <mergeCell ref="M66:N66"/>
    <mergeCell ref="M67:N67"/>
    <mergeCell ref="G64:H64"/>
    <mergeCell ref="G65:H65"/>
    <mergeCell ref="G66:H66"/>
    <mergeCell ref="C67:D67"/>
    <mergeCell ref="I67:J67"/>
    <mergeCell ref="A62:B62"/>
    <mergeCell ref="G62:H62"/>
    <mergeCell ref="M62:N62"/>
    <mergeCell ref="A63:B63"/>
    <mergeCell ref="G63:H63"/>
    <mergeCell ref="M63:N63"/>
    <mergeCell ref="A60:B60"/>
    <mergeCell ref="G60:H60"/>
    <mergeCell ref="M60:N60"/>
    <mergeCell ref="A61:B61"/>
    <mergeCell ref="G61:H61"/>
    <mergeCell ref="M61:N61"/>
    <mergeCell ref="A58:B58"/>
    <mergeCell ref="G58:H58"/>
    <mergeCell ref="M58:N58"/>
    <mergeCell ref="A59:B59"/>
    <mergeCell ref="G59:H59"/>
    <mergeCell ref="M59:N59"/>
    <mergeCell ref="A56:B56"/>
    <mergeCell ref="G56:H56"/>
    <mergeCell ref="M56:N56"/>
    <mergeCell ref="A57:B57"/>
    <mergeCell ref="G57:H57"/>
    <mergeCell ref="M57:N57"/>
    <mergeCell ref="A54:B54"/>
    <mergeCell ref="G54:H54"/>
    <mergeCell ref="M54:N54"/>
    <mergeCell ref="A55:B55"/>
    <mergeCell ref="G55:H55"/>
    <mergeCell ref="M55:N55"/>
    <mergeCell ref="A52:B52"/>
    <mergeCell ref="G52:H52"/>
    <mergeCell ref="M52:N52"/>
    <mergeCell ref="A53:B53"/>
    <mergeCell ref="G53:H53"/>
    <mergeCell ref="M53:N53"/>
    <mergeCell ref="A50:B50"/>
    <mergeCell ref="G50:H50"/>
    <mergeCell ref="M50:N50"/>
    <mergeCell ref="A51:B51"/>
    <mergeCell ref="G51:H51"/>
    <mergeCell ref="M51:N51"/>
    <mergeCell ref="A48:B48"/>
    <mergeCell ref="G48:H48"/>
    <mergeCell ref="M48:N48"/>
    <mergeCell ref="A49:B49"/>
    <mergeCell ref="G49:H49"/>
    <mergeCell ref="M49:N49"/>
    <mergeCell ref="A46:B46"/>
    <mergeCell ref="G46:H46"/>
    <mergeCell ref="M46:N46"/>
    <mergeCell ref="A47:B47"/>
    <mergeCell ref="G47:H47"/>
    <mergeCell ref="M47:N47"/>
    <mergeCell ref="A44:B44"/>
    <mergeCell ref="G44:H44"/>
    <mergeCell ref="M44:N44"/>
    <mergeCell ref="A45:B45"/>
    <mergeCell ref="G45:H45"/>
    <mergeCell ref="M45:N45"/>
    <mergeCell ref="A42:B42"/>
    <mergeCell ref="G42:H42"/>
    <mergeCell ref="M42:N42"/>
    <mergeCell ref="A43:B43"/>
    <mergeCell ref="G43:H43"/>
    <mergeCell ref="M43:N43"/>
    <mergeCell ref="A40:B40"/>
    <mergeCell ref="G40:H40"/>
    <mergeCell ref="M40:N40"/>
    <mergeCell ref="A41:B41"/>
    <mergeCell ref="G41:H41"/>
    <mergeCell ref="M41:N41"/>
    <mergeCell ref="A39:B39"/>
    <mergeCell ref="G39:H39"/>
    <mergeCell ref="M39:N39"/>
    <mergeCell ref="O35:P35"/>
    <mergeCell ref="A36:B36"/>
    <mergeCell ref="G36:H36"/>
    <mergeCell ref="M36:N36"/>
    <mergeCell ref="A37:B37"/>
    <mergeCell ref="G37:H37"/>
    <mergeCell ref="M37:N37"/>
    <mergeCell ref="I35:J35"/>
    <mergeCell ref="M23:N23"/>
    <mergeCell ref="M24:N24"/>
    <mergeCell ref="M25:N25"/>
    <mergeCell ref="M26:N26"/>
    <mergeCell ref="M27:N27"/>
    <mergeCell ref="M28:N28"/>
    <mergeCell ref="A38:B38"/>
    <mergeCell ref="G38:H38"/>
    <mergeCell ref="M38:N38"/>
    <mergeCell ref="M17:N17"/>
    <mergeCell ref="M18:N18"/>
    <mergeCell ref="M19:N19"/>
    <mergeCell ref="M20:N20"/>
    <mergeCell ref="M21:N21"/>
    <mergeCell ref="M22:N22"/>
    <mergeCell ref="M11:N11"/>
    <mergeCell ref="M12:N12"/>
    <mergeCell ref="M13:N13"/>
    <mergeCell ref="M14:N14"/>
    <mergeCell ref="M15:N15"/>
    <mergeCell ref="M16:N16"/>
    <mergeCell ref="M7:N7"/>
    <mergeCell ref="A33:B33"/>
    <mergeCell ref="A34:B34"/>
    <mergeCell ref="G33:H33"/>
    <mergeCell ref="G34:H34"/>
    <mergeCell ref="M33:N33"/>
    <mergeCell ref="M34:N34"/>
    <mergeCell ref="M8:N8"/>
    <mergeCell ref="M9:N9"/>
    <mergeCell ref="M10:N10"/>
    <mergeCell ref="G27:H27"/>
    <mergeCell ref="G28:H28"/>
    <mergeCell ref="G29:H29"/>
    <mergeCell ref="G30:H30"/>
    <mergeCell ref="G31:H31"/>
    <mergeCell ref="G32:H32"/>
    <mergeCell ref="G21:H21"/>
    <mergeCell ref="G22:H22"/>
    <mergeCell ref="G23:H23"/>
    <mergeCell ref="G24:H24"/>
    <mergeCell ref="G25:H25"/>
    <mergeCell ref="G26:H26"/>
    <mergeCell ref="G15:H15"/>
    <mergeCell ref="G16:H16"/>
    <mergeCell ref="G17:H17"/>
    <mergeCell ref="G18:H18"/>
    <mergeCell ref="G19:H19"/>
    <mergeCell ref="G20:H20"/>
    <mergeCell ref="A31:B31"/>
    <mergeCell ref="A32:B32"/>
    <mergeCell ref="G7:H7"/>
    <mergeCell ref="G8:H8"/>
    <mergeCell ref="G9:H9"/>
    <mergeCell ref="G10:H10"/>
    <mergeCell ref="G11:H11"/>
    <mergeCell ref="G12:H12"/>
    <mergeCell ref="G13:H13"/>
    <mergeCell ref="G14:H14"/>
    <mergeCell ref="A25:B25"/>
    <mergeCell ref="A26:B26"/>
    <mergeCell ref="A28:B28"/>
    <mergeCell ref="A27:B27"/>
    <mergeCell ref="A29:B29"/>
    <mergeCell ref="A30:B30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73:B174"/>
    <mergeCell ref="D173:D174"/>
    <mergeCell ref="E173:G174"/>
    <mergeCell ref="S21:AA25"/>
    <mergeCell ref="T29:V29"/>
    <mergeCell ref="X29:Y29"/>
    <mergeCell ref="T31:V31"/>
    <mergeCell ref="T33:V33"/>
    <mergeCell ref="T35:V35"/>
    <mergeCell ref="X31:Y31"/>
    <mergeCell ref="X33:Y33"/>
    <mergeCell ref="X35:Y35"/>
    <mergeCell ref="Z33:Z35"/>
    <mergeCell ref="AA34:AC34"/>
    <mergeCell ref="AA29:AB29"/>
    <mergeCell ref="AA31:AB31"/>
    <mergeCell ref="AA33:AB33"/>
    <mergeCell ref="A23:B23"/>
    <mergeCell ref="A24:B24"/>
    <mergeCell ref="M29:N29"/>
    <mergeCell ref="M30:N30"/>
    <mergeCell ref="M31:N31"/>
    <mergeCell ref="M32:N32"/>
    <mergeCell ref="C35:D35"/>
  </mergeCells>
  <pageMargins left="0.08" right="0.56999999999999995" top="0.2" bottom="0.37" header="0.3" footer="0.3"/>
  <pageSetup paperSize="9" orientation="landscape" verticalDpi="3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</sheetPr>
  <dimension ref="A1:O39"/>
  <sheetViews>
    <sheetView showGridLines="0" workbookViewId="0"/>
  </sheetViews>
  <sheetFormatPr baseColWidth="10" defaultRowHeight="15"/>
  <cols>
    <col min="6" max="6" width="4.42578125" customWidth="1"/>
    <col min="12" max="12" width="21.28515625" customWidth="1"/>
    <col min="13" max="13" width="13.85546875" customWidth="1"/>
  </cols>
  <sheetData>
    <row r="1" spans="1:8" ht="15.75" thickBot="1"/>
    <row r="2" spans="1:8">
      <c r="E2" s="162" t="s">
        <v>88</v>
      </c>
      <c r="F2" s="163"/>
      <c r="G2" s="163"/>
      <c r="H2" s="164"/>
    </row>
    <row r="3" spans="1:8" ht="15.75" thickBot="1">
      <c r="E3" s="165"/>
      <c r="F3" s="166"/>
      <c r="G3" s="166"/>
      <c r="H3" s="167"/>
    </row>
    <row r="4" spans="1:8" ht="15.75" thickBot="1">
      <c r="G4" s="27"/>
      <c r="H4" s="27"/>
    </row>
    <row r="5" spans="1:8" ht="12" customHeight="1" thickTop="1" thickBot="1">
      <c r="A5" s="123" t="s">
        <v>0</v>
      </c>
      <c r="B5" s="123"/>
      <c r="C5" s="16" t="s">
        <v>1</v>
      </c>
      <c r="D5" s="17" t="s">
        <v>2</v>
      </c>
      <c r="E5" s="17" t="s">
        <v>3</v>
      </c>
      <c r="F5" s="18"/>
    </row>
    <row r="6" spans="1:8" ht="12" customHeight="1" thickTop="1" thickBot="1">
      <c r="A6" s="124" t="s">
        <v>5</v>
      </c>
      <c r="B6" s="124"/>
      <c r="C6" s="14">
        <v>0</v>
      </c>
      <c r="D6" s="8">
        <v>0</v>
      </c>
      <c r="E6" s="8">
        <f>C6*D6</f>
        <v>0</v>
      </c>
      <c r="F6" s="1"/>
    </row>
    <row r="7" spans="1:8" ht="12" customHeight="1" thickTop="1" thickBot="1">
      <c r="A7" s="115"/>
      <c r="B7" s="115"/>
      <c r="C7" s="14"/>
      <c r="D7" s="8"/>
      <c r="E7" s="8">
        <f t="shared" ref="E7:E32" si="0">C7*D7</f>
        <v>0</v>
      </c>
      <c r="F7" s="1"/>
    </row>
    <row r="8" spans="1:8" ht="12" customHeight="1" thickTop="1" thickBot="1">
      <c r="A8" s="115"/>
      <c r="B8" s="115"/>
      <c r="C8" s="14"/>
      <c r="D8" s="8"/>
      <c r="E8" s="8">
        <f t="shared" si="0"/>
        <v>0</v>
      </c>
      <c r="F8" s="1"/>
    </row>
    <row r="9" spans="1:8" ht="12" customHeight="1" thickTop="1" thickBot="1">
      <c r="A9" s="115"/>
      <c r="B9" s="115"/>
      <c r="C9" s="14"/>
      <c r="D9" s="8"/>
      <c r="E9" s="8">
        <f t="shared" si="0"/>
        <v>0</v>
      </c>
      <c r="F9" s="1"/>
    </row>
    <row r="10" spans="1:8" ht="12" customHeight="1" thickTop="1" thickBot="1">
      <c r="A10" s="115"/>
      <c r="B10" s="115"/>
      <c r="C10" s="14"/>
      <c r="D10" s="8"/>
      <c r="E10" s="8">
        <f t="shared" si="0"/>
        <v>0</v>
      </c>
      <c r="F10" s="1"/>
    </row>
    <row r="11" spans="1:8" ht="12" customHeight="1" thickTop="1" thickBot="1">
      <c r="A11" s="115"/>
      <c r="B11" s="115"/>
      <c r="C11" s="14"/>
      <c r="D11" s="8"/>
      <c r="E11" s="8">
        <f t="shared" si="0"/>
        <v>0</v>
      </c>
      <c r="F11" s="1"/>
    </row>
    <row r="12" spans="1:8" ht="12" customHeight="1" thickTop="1" thickBot="1">
      <c r="A12" s="115"/>
      <c r="B12" s="115"/>
      <c r="C12" s="14"/>
      <c r="D12" s="8"/>
      <c r="E12" s="8">
        <f t="shared" si="0"/>
        <v>0</v>
      </c>
      <c r="F12" s="1"/>
    </row>
    <row r="13" spans="1:8" ht="12" customHeight="1" thickTop="1" thickBot="1">
      <c r="A13" s="115"/>
      <c r="B13" s="115"/>
      <c r="C13" s="14"/>
      <c r="D13" s="8"/>
      <c r="E13" s="8">
        <f t="shared" si="0"/>
        <v>0</v>
      </c>
      <c r="F13" s="1"/>
    </row>
    <row r="14" spans="1:8" ht="12" customHeight="1" thickTop="1" thickBot="1">
      <c r="A14" s="115"/>
      <c r="B14" s="115"/>
      <c r="C14" s="14"/>
      <c r="D14" s="8"/>
      <c r="E14" s="8">
        <f t="shared" si="0"/>
        <v>0</v>
      </c>
      <c r="F14" s="1"/>
    </row>
    <row r="15" spans="1:8" ht="12" customHeight="1" thickTop="1" thickBot="1">
      <c r="A15" s="115"/>
      <c r="B15" s="115"/>
      <c r="C15" s="14"/>
      <c r="D15" s="8"/>
      <c r="E15" s="8">
        <f t="shared" si="0"/>
        <v>0</v>
      </c>
      <c r="F15" s="1"/>
    </row>
    <row r="16" spans="1:8" ht="12" customHeight="1" thickTop="1" thickBot="1">
      <c r="A16" s="115"/>
      <c r="B16" s="115"/>
      <c r="C16" s="14"/>
      <c r="D16" s="8"/>
      <c r="E16" s="8">
        <f t="shared" si="0"/>
        <v>0</v>
      </c>
      <c r="F16" s="1"/>
    </row>
    <row r="17" spans="1:15" ht="12" customHeight="1" thickTop="1" thickBot="1">
      <c r="A17" s="115"/>
      <c r="B17" s="115"/>
      <c r="C17" s="14"/>
      <c r="D17" s="8"/>
      <c r="E17" s="8">
        <f t="shared" si="0"/>
        <v>0</v>
      </c>
      <c r="F17" s="1"/>
    </row>
    <row r="18" spans="1:15" ht="12" customHeight="1" thickTop="1" thickBot="1">
      <c r="A18" s="115"/>
      <c r="B18" s="115"/>
      <c r="C18" s="14"/>
      <c r="D18" s="8"/>
      <c r="E18" s="8">
        <f t="shared" si="0"/>
        <v>0</v>
      </c>
      <c r="F18" s="1"/>
    </row>
    <row r="19" spans="1:15" ht="12" customHeight="1" thickTop="1" thickBot="1">
      <c r="A19" s="115"/>
      <c r="B19" s="115"/>
      <c r="C19" s="14"/>
      <c r="D19" s="8"/>
      <c r="E19" s="8">
        <f t="shared" si="0"/>
        <v>0</v>
      </c>
      <c r="F19" s="1"/>
    </row>
    <row r="20" spans="1:15" ht="12" customHeight="1" thickTop="1" thickBot="1">
      <c r="A20" s="115"/>
      <c r="B20" s="115"/>
      <c r="C20" s="14"/>
      <c r="D20" s="8"/>
      <c r="E20" s="8">
        <f t="shared" si="0"/>
        <v>0</v>
      </c>
      <c r="F20" s="1"/>
    </row>
    <row r="21" spans="1:15" ht="12" customHeight="1" thickTop="1" thickBot="1">
      <c r="A21" s="115"/>
      <c r="B21" s="115"/>
      <c r="C21" s="14"/>
      <c r="D21" s="8"/>
      <c r="E21" s="8">
        <f t="shared" si="0"/>
        <v>0</v>
      </c>
      <c r="F21" s="1"/>
    </row>
    <row r="22" spans="1:15" ht="12" customHeight="1" thickTop="1" thickBot="1">
      <c r="A22" s="116" t="s">
        <v>30</v>
      </c>
      <c r="B22" s="116"/>
      <c r="C22" s="14"/>
      <c r="D22" s="8"/>
      <c r="E22" s="8">
        <f t="shared" si="0"/>
        <v>0</v>
      </c>
      <c r="F22" s="1"/>
    </row>
    <row r="23" spans="1:15" ht="12" customHeight="1" thickTop="1" thickBot="1">
      <c r="A23" s="115"/>
      <c r="B23" s="115"/>
      <c r="C23" s="14"/>
      <c r="D23" s="8"/>
      <c r="E23" s="8">
        <f t="shared" si="0"/>
        <v>0</v>
      </c>
      <c r="F23" s="1"/>
    </row>
    <row r="24" spans="1:15" ht="12" customHeight="1" thickTop="1" thickBot="1">
      <c r="A24" s="115"/>
      <c r="B24" s="115"/>
      <c r="C24" s="14"/>
      <c r="D24" s="8"/>
      <c r="E24" s="8">
        <f t="shared" si="0"/>
        <v>0</v>
      </c>
      <c r="F24" s="1"/>
    </row>
    <row r="25" spans="1:15" ht="12" customHeight="1" thickTop="1" thickBot="1">
      <c r="A25" s="115"/>
      <c r="B25" s="115"/>
      <c r="C25" s="14"/>
      <c r="D25" s="8"/>
      <c r="E25" s="8">
        <f t="shared" si="0"/>
        <v>0</v>
      </c>
      <c r="F25" s="1"/>
    </row>
    <row r="26" spans="1:15" ht="12" customHeight="1" thickTop="1" thickBot="1">
      <c r="A26" s="115"/>
      <c r="B26" s="115"/>
      <c r="C26" s="14"/>
      <c r="D26" s="8"/>
      <c r="E26" s="8">
        <f t="shared" si="0"/>
        <v>0</v>
      </c>
      <c r="F26" s="1"/>
    </row>
    <row r="27" spans="1:15" ht="12" customHeight="1" thickTop="1" thickBot="1">
      <c r="A27" s="115"/>
      <c r="B27" s="115"/>
      <c r="C27" s="14"/>
      <c r="D27" s="8"/>
      <c r="E27" s="8">
        <f t="shared" si="0"/>
        <v>0</v>
      </c>
      <c r="F27" s="1"/>
    </row>
    <row r="28" spans="1:15" ht="12" customHeight="1" thickTop="1" thickBot="1">
      <c r="A28" s="115"/>
      <c r="B28" s="115"/>
      <c r="C28" s="14"/>
      <c r="D28" s="8"/>
      <c r="E28" s="8">
        <f t="shared" si="0"/>
        <v>0</v>
      </c>
      <c r="F28" s="1"/>
      <c r="G28" s="34"/>
      <c r="H28" s="168" t="s">
        <v>81</v>
      </c>
      <c r="I28" s="168"/>
      <c r="J28" s="169"/>
      <c r="K28" s="27"/>
    </row>
    <row r="29" spans="1:15" ht="12" customHeight="1" thickTop="1" thickBot="1">
      <c r="A29" s="115"/>
      <c r="B29" s="115"/>
      <c r="C29" s="14"/>
      <c r="D29" s="8"/>
      <c r="E29" s="8">
        <f t="shared" si="0"/>
        <v>0</v>
      </c>
      <c r="F29" s="1"/>
      <c r="G29" s="34"/>
      <c r="H29" s="170"/>
      <c r="I29" s="170"/>
      <c r="J29" s="171"/>
      <c r="K29" s="27"/>
    </row>
    <row r="30" spans="1:15" ht="12" customHeight="1" thickTop="1" thickBot="1">
      <c r="A30" s="126" t="s">
        <v>6</v>
      </c>
      <c r="B30" s="126"/>
      <c r="C30" s="14"/>
      <c r="D30" s="8"/>
      <c r="E30" s="8">
        <f t="shared" si="0"/>
        <v>0</v>
      </c>
      <c r="F30" s="1"/>
      <c r="G30" s="34"/>
      <c r="H30" s="172"/>
      <c r="I30" s="172"/>
      <c r="J30" s="173"/>
    </row>
    <row r="31" spans="1:15" ht="12" customHeight="1" thickTop="1" thickBot="1">
      <c r="A31" s="115"/>
      <c r="B31" s="115"/>
      <c r="C31" s="14"/>
      <c r="D31" s="8"/>
      <c r="E31" s="8">
        <f t="shared" si="0"/>
        <v>0</v>
      </c>
      <c r="F31" s="1"/>
      <c r="H31" s="27"/>
      <c r="I31" s="27"/>
    </row>
    <row r="32" spans="1:15" ht="12" customHeight="1" thickTop="1" thickBot="1">
      <c r="A32" s="115"/>
      <c r="B32" s="115"/>
      <c r="C32" s="14"/>
      <c r="D32" s="8"/>
      <c r="E32" s="8">
        <f t="shared" si="0"/>
        <v>0</v>
      </c>
      <c r="F32" s="1"/>
      <c r="H32" s="36" t="s">
        <v>82</v>
      </c>
      <c r="I32" s="37"/>
      <c r="J32" s="36"/>
      <c r="K32" s="36"/>
      <c r="L32" s="36"/>
      <c r="M32" s="36"/>
      <c r="N32" s="36"/>
      <c r="O32" s="36"/>
    </row>
    <row r="33" spans="1:15" ht="12" customHeight="1" thickTop="1" thickBot="1">
      <c r="A33" s="13"/>
      <c r="B33" s="13"/>
      <c r="C33" s="121" t="s">
        <v>64</v>
      </c>
      <c r="D33" s="122"/>
      <c r="E33" s="20">
        <f>SUM(E6:E32)</f>
        <v>0</v>
      </c>
      <c r="F33" s="3"/>
      <c r="H33" s="36" t="s">
        <v>84</v>
      </c>
      <c r="I33" s="37"/>
      <c r="J33" s="36"/>
      <c r="K33" s="36"/>
      <c r="L33" s="36"/>
      <c r="M33" s="36"/>
      <c r="N33" s="36"/>
      <c r="O33" s="36"/>
    </row>
    <row r="34" spans="1:15" ht="15.75" thickTop="1">
      <c r="H34" s="36" t="s">
        <v>85</v>
      </c>
      <c r="I34" s="36"/>
      <c r="J34" s="36"/>
      <c r="K34" s="36"/>
      <c r="L34" s="36"/>
      <c r="M34" s="36"/>
      <c r="N34" s="36"/>
      <c r="O34" s="36"/>
    </row>
    <row r="35" spans="1:15">
      <c r="H35" s="36"/>
      <c r="I35" s="36"/>
      <c r="J35" s="36"/>
      <c r="K35" s="36"/>
      <c r="L35" s="36"/>
      <c r="M35" s="36"/>
      <c r="N35" s="36"/>
      <c r="O35" s="36"/>
    </row>
    <row r="36" spans="1:15">
      <c r="H36" s="38" t="s">
        <v>83</v>
      </c>
      <c r="I36" s="38"/>
      <c r="J36" s="38"/>
      <c r="K36" s="38"/>
      <c r="L36" s="38"/>
      <c r="M36" s="38"/>
      <c r="N36" s="38"/>
      <c r="O36" s="38"/>
    </row>
    <row r="37" spans="1:15">
      <c r="H37" s="36" t="s">
        <v>87</v>
      </c>
      <c r="I37" s="36"/>
      <c r="J37" s="36"/>
      <c r="K37" s="36"/>
      <c r="L37" s="36"/>
      <c r="M37" s="36"/>
      <c r="N37" s="36"/>
      <c r="O37" s="36"/>
    </row>
    <row r="38" spans="1:15" ht="18.75">
      <c r="H38" s="36" t="s">
        <v>86</v>
      </c>
      <c r="I38" s="36"/>
      <c r="J38" s="36"/>
      <c r="K38" s="36"/>
      <c r="L38" s="36"/>
      <c r="M38" s="36"/>
      <c r="N38" s="36"/>
      <c r="O38" s="36"/>
    </row>
    <row r="39" spans="1:15">
      <c r="H39" s="36"/>
      <c r="I39" s="36"/>
      <c r="J39" s="36"/>
      <c r="K39" s="36"/>
      <c r="L39" s="36"/>
      <c r="M39" s="36"/>
      <c r="N39" s="36"/>
      <c r="O39" s="36"/>
    </row>
  </sheetData>
  <mergeCells count="31"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  <mergeCell ref="E2:H3"/>
    <mergeCell ref="H28:J30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11:B11"/>
    <mergeCell ref="A12:B12"/>
    <mergeCell ref="A29:B29"/>
    <mergeCell ref="A30:B30"/>
    <mergeCell ref="A31:B31"/>
    <mergeCell ref="A32:B32"/>
    <mergeCell ref="C33:D33"/>
  </mergeCells>
  <pageMargins left="0.06" right="0.81" top="0.75" bottom="0.27" header="0.3" footer="0.3"/>
  <pageSetup paperSize="9" orientation="landscape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 et budjet</vt:lpstr>
      <vt:lpstr>aide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Eric ix</cp:lastModifiedBy>
  <cp:lastPrinted>2014-03-26T15:47:58Z</cp:lastPrinted>
  <dcterms:created xsi:type="dcterms:W3CDTF">2014-03-25T15:15:06Z</dcterms:created>
  <dcterms:modified xsi:type="dcterms:W3CDTF">2017-01-05T12:48:02Z</dcterms:modified>
</cp:coreProperties>
</file>