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RFR00\Documents\Modèles Office personnalisés\"/>
    </mc:Choice>
  </mc:AlternateContent>
  <bookViews>
    <workbookView xWindow="0" yWindow="0" windowWidth="20490" windowHeight="7950"/>
  </bookViews>
  <sheets>
    <sheet name="Feuil1" sheetId="1" r:id="rId1"/>
  </sheets>
  <externalReferences>
    <externalReference r:id="rId2"/>
  </externalReferences>
  <definedNames>
    <definedName name="NvxBlocBD">Feuil1!$7:$14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H14" i="1"/>
  <c r="T13" i="1"/>
  <c r="T12" i="1"/>
  <c r="T11" i="1"/>
  <c r="T10" i="1"/>
  <c r="T9" i="1"/>
  <c r="H4" i="1"/>
  <c r="T14" i="1" l="1"/>
</calcChain>
</file>

<file path=xl/comments1.xml><?xml version="1.0" encoding="utf-8"?>
<comments xmlns="http://schemas.openxmlformats.org/spreadsheetml/2006/main">
  <authors>
    <author>REMY Jean-christophe</author>
    <author>BERRUE Franck-olivier</author>
  </authors>
  <commentList>
    <comment ref="H4" authorId="0" shapeId="0">
      <text>
        <r>
          <rPr>
            <b/>
            <sz val="9"/>
            <color indexed="81"/>
            <rFont val="Tahoma"/>
            <family val="2"/>
          </rPr>
          <t>Date du calcul du solde à comparer : a mettre manuellement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" authorId="1" shapeId="0">
      <text>
        <r>
          <rPr>
            <b/>
            <sz val="8"/>
            <color indexed="81"/>
            <rFont val="Tahoma"/>
            <family val="2"/>
          </rPr>
          <t>Saisir le sens du Calcul par '+' ou '-' dans les cellules en bleu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Numéro du compte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>Libellé du compte du numéro en colonne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" authorId="0" shapeId="0">
      <text>
        <r>
          <rPr>
            <b/>
            <sz val="9"/>
            <color indexed="81"/>
            <rFont val="Tahoma"/>
            <family val="2"/>
          </rPr>
          <t>Numéro du compte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0" shapeId="0">
      <text>
        <r>
          <rPr>
            <b/>
            <sz val="9"/>
            <color indexed="81"/>
            <rFont val="Tahoma"/>
            <family val="2"/>
          </rPr>
          <t>Libellé du compte du numéro en colonne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<sst xmlns="http://schemas.openxmlformats.org/spreadsheetml/2006/main" count="14" uniqueCount="13">
  <si>
    <t>Sté : 1</t>
  </si>
  <si>
    <t>N° Cpt</t>
  </si>
  <si>
    <t xml:space="preserve">Solde </t>
  </si>
  <si>
    <t>Sté : 2</t>
  </si>
  <si>
    <t>Libellé Cpte</t>
  </si>
  <si>
    <t>Ecart</t>
  </si>
  <si>
    <t>Date</t>
  </si>
  <si>
    <t>Infos 1</t>
  </si>
  <si>
    <t>Information</t>
  </si>
  <si>
    <t>N°</t>
  </si>
  <si>
    <t>Ets 2</t>
  </si>
  <si>
    <t>Ets 1</t>
  </si>
  <si>
    <t>Infos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</si>
</sst>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(* #,##0.00_);_(* \(#,##0.00\);_(* &quot;-&quot;??_);_(@_)"/>
  </numFmts>
  <fonts count="1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u/>
      <sz val="9"/>
      <color indexed="12"/>
      <name val="Arial"/>
      <family val="2"/>
    </font>
    <font>
      <sz val="9"/>
      <color theme="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8"/>
      <color rgb="FFFF0000"/>
      <name val="Arial"/>
      <family val="2"/>
    </font>
    <font>
      <sz val="10"/>
      <color theme="2"/>
      <name val="Arial"/>
      <family val="2"/>
    </font>
    <font>
      <b/>
      <sz val="9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2" applyFont="1" applyAlignment="1" applyProtection="1">
      <alignment horizontal="center" vertical="center"/>
      <protection locked="0"/>
    </xf>
    <xf numFmtId="0" fontId="1" fillId="0" borderId="0" xfId="2" applyProtection="1">
      <protection locked="0"/>
    </xf>
    <xf numFmtId="0" fontId="1" fillId="0" borderId="0" xfId="2" applyAlignment="1" applyProtection="1">
      <alignment horizontal="center" vertical="center"/>
      <protection locked="0"/>
    </xf>
    <xf numFmtId="164" fontId="6" fillId="0" borderId="0" xfId="3" applyNumberFormat="1" applyFont="1" applyFill="1" applyBorder="1" applyAlignment="1" applyProtection="1">
      <alignment horizontal="center" vertical="center"/>
    </xf>
    <xf numFmtId="0" fontId="7" fillId="0" borderId="0" xfId="2" applyFont="1" applyAlignment="1" applyProtection="1">
      <alignment horizontal="center"/>
      <protection locked="0"/>
    </xf>
    <xf numFmtId="0" fontId="7" fillId="0" borderId="0" xfId="2" applyFont="1" applyProtection="1">
      <protection locked="0"/>
    </xf>
    <xf numFmtId="0" fontId="9" fillId="0" borderId="0" xfId="2" applyFont="1" applyAlignment="1" applyProtection="1">
      <alignment horizontal="center" vertical="center"/>
      <protection locked="0"/>
    </xf>
    <xf numFmtId="0" fontId="10" fillId="0" borderId="0" xfId="2" applyFont="1" applyAlignment="1" applyProtection="1">
      <alignment horizontal="center" vertical="center"/>
    </xf>
    <xf numFmtId="0" fontId="7" fillId="3" borderId="2" xfId="2" applyFont="1" applyFill="1" applyBorder="1" applyAlignment="1" applyProtection="1">
      <alignment horizontal="center" vertical="center" wrapText="1"/>
      <protection locked="0"/>
    </xf>
    <xf numFmtId="0" fontId="2" fillId="4" borderId="3" xfId="2" applyFont="1" applyFill="1" applyBorder="1" applyAlignment="1" applyProtection="1">
      <alignment horizontal="center" vertical="center" wrapText="1"/>
      <protection locked="0"/>
    </xf>
    <xf numFmtId="0" fontId="2" fillId="4" borderId="4" xfId="2" applyFont="1" applyFill="1" applyBorder="1" applyAlignment="1" applyProtection="1">
      <alignment horizontal="center" vertical="center" wrapText="1"/>
      <protection locked="0"/>
    </xf>
    <xf numFmtId="0" fontId="1" fillId="0" borderId="0" xfId="2" applyAlignment="1" applyProtection="1">
      <alignment vertical="center"/>
      <protection locked="0"/>
    </xf>
    <xf numFmtId="0" fontId="2" fillId="4" borderId="5" xfId="2" applyFont="1" applyFill="1" applyBorder="1" applyAlignment="1" applyProtection="1">
      <alignment horizontal="center" vertical="center" wrapText="1"/>
      <protection locked="0"/>
    </xf>
    <xf numFmtId="0" fontId="1" fillId="5" borderId="6" xfId="2" applyFont="1" applyFill="1" applyBorder="1" applyAlignment="1" applyProtection="1">
      <alignment horizontal="center" vertical="center"/>
      <protection locked="0"/>
    </xf>
    <xf numFmtId="0" fontId="1" fillId="5" borderId="8" xfId="2" applyFill="1" applyBorder="1" applyAlignment="1" applyProtection="1">
      <alignment horizontal="center" vertical="center"/>
      <protection locked="0"/>
    </xf>
    <xf numFmtId="0" fontId="1" fillId="0" borderId="8" xfId="2" applyFill="1" applyBorder="1" applyProtection="1">
      <protection locked="0"/>
    </xf>
    <xf numFmtId="43" fontId="1" fillId="0" borderId="9" xfId="1" applyFont="1" applyBorder="1" applyProtection="1"/>
    <xf numFmtId="0" fontId="1" fillId="0" borderId="10" xfId="2" applyFill="1" applyBorder="1" applyProtection="1">
      <protection locked="0"/>
    </xf>
    <xf numFmtId="0" fontId="1" fillId="3" borderId="0" xfId="2" applyFont="1" applyFill="1" applyAlignment="1" applyProtection="1">
      <alignment horizontal="center" vertical="center"/>
      <protection locked="0"/>
    </xf>
    <xf numFmtId="164" fontId="11" fillId="4" borderId="11" xfId="4" applyFont="1" applyFill="1" applyBorder="1" applyProtection="1"/>
    <xf numFmtId="0" fontId="1" fillId="5" borderId="12" xfId="2" applyFill="1" applyBorder="1" applyAlignment="1" applyProtection="1">
      <alignment horizontal="center" vertical="center"/>
      <protection locked="0"/>
    </xf>
    <xf numFmtId="0" fontId="1" fillId="0" borderId="13" xfId="2" applyFont="1" applyFill="1" applyBorder="1" applyAlignment="1" applyProtection="1">
      <alignment horizontal="center"/>
    </xf>
    <xf numFmtId="0" fontId="1" fillId="5" borderId="1" xfId="2" applyFill="1" applyBorder="1" applyAlignment="1" applyProtection="1">
      <alignment horizontal="center" vertical="center"/>
      <protection locked="0"/>
    </xf>
    <xf numFmtId="0" fontId="1" fillId="0" borderId="1" xfId="2" applyFill="1" applyBorder="1" applyProtection="1">
      <protection locked="0"/>
    </xf>
    <xf numFmtId="43" fontId="1" fillId="0" borderId="14" xfId="1" applyFont="1" applyBorder="1" applyProtection="1"/>
    <xf numFmtId="0" fontId="1" fillId="0" borderId="15" xfId="2" applyFill="1" applyBorder="1" applyProtection="1">
      <protection locked="0"/>
    </xf>
    <xf numFmtId="0" fontId="1" fillId="0" borderId="0" xfId="2" applyAlignment="1" applyProtection="1">
      <alignment horizontal="center" vertical="center"/>
    </xf>
    <xf numFmtId="0" fontId="1" fillId="3" borderId="0" xfId="2" applyFill="1" applyAlignment="1" applyProtection="1">
      <alignment horizontal="center" vertical="center"/>
      <protection locked="0"/>
    </xf>
    <xf numFmtId="0" fontId="1" fillId="5" borderId="16" xfId="2" applyFill="1" applyBorder="1" applyAlignment="1" applyProtection="1">
      <alignment horizontal="center" vertical="center"/>
      <protection locked="0"/>
    </xf>
    <xf numFmtId="0" fontId="1" fillId="0" borderId="17" xfId="2" applyFont="1" applyFill="1" applyBorder="1" applyAlignment="1" applyProtection="1">
      <alignment horizontal="center"/>
    </xf>
    <xf numFmtId="0" fontId="1" fillId="5" borderId="18" xfId="2" applyFill="1" applyBorder="1" applyAlignment="1" applyProtection="1">
      <alignment horizontal="center" vertical="center"/>
      <protection locked="0"/>
    </xf>
    <xf numFmtId="0" fontId="1" fillId="0" borderId="18" xfId="2" applyFill="1" applyBorder="1" applyProtection="1">
      <protection locked="0"/>
    </xf>
    <xf numFmtId="43" fontId="1" fillId="0" borderId="19" xfId="1" applyFont="1" applyBorder="1" applyProtection="1"/>
    <xf numFmtId="0" fontId="1" fillId="0" borderId="20" xfId="2" applyFill="1" applyBorder="1" applyProtection="1">
      <protection locked="0"/>
    </xf>
    <xf numFmtId="164" fontId="11" fillId="4" borderId="21" xfId="4" applyFont="1" applyFill="1" applyBorder="1" applyProtection="1"/>
    <xf numFmtId="164" fontId="3" fillId="0" borderId="22" xfId="2" applyNumberFormat="1" applyFont="1" applyBorder="1" applyProtection="1">
      <protection locked="0"/>
    </xf>
    <xf numFmtId="164" fontId="3" fillId="0" borderId="23" xfId="2" applyNumberFormat="1" applyFont="1" applyBorder="1" applyProtection="1">
      <protection locked="0"/>
    </xf>
    <xf numFmtId="0" fontId="0" fillId="0" borderId="7" xfId="2" applyFont="1" applyFill="1" applyBorder="1" applyAlignment="1" applyProtection="1">
      <alignment horizontal="center"/>
    </xf>
    <xf numFmtId="0" fontId="0" fillId="0" borderId="8" xfId="1" applyNumberFormat="1" applyFont="1" applyFill="1" applyBorder="1" applyAlignment="1" applyProtection="1">
      <alignment horizontal="left" vertical="center"/>
      <protection locked="0"/>
    </xf>
    <xf numFmtId="0" fontId="0" fillId="0" borderId="8" xfId="2" applyFont="1" applyFill="1" applyBorder="1" applyProtection="1">
      <protection locked="0"/>
    </xf>
    <xf numFmtId="0" fontId="3" fillId="0" borderId="0" xfId="2" applyFont="1" applyAlignment="1" applyProtection="1">
      <alignment horizontal="center" vertical="center"/>
      <protection locked="0"/>
    </xf>
    <xf numFmtId="14" fontId="8" fillId="2" borderId="23" xfId="2" applyNumberFormat="1" applyFont="1" applyFill="1" applyBorder="1" applyAlignment="1" applyProtection="1">
      <alignment horizontal="center"/>
    </xf>
    <xf numFmtId="0" fontId="15" fillId="0" borderId="0" xfId="2" applyFont="1" applyAlignment="1" applyProtection="1">
      <alignment horizontal="center" vertical="center"/>
    </xf>
    <xf numFmtId="0" fontId="4" fillId="6" borderId="0" xfId="2" applyFont="1" applyFill="1" applyAlignment="1" applyProtection="1">
      <alignment horizontal="center" vertical="center"/>
      <protection locked="0"/>
    </xf>
  </cellXfs>
  <cellStyles count="5">
    <cellStyle name="Lien hypertexte" xfId="3" builtinId="8"/>
    <cellStyle name="Milliers" xfId="1" builtinId="3"/>
    <cellStyle name="Milliers 8 3" xfId="4"/>
    <cellStyle name="Normal" xfId="0" builtinId="0"/>
    <cellStyle name="Normal 1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2</xdr:row>
          <xdr:rowOff>76200</xdr:rowOff>
        </xdr:from>
        <xdr:to>
          <xdr:col>15</xdr:col>
          <xdr:colOff>9525</xdr:colOff>
          <xdr:row>4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Nvx Bloc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RFR00/Documents/In-Extenso/IRF/1%20-%20Kit%20Start%20IRF/2018/IRF%20-%20Matrice%20-%202018.00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Accueil"/>
      <sheetName val="V&amp;R"/>
      <sheetName val="IRF"/>
      <sheetName val="IBal"/>
      <sheetName val="BALTCD"/>
      <sheetName val="BD TB"/>
      <sheetName val="TB"/>
      <sheetName val="BS-F01-N.2"/>
      <sheetName val="BS-VO.01-N.2"/>
      <sheetName val="COMPTA"/>
      <sheetName val="BDBRG"/>
      <sheetName val="B-Actif S"/>
      <sheetName val="B-Passif-S"/>
      <sheetName val="Cpt-Rslt-S"/>
      <sheetName val="SIG"/>
      <sheetName val="IRF-BANA"/>
      <sheetName val="BDBANA1"/>
      <sheetName val="BDBANA2"/>
      <sheetName val="BDBANA3"/>
      <sheetName val="BDBANA1-VO.01"/>
      <sheetName val="Siège"/>
      <sheetName val="BDBANA1-VO.02"/>
      <sheetName val="Mitel"/>
      <sheetName val="FT"/>
      <sheetName val="Interco"/>
      <sheetName val="Interco-Param"/>
      <sheetName val="Param Mail"/>
      <sheetName val="Liste"/>
      <sheetName val="Trad"/>
      <sheetName val="Tps"/>
      <sheetName val="No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9">
          <cell r="U9" t="str">
            <v>2017/04</v>
          </cell>
        </row>
      </sheetData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T14"/>
  <sheetViews>
    <sheetView tabSelected="1" workbookViewId="0">
      <selection activeCell="D20" sqref="D20"/>
    </sheetView>
  </sheetViews>
  <sheetFormatPr baseColWidth="10" defaultColWidth="11.42578125" defaultRowHeight="12.75" outlineLevelRow="1" outlineLevelCol="1" x14ac:dyDescent="0.2"/>
  <cols>
    <col min="1" max="1" width="2" style="2" bestFit="1" customWidth="1"/>
    <col min="2" max="2" width="2.7109375" style="1" customWidth="1"/>
    <col min="3" max="3" width="9.7109375" style="2" customWidth="1"/>
    <col min="4" max="4" width="15.140625" style="2" bestFit="1" customWidth="1"/>
    <col min="5" max="5" width="9.7109375" style="2" customWidth="1"/>
    <col min="6" max="6" width="2" style="2" hidden="1" customWidth="1" outlineLevel="1"/>
    <col min="7" max="7" width="30.7109375" style="2" hidden="1" customWidth="1" outlineLevel="1"/>
    <col min="8" max="8" width="15.28515625" style="2" customWidth="1" collapsed="1"/>
    <col min="9" max="9" width="2.7109375" style="2" customWidth="1"/>
    <col min="10" max="10" width="2.5703125" style="1" customWidth="1"/>
    <col min="11" max="11" width="9.7109375" style="2" customWidth="1"/>
    <col min="12" max="12" width="13.42578125" style="2" bestFit="1" customWidth="1"/>
    <col min="13" max="13" width="9.7109375" style="2" customWidth="1"/>
    <col min="14" max="14" width="2" style="2" hidden="1" customWidth="1" outlineLevel="1"/>
    <col min="15" max="15" width="30.7109375" style="2" hidden="1" customWidth="1" outlineLevel="1"/>
    <col min="16" max="16" width="15.28515625" style="2" customWidth="1" collapsed="1"/>
    <col min="17" max="17" width="2" style="2" customWidth="1"/>
    <col min="18" max="18" width="2.7109375" style="2" customWidth="1"/>
    <col min="19" max="19" width="2.7109375" style="3" customWidth="1"/>
    <col min="20" max="20" width="15.28515625" style="2" customWidth="1"/>
    <col min="21" max="16384" width="11.42578125" style="2"/>
  </cols>
  <sheetData>
    <row r="2" spans="2:20" x14ac:dyDescent="0.2">
      <c r="C2" s="4"/>
      <c r="L2" s="41"/>
    </row>
    <row r="3" spans="2:20" ht="13.5" thickBot="1" x14ac:dyDescent="0.25">
      <c r="D3" s="5"/>
    </row>
    <row r="4" spans="2:20" ht="13.5" thickBot="1" x14ac:dyDescent="0.25">
      <c r="H4" s="42" t="str">
        <f>[1]Liste!U9</f>
        <v>2017/04</v>
      </c>
      <c r="I4" s="6"/>
      <c r="J4" s="7"/>
    </row>
    <row r="5" spans="2:20" x14ac:dyDescent="0.2">
      <c r="H5" s="43" t="s">
        <v>6</v>
      </c>
    </row>
    <row r="6" spans="2:20" ht="4.5" customHeight="1" x14ac:dyDescent="0.2">
      <c r="H6" s="8"/>
    </row>
    <row r="7" spans="2:20" ht="13.5" thickBot="1" x14ac:dyDescent="0.25">
      <c r="B7" s="44"/>
      <c r="H7" s="8"/>
    </row>
    <row r="8" spans="2:20" ht="13.5" thickBot="1" x14ac:dyDescent="0.25">
      <c r="B8" s="44"/>
      <c r="C8" s="9">
        <v>314645</v>
      </c>
      <c r="D8" s="10" t="s">
        <v>0</v>
      </c>
      <c r="E8" s="10" t="s">
        <v>9</v>
      </c>
      <c r="F8" s="10"/>
      <c r="G8" s="10" t="s">
        <v>8</v>
      </c>
      <c r="H8" s="11" t="s">
        <v>2</v>
      </c>
      <c r="I8" s="12"/>
      <c r="K8" s="9">
        <v>314645</v>
      </c>
      <c r="L8" s="10" t="s">
        <v>3</v>
      </c>
      <c r="M8" s="10" t="s">
        <v>1</v>
      </c>
      <c r="N8" s="10"/>
      <c r="O8" s="10" t="s">
        <v>4</v>
      </c>
      <c r="P8" s="11" t="s">
        <v>2</v>
      </c>
      <c r="Q8" s="12"/>
      <c r="R8" s="12"/>
      <c r="T8" s="13" t="s">
        <v>5</v>
      </c>
    </row>
    <row r="9" spans="2:20" outlineLevel="1" x14ac:dyDescent="0.2">
      <c r="B9" s="44"/>
      <c r="C9" s="14"/>
      <c r="D9" s="38" t="s">
        <v>11</v>
      </c>
      <c r="E9" s="15">
        <v>604</v>
      </c>
      <c r="F9" s="16"/>
      <c r="G9" s="39" t="s">
        <v>7</v>
      </c>
      <c r="H9" s="17">
        <v>123</v>
      </c>
      <c r="K9" s="14"/>
      <c r="L9" s="38" t="s">
        <v>10</v>
      </c>
      <c r="M9" s="15">
        <v>626</v>
      </c>
      <c r="N9" s="18"/>
      <c r="O9" s="40" t="s">
        <v>12</v>
      </c>
      <c r="P9" s="17">
        <v>456</v>
      </c>
      <c r="R9" s="1"/>
      <c r="S9" s="19"/>
      <c r="T9" s="20">
        <f>P9+H9</f>
        <v>579</v>
      </c>
    </row>
    <row r="10" spans="2:20" outlineLevel="1" x14ac:dyDescent="0.2">
      <c r="B10" s="44"/>
      <c r="C10" s="21"/>
      <c r="D10" s="22"/>
      <c r="E10" s="23"/>
      <c r="F10" s="24"/>
      <c r="G10" s="24"/>
      <c r="H10" s="25"/>
      <c r="K10" s="21"/>
      <c r="L10" s="22"/>
      <c r="M10" s="23"/>
      <c r="N10" s="26"/>
      <c r="O10" s="24"/>
      <c r="P10" s="25"/>
      <c r="R10" s="27"/>
      <c r="S10" s="28"/>
      <c r="T10" s="20" t="str">
        <f>IF(H10="","",H10-P10)</f>
        <v/>
      </c>
    </row>
    <row r="11" spans="2:20" outlineLevel="1" x14ac:dyDescent="0.2">
      <c r="B11" s="44"/>
      <c r="C11" s="21"/>
      <c r="D11" s="22"/>
      <c r="E11" s="23"/>
      <c r="F11" s="24"/>
      <c r="G11" s="24"/>
      <c r="H11" s="25"/>
      <c r="K11" s="21"/>
      <c r="L11" s="22"/>
      <c r="M11" s="23"/>
      <c r="N11" s="26"/>
      <c r="O11" s="24"/>
      <c r="P11" s="25"/>
      <c r="R11" s="27"/>
      <c r="S11" s="28"/>
      <c r="T11" s="20" t="str">
        <f>IF(H11="","",H11-P11)</f>
        <v/>
      </c>
    </row>
    <row r="12" spans="2:20" outlineLevel="1" x14ac:dyDescent="0.2">
      <c r="B12" s="44"/>
      <c r="C12" s="21"/>
      <c r="D12" s="22"/>
      <c r="E12" s="23"/>
      <c r="F12" s="24"/>
      <c r="G12" s="24"/>
      <c r="H12" s="25"/>
      <c r="K12" s="21"/>
      <c r="L12" s="22"/>
      <c r="M12" s="23"/>
      <c r="N12" s="26"/>
      <c r="O12" s="24"/>
      <c r="P12" s="25"/>
      <c r="R12" s="27"/>
      <c r="S12" s="28"/>
      <c r="T12" s="20" t="str">
        <f>IF(H12="","",H12-P12)</f>
        <v/>
      </c>
    </row>
    <row r="13" spans="2:20" ht="13.5" outlineLevel="1" thickBot="1" x14ac:dyDescent="0.25">
      <c r="B13" s="44"/>
      <c r="C13" s="29"/>
      <c r="D13" s="30"/>
      <c r="E13" s="31"/>
      <c r="F13" s="32"/>
      <c r="G13" s="32"/>
      <c r="H13" s="33"/>
      <c r="K13" s="29"/>
      <c r="L13" s="30"/>
      <c r="M13" s="31"/>
      <c r="N13" s="34"/>
      <c r="O13" s="32"/>
      <c r="P13" s="33"/>
      <c r="R13" s="27"/>
      <c r="S13" s="28"/>
      <c r="T13" s="35" t="str">
        <f>IF(H13="","",H13-P13)</f>
        <v/>
      </c>
    </row>
    <row r="14" spans="2:20" ht="13.5" thickBot="1" x14ac:dyDescent="0.25">
      <c r="B14" s="44"/>
      <c r="H14" s="36">
        <f>SUM(H9:H13)</f>
        <v>123</v>
      </c>
      <c r="P14" s="37">
        <f>SUM(P9:P13)</f>
        <v>456</v>
      </c>
      <c r="T14" s="37">
        <f>SUM(T9:T13)</f>
        <v>579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NvxBloc">
                <anchor moveWithCells="1" sizeWithCells="1">
                  <from>
                    <xdr:col>11</xdr:col>
                    <xdr:colOff>38100</xdr:colOff>
                    <xdr:row>2</xdr:row>
                    <xdr:rowOff>76200</xdr:rowOff>
                  </from>
                  <to>
                    <xdr:col>15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NvxBlocBD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BERRUE Franck-Olivier</dc:creator>
  <cp:lastModifiedBy>BERRUE Franck-Olivier</cp:lastModifiedBy>
  <dcterms:created xsi:type="dcterms:W3CDTF">2019-02-26T14:32:22Z</dcterms:created>
  <dcterms:modified xsi:type="dcterms:W3CDTF">2019-02-26T15:14:49Z</dcterms:modified>
</cp:coreProperties>
</file>