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ownloads\"/>
    </mc:Choice>
  </mc:AlternateContent>
  <xr:revisionPtr revIDLastSave="0" documentId="13_ncr:1_{EA7FED7C-A01E-4243-908C-AFE8A7E79AEE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Planning" sheetId="4" r:id="rId1"/>
    <sheet name="BDD" sheetId="1" r:id="rId2"/>
    <sheet name="Véhicules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3" i="1" l="1"/>
  <c r="C35" i="1"/>
  <c r="C17" i="1"/>
  <c r="C26" i="1"/>
  <c r="C34" i="1"/>
  <c r="C15" i="1"/>
  <c r="C32" i="1"/>
  <c r="C40" i="1"/>
  <c r="C20" i="1"/>
  <c r="C22" i="1"/>
  <c r="C30" i="1"/>
  <c r="C39" i="1"/>
  <c r="C29" i="1"/>
  <c r="C37" i="1"/>
  <c r="C9" i="1"/>
  <c r="C14" i="1"/>
  <c r="C16" i="1"/>
  <c r="C25" i="1"/>
  <c r="C33" i="1"/>
  <c r="C4" i="1"/>
  <c r="C7" i="1"/>
  <c r="C8" i="1"/>
  <c r="C13" i="1"/>
  <c r="C24" i="1"/>
  <c r="C31" i="1"/>
  <c r="C2" i="1"/>
  <c r="C3" i="1"/>
  <c r="C6" i="1"/>
  <c r="C11" i="1"/>
  <c r="C12" i="1"/>
  <c r="C19" i="1"/>
  <c r="C21" i="1"/>
  <c r="C38" i="1"/>
  <c r="C5" i="1"/>
  <c r="C10" i="1"/>
  <c r="C18" i="1"/>
  <c r="C28" i="1"/>
  <c r="C36" i="1"/>
  <c r="C27" i="1"/>
  <c r="B4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Antony DE ALMEIDA</author>
  </authors>
  <commentList>
    <comment ref="A1" authorId="0" shapeId="0" xr:uid="{0574F5A4-8840-455F-B7C8-92C043D0C70D}">
      <text>
        <r>
          <rPr>
            <sz val="9"/>
            <color indexed="81"/>
            <rFont val="Tahoma"/>
            <family val="2"/>
          </rPr>
          <t>TOUJOURS TRIER PAR TAILLE PNEU ET CHAINE CROISSANT</t>
        </r>
      </text>
    </comment>
  </commentList>
</comments>
</file>

<file path=xl/sharedStrings.xml><?xml version="1.0" encoding="utf-8"?>
<sst xmlns="http://schemas.openxmlformats.org/spreadsheetml/2006/main" count="91" uniqueCount="51">
  <si>
    <t>Chaines 1</t>
  </si>
  <si>
    <t>195/75/R13</t>
  </si>
  <si>
    <t>205/65/R14</t>
  </si>
  <si>
    <t>185/70/R15</t>
  </si>
  <si>
    <t>205/55/R15</t>
  </si>
  <si>
    <t>215/50/R15</t>
  </si>
  <si>
    <t>195/50/R16</t>
  </si>
  <si>
    <t>195/55/R16</t>
  </si>
  <si>
    <t>205/50/R16</t>
  </si>
  <si>
    <t>215/45/R16</t>
  </si>
  <si>
    <t>215/40/R17</t>
  </si>
  <si>
    <t>205/70/R13</t>
  </si>
  <si>
    <t>185/75/R14</t>
  </si>
  <si>
    <t>195/70/R14</t>
  </si>
  <si>
    <t>205/45/R17</t>
  </si>
  <si>
    <t>Chaines 2</t>
  </si>
  <si>
    <t>175/80/R13</t>
  </si>
  <si>
    <t>185/70/R13</t>
  </si>
  <si>
    <t>185/75/R13</t>
  </si>
  <si>
    <t>195/65/R13</t>
  </si>
  <si>
    <t>205/60/R13</t>
  </si>
  <si>
    <t>165/80/R14</t>
  </si>
  <si>
    <t>175/70/R14</t>
  </si>
  <si>
    <t>175/75/R14</t>
  </si>
  <si>
    <t>185/65/R14</t>
  </si>
  <si>
    <t>195/60/R14</t>
  </si>
  <si>
    <t>205/55/R14</t>
  </si>
  <si>
    <t>155/80/R15</t>
  </si>
  <si>
    <t>165/70/R15</t>
  </si>
  <si>
    <t>175/65/R15</t>
  </si>
  <si>
    <t>185/55/R15</t>
  </si>
  <si>
    <t>185/60/R15</t>
  </si>
  <si>
    <t>195/50/R15</t>
  </si>
  <si>
    <t>195/55/R15</t>
  </si>
  <si>
    <t>215/45/R15</t>
  </si>
  <si>
    <t>175/60/R16</t>
  </si>
  <si>
    <t>185/50/R16</t>
  </si>
  <si>
    <t>195/45/R16</t>
  </si>
  <si>
    <t>205/45/R16</t>
  </si>
  <si>
    <t>215/40/R16</t>
  </si>
  <si>
    <t>Immatriculation</t>
  </si>
  <si>
    <t>Modèle</t>
  </si>
  <si>
    <t>Taille pneus</t>
  </si>
  <si>
    <t>Clio IV</t>
  </si>
  <si>
    <t>Polo</t>
  </si>
  <si>
    <t>Véhicule</t>
  </si>
  <si>
    <t>Taille pneu</t>
  </si>
  <si>
    <t>Numéro Chaine</t>
  </si>
  <si>
    <t>CHAINE</t>
  </si>
  <si>
    <t>TAILLE</t>
  </si>
  <si>
    <t>TAILLE PNEU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</si>
</sst>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7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12F1A1-9A6F-4534-8E55-346D0F746D5F}" name="BDD" displayName="BDD" ref="A1:C40" totalsRowShown="0" headerRowDxfId="6" headerRowBorderDxfId="4" tableBorderDxfId="5" totalsRowBorderDxfId="3">
  <autoFilter ref="A1:C40" xr:uid="{C6DF5E80-2013-4E09-A568-1AA184F8587D}"/>
  <sortState ref="A2:C40">
    <sortCondition ref="A2:A40"/>
    <sortCondition ref="B2:B40"/>
  </sortState>
  <tableColumns count="3">
    <tableColumn id="3" xr3:uid="{58AEFEDF-8198-4B6C-9B80-20BD44FA8E99}" name="TAILLE PNEU" dataDxfId="2"/>
    <tableColumn id="1" xr3:uid="{AD430C5B-B2A8-41C2-AD52-BE5D76E94EB5}" name="CHAINE" dataDxfId="1"/>
    <tableColumn id="2" xr3:uid="{B726992C-F482-4760-B911-0D4B757A8B9B}" name="TAILLE" dataDxfId="0">
      <calculatedColumnFormula>RIGHT(A2,3)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5"/>
  <sheetViews>
    <sheetView workbookViewId="0">
      <selection activeCell="B5" sqref="B5"/>
    </sheetView>
  </sheetViews>
  <sheetFormatPr baseColWidth="10" defaultRowHeight="15" x14ac:dyDescent="0.25"/>
  <cols>
    <col min="1" max="1" width="16.42578125" customWidth="1"/>
    <col min="2" max="2" width="15.28515625" customWidth="1"/>
  </cols>
  <sheetData>
    <row r="3" spans="1:2" x14ac:dyDescent="0.25">
      <c r="A3" s="12" t="s">
        <v>45</v>
      </c>
      <c r="B3" s="1">
        <v>101</v>
      </c>
    </row>
    <row r="4" spans="1:2" x14ac:dyDescent="0.25">
      <c r="A4" s="12" t="s">
        <v>46</v>
      </c>
      <c r="B4" s="1" t="str">
        <f>VLOOKUP(B3,Véhicules!A1:C3,3,FALSE)</f>
        <v>195/55/R16</v>
      </c>
    </row>
    <row r="5" spans="1:2" x14ac:dyDescent="0.25">
      <c r="A5" s="12" t="s">
        <v>47</v>
      </c>
      <c r="B5" s="11"/>
    </row>
  </sheetData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Véhicules!$A$2:$A$3</xm:f>
          </x14:formula1>
          <xm:sqref>B3</xm:sqref>
        </x14:dataValidation>
        <x14:dataValidation type="list" allowBlank="1" showInputMessage="1" showErrorMessage="1" xr:uid="{ABFF9419-E893-431A-AE05-F3CF2C2A6B1C}">
          <x14:formula1>
            <xm:f>OFFSET(BDD!$A$2,MATCH($B$4,BDD!$A:$A,0)-2,1,COUNTIF(BDD!$A:$A,$B$4))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0"/>
  <sheetViews>
    <sheetView tabSelected="1" workbookViewId="0">
      <selection activeCell="B24" sqref="B24"/>
    </sheetView>
  </sheetViews>
  <sheetFormatPr baseColWidth="10" defaultRowHeight="15" x14ac:dyDescent="0.25"/>
  <cols>
    <col min="1" max="1" width="16.5703125" bestFit="1" customWidth="1"/>
    <col min="2" max="2" width="12.28515625" bestFit="1" customWidth="1"/>
    <col min="3" max="3" width="11.140625" bestFit="1" customWidth="1"/>
  </cols>
  <sheetData>
    <row r="1" spans="1:3" x14ac:dyDescent="0.25">
      <c r="A1" s="5" t="s">
        <v>50</v>
      </c>
      <c r="B1" s="6" t="s">
        <v>48</v>
      </c>
      <c r="C1" s="7" t="s">
        <v>49</v>
      </c>
    </row>
    <row r="2" spans="1:3" x14ac:dyDescent="0.25">
      <c r="A2" s="4" t="s">
        <v>27</v>
      </c>
      <c r="B2" s="2" t="s">
        <v>15</v>
      </c>
      <c r="C2" s="3" t="str">
        <f>RIGHT(A2,3)</f>
        <v>R15</v>
      </c>
    </row>
    <row r="3" spans="1:3" x14ac:dyDescent="0.25">
      <c r="A3" s="4" t="s">
        <v>28</v>
      </c>
      <c r="B3" s="2" t="s">
        <v>15</v>
      </c>
      <c r="C3" s="3" t="str">
        <f>RIGHT(A3,3)</f>
        <v>R15</v>
      </c>
    </row>
    <row r="4" spans="1:3" x14ac:dyDescent="0.25">
      <c r="A4" s="4" t="s">
        <v>21</v>
      </c>
      <c r="B4" s="2" t="s">
        <v>15</v>
      </c>
      <c r="C4" s="3" t="str">
        <f>RIGHT(A4,3)</f>
        <v>R14</v>
      </c>
    </row>
    <row r="5" spans="1:3" x14ac:dyDescent="0.25">
      <c r="A5" s="4" t="s">
        <v>35</v>
      </c>
      <c r="B5" s="2" t="s">
        <v>15</v>
      </c>
      <c r="C5" s="3" t="str">
        <f>RIGHT(A5,3)</f>
        <v>R16</v>
      </c>
    </row>
    <row r="6" spans="1:3" x14ac:dyDescent="0.25">
      <c r="A6" s="4" t="s">
        <v>29</v>
      </c>
      <c r="B6" s="2" t="s">
        <v>15</v>
      </c>
      <c r="C6" s="3" t="str">
        <f>RIGHT(A6,3)</f>
        <v>R15</v>
      </c>
    </row>
    <row r="7" spans="1:3" x14ac:dyDescent="0.25">
      <c r="A7" s="4" t="s">
        <v>22</v>
      </c>
      <c r="B7" s="2" t="s">
        <v>15</v>
      </c>
      <c r="C7" s="3" t="str">
        <f>RIGHT(A7,3)</f>
        <v>R14</v>
      </c>
    </row>
    <row r="8" spans="1:3" x14ac:dyDescent="0.25">
      <c r="A8" s="4" t="s">
        <v>23</v>
      </c>
      <c r="B8" s="2" t="s">
        <v>15</v>
      </c>
      <c r="C8" s="3" t="str">
        <f>RIGHT(A8,3)</f>
        <v>R14</v>
      </c>
    </row>
    <row r="9" spans="1:3" x14ac:dyDescent="0.25">
      <c r="A9" s="4" t="s">
        <v>16</v>
      </c>
      <c r="B9" s="2" t="s">
        <v>15</v>
      </c>
      <c r="C9" s="3" t="str">
        <f>RIGHT(A9,3)</f>
        <v>R13</v>
      </c>
    </row>
    <row r="10" spans="1:3" x14ac:dyDescent="0.25">
      <c r="A10" s="4" t="s">
        <v>36</v>
      </c>
      <c r="B10" s="2" t="s">
        <v>15</v>
      </c>
      <c r="C10" s="3" t="str">
        <f>RIGHT(A10,3)</f>
        <v>R16</v>
      </c>
    </row>
    <row r="11" spans="1:3" x14ac:dyDescent="0.25">
      <c r="A11" s="4" t="s">
        <v>30</v>
      </c>
      <c r="B11" s="2" t="s">
        <v>15</v>
      </c>
      <c r="C11" s="3" t="str">
        <f>RIGHT(A11,3)</f>
        <v>R15</v>
      </c>
    </row>
    <row r="12" spans="1:3" x14ac:dyDescent="0.25">
      <c r="A12" s="4" t="s">
        <v>31</v>
      </c>
      <c r="B12" s="2" t="s">
        <v>15</v>
      </c>
      <c r="C12" s="3" t="str">
        <f>RIGHT(A12,3)</f>
        <v>R15</v>
      </c>
    </row>
    <row r="13" spans="1:3" x14ac:dyDescent="0.25">
      <c r="A13" s="4" t="s">
        <v>24</v>
      </c>
      <c r="B13" s="2" t="s">
        <v>15</v>
      </c>
      <c r="C13" s="3" t="str">
        <f>RIGHT(A13,3)</f>
        <v>R14</v>
      </c>
    </row>
    <row r="14" spans="1:3" x14ac:dyDescent="0.25">
      <c r="A14" s="4" t="s">
        <v>17</v>
      </c>
      <c r="B14" s="2" t="s">
        <v>15</v>
      </c>
      <c r="C14" s="3" t="str">
        <f>RIGHT(A14,3)</f>
        <v>R13</v>
      </c>
    </row>
    <row r="15" spans="1:3" x14ac:dyDescent="0.25">
      <c r="A15" s="4" t="s">
        <v>3</v>
      </c>
      <c r="B15" s="2" t="s">
        <v>0</v>
      </c>
      <c r="C15" s="3" t="str">
        <f>RIGHT(A15,3)</f>
        <v>R15</v>
      </c>
    </row>
    <row r="16" spans="1:3" x14ac:dyDescent="0.25">
      <c r="A16" s="4" t="s">
        <v>18</v>
      </c>
      <c r="B16" s="2" t="s">
        <v>15</v>
      </c>
      <c r="C16" s="3" t="str">
        <f>RIGHT(A16,3)</f>
        <v>R13</v>
      </c>
    </row>
    <row r="17" spans="1:3" x14ac:dyDescent="0.25">
      <c r="A17" s="4" t="s">
        <v>12</v>
      </c>
      <c r="B17" s="2" t="s">
        <v>0</v>
      </c>
      <c r="C17" s="3" t="str">
        <f>RIGHT(A17,3)</f>
        <v>R14</v>
      </c>
    </row>
    <row r="18" spans="1:3" x14ac:dyDescent="0.25">
      <c r="A18" s="4" t="s">
        <v>37</v>
      </c>
      <c r="B18" s="2" t="s">
        <v>15</v>
      </c>
      <c r="C18" s="3" t="str">
        <f>RIGHT(A18,3)</f>
        <v>R16</v>
      </c>
    </row>
    <row r="19" spans="1:3" x14ac:dyDescent="0.25">
      <c r="A19" s="4" t="s">
        <v>32</v>
      </c>
      <c r="B19" s="2" t="s">
        <v>15</v>
      </c>
      <c r="C19" s="3" t="str">
        <f>RIGHT(A19,3)</f>
        <v>R15</v>
      </c>
    </row>
    <row r="20" spans="1:3" x14ac:dyDescent="0.25">
      <c r="A20" s="4" t="s">
        <v>6</v>
      </c>
      <c r="B20" s="2" t="s">
        <v>0</v>
      </c>
      <c r="C20" s="3" t="str">
        <f>RIGHT(A20,3)</f>
        <v>R16</v>
      </c>
    </row>
    <row r="21" spans="1:3" x14ac:dyDescent="0.25">
      <c r="A21" s="4" t="s">
        <v>33</v>
      </c>
      <c r="B21" s="2" t="s">
        <v>15</v>
      </c>
      <c r="C21" s="3" t="str">
        <f>RIGHT(A21,3)</f>
        <v>R15</v>
      </c>
    </row>
    <row r="22" spans="1:3" x14ac:dyDescent="0.25">
      <c r="A22" s="4" t="s">
        <v>7</v>
      </c>
      <c r="B22" s="2" t="s">
        <v>0</v>
      </c>
      <c r="C22" s="3" t="str">
        <f>RIGHT(A22,3)</f>
        <v>R16</v>
      </c>
    </row>
    <row r="23" spans="1:3" x14ac:dyDescent="0.25">
      <c r="A23" s="4" t="s">
        <v>7</v>
      </c>
      <c r="B23" s="2" t="s">
        <v>15</v>
      </c>
      <c r="C23" s="3" t="str">
        <f>RIGHT(A23,3)</f>
        <v>R16</v>
      </c>
    </row>
    <row r="24" spans="1:3" x14ac:dyDescent="0.25">
      <c r="A24" s="4" t="s">
        <v>25</v>
      </c>
      <c r="B24" s="2" t="s">
        <v>15</v>
      </c>
      <c r="C24" s="3" t="str">
        <f>RIGHT(A24,3)</f>
        <v>R14</v>
      </c>
    </row>
    <row r="25" spans="1:3" x14ac:dyDescent="0.25">
      <c r="A25" s="4" t="s">
        <v>19</v>
      </c>
      <c r="B25" s="2" t="s">
        <v>15</v>
      </c>
      <c r="C25" s="3" t="str">
        <f>RIGHT(A25,3)</f>
        <v>R13</v>
      </c>
    </row>
    <row r="26" spans="1:3" x14ac:dyDescent="0.25">
      <c r="A26" s="4" t="s">
        <v>13</v>
      </c>
      <c r="B26" s="2" t="s">
        <v>0</v>
      </c>
      <c r="C26" s="3" t="str">
        <f>RIGHT(A26,3)</f>
        <v>R14</v>
      </c>
    </row>
    <row r="27" spans="1:3" x14ac:dyDescent="0.25">
      <c r="A27" s="4" t="s">
        <v>1</v>
      </c>
      <c r="B27" s="2" t="s">
        <v>0</v>
      </c>
      <c r="C27" s="3" t="str">
        <f>RIGHT(A27,3)</f>
        <v>R13</v>
      </c>
    </row>
    <row r="28" spans="1:3" x14ac:dyDescent="0.25">
      <c r="A28" s="4" t="s">
        <v>38</v>
      </c>
      <c r="B28" s="2" t="s">
        <v>15</v>
      </c>
      <c r="C28" s="3" t="str">
        <f>RIGHT(A28,3)</f>
        <v>R16</v>
      </c>
    </row>
    <row r="29" spans="1:3" x14ac:dyDescent="0.25">
      <c r="A29" s="4" t="s">
        <v>14</v>
      </c>
      <c r="B29" s="2" t="s">
        <v>0</v>
      </c>
      <c r="C29" s="3" t="str">
        <f>RIGHT(A29,3)</f>
        <v>R17</v>
      </c>
    </row>
    <row r="30" spans="1:3" x14ac:dyDescent="0.25">
      <c r="A30" s="4" t="s">
        <v>8</v>
      </c>
      <c r="B30" s="2" t="s">
        <v>0</v>
      </c>
      <c r="C30" s="3" t="str">
        <f>RIGHT(A30,3)</f>
        <v>R16</v>
      </c>
    </row>
    <row r="31" spans="1:3" x14ac:dyDescent="0.25">
      <c r="A31" s="4" t="s">
        <v>26</v>
      </c>
      <c r="B31" s="2" t="s">
        <v>15</v>
      </c>
      <c r="C31" s="3" t="str">
        <f>RIGHT(A31,3)</f>
        <v>R14</v>
      </c>
    </row>
    <row r="32" spans="1:3" x14ac:dyDescent="0.25">
      <c r="A32" s="4" t="s">
        <v>4</v>
      </c>
      <c r="B32" s="2" t="s">
        <v>0</v>
      </c>
      <c r="C32" s="3" t="str">
        <f>RIGHT(A32,3)</f>
        <v>R15</v>
      </c>
    </row>
    <row r="33" spans="1:3" x14ac:dyDescent="0.25">
      <c r="A33" s="4" t="s">
        <v>20</v>
      </c>
      <c r="B33" s="2" t="s">
        <v>15</v>
      </c>
      <c r="C33" s="3" t="str">
        <f>RIGHT(A33,3)</f>
        <v>R13</v>
      </c>
    </row>
    <row r="34" spans="1:3" x14ac:dyDescent="0.25">
      <c r="A34" s="4" t="s">
        <v>2</v>
      </c>
      <c r="B34" s="2" t="s">
        <v>0</v>
      </c>
      <c r="C34" s="3" t="str">
        <f>RIGHT(A34,3)</f>
        <v>R14</v>
      </c>
    </row>
    <row r="35" spans="1:3" x14ac:dyDescent="0.25">
      <c r="A35" s="4" t="s">
        <v>11</v>
      </c>
      <c r="B35" s="2" t="s">
        <v>0</v>
      </c>
      <c r="C35" s="3" t="str">
        <f>RIGHT(A35,3)</f>
        <v>R13</v>
      </c>
    </row>
    <row r="36" spans="1:3" x14ac:dyDescent="0.25">
      <c r="A36" s="4" t="s">
        <v>39</v>
      </c>
      <c r="B36" s="2" t="s">
        <v>15</v>
      </c>
      <c r="C36" s="3" t="str">
        <f>RIGHT(A36,3)</f>
        <v>R16</v>
      </c>
    </row>
    <row r="37" spans="1:3" x14ac:dyDescent="0.25">
      <c r="A37" s="4" t="s">
        <v>10</v>
      </c>
      <c r="B37" s="2" t="s">
        <v>0</v>
      </c>
      <c r="C37" s="3" t="str">
        <f>RIGHT(A37,3)</f>
        <v>R17</v>
      </c>
    </row>
    <row r="38" spans="1:3" x14ac:dyDescent="0.25">
      <c r="A38" s="4" t="s">
        <v>34</v>
      </c>
      <c r="B38" s="2" t="s">
        <v>15</v>
      </c>
      <c r="C38" s="3" t="str">
        <f>RIGHT(A38,3)</f>
        <v>R15</v>
      </c>
    </row>
    <row r="39" spans="1:3" x14ac:dyDescent="0.25">
      <c r="A39" s="8" t="s">
        <v>9</v>
      </c>
      <c r="B39" s="9" t="s">
        <v>0</v>
      </c>
      <c r="C39" s="10" t="str">
        <f>RIGHT(A39,3)</f>
        <v>R16</v>
      </c>
    </row>
    <row r="40" spans="1:3" x14ac:dyDescent="0.25">
      <c r="A40" s="8" t="s">
        <v>5</v>
      </c>
      <c r="B40" s="9" t="s">
        <v>0</v>
      </c>
      <c r="C40" s="10" t="str">
        <f>RIGHT(A40,3)</f>
        <v>R15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3"/>
  <sheetViews>
    <sheetView workbookViewId="0">
      <selection activeCell="C4" sqref="C4"/>
    </sheetView>
  </sheetViews>
  <sheetFormatPr baseColWidth="10" defaultRowHeight="15" x14ac:dyDescent="0.25"/>
  <cols>
    <col min="1" max="1" width="15.140625" bestFit="1" customWidth="1"/>
  </cols>
  <sheetData>
    <row r="1" spans="1:3" x14ac:dyDescent="0.25">
      <c r="A1" t="s">
        <v>40</v>
      </c>
      <c r="B1" t="s">
        <v>41</v>
      </c>
      <c r="C1" t="s">
        <v>42</v>
      </c>
    </row>
    <row r="2" spans="1:3" x14ac:dyDescent="0.25">
      <c r="A2">
        <v>624</v>
      </c>
      <c r="B2" t="s">
        <v>43</v>
      </c>
      <c r="C2" t="s">
        <v>16</v>
      </c>
    </row>
    <row r="3" spans="1:3" x14ac:dyDescent="0.25">
      <c r="A3">
        <v>101</v>
      </c>
      <c r="B3" t="s">
        <v>44</v>
      </c>
      <c r="C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BDD</vt:lpstr>
      <vt:lpstr>Véhicules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</dc:creator>
  <cp:lastModifiedBy>Antony DE ALMEIDA</cp:lastModifiedBy>
  <dcterms:created xsi:type="dcterms:W3CDTF">2019-12-13T15:35:55Z</dcterms:created>
  <dcterms:modified xsi:type="dcterms:W3CDTF">2019-12-13T17:28:34Z</dcterms:modified>
</cp:coreProperties>
</file>