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57DCAC7-22F9-4D31-BEBC-5280593BAD6E}" xr6:coauthVersionLast="47" xr6:coauthVersionMax="47" xr10:uidLastSave="{00000000-0000-0000-0000-000000000000}"/>
  <bookViews>
    <workbookView xWindow="28680" yWindow="-120" windowWidth="29040" windowHeight="16440" activeTab="1" xr2:uid="{D17009FA-39D5-4F11-89B7-BDA22109E49B}"/>
  </bookViews>
  <sheets>
    <sheet name="matrice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<sst xmlns="http://schemas.openxmlformats.org/spreadsheetml/2006/main" count="36" uniqueCount="13">
  <si>
    <t>DT0</t>
  </si>
  <si>
    <t>LITIGE</t>
  </si>
  <si>
    <t>Frais Gen</t>
  </si>
  <si>
    <t>P1</t>
  </si>
  <si>
    <t>Colonne2</t>
  </si>
  <si>
    <t>P9</t>
  </si>
  <si>
    <t>affaire</t>
  </si>
  <si>
    <t>DT0.P9 (P9)</t>
  </si>
  <si>
    <t>Activité</t>
  </si>
  <si>
    <t>libellé</t>
  </si>
  <si>
    <t>AAR - FG REGUL 01-05-19 AU 30-04-20</t>
  </si>
  <si>
    <t>LITIGE LITIGE</t>
  </si>
  <si>
    <t>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</si>
</sst>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18377C-D769-4D87-A880-F29F380CD6AF}">
  <dimension ref="C1:P8"/>
  <sheetViews>
    <sheetView workbookViewId="0">
      <selection activeCell="N7" sqref="N7"/>
    </sheetView>
  </sheetViews>
  <sheetFormatPr baseColWidth="10" defaultRowHeight="15" x14ac:dyDescent="0.25"/>
  <sheetData>
    <row r="1" spans="3:16" x14ac:dyDescent="0.25">
      <c r="C1" t="s">
        <v>4</v>
      </c>
      <c r="D1" s="1" t="s">
        <v>6</v>
      </c>
      <c r="E1" s="1" t="s">
        <v>8</v>
      </c>
      <c r="N1" s="1" t="s">
        <v>9</v>
      </c>
      <c r="O1" s="1" t="s">
        <v>12</v>
      </c>
    </row>
    <row r="2" spans="3:16" x14ac:dyDescent="0.25">
      <c r="C2" t="s">
        <v>5</v>
      </c>
      <c r="D2" t="s">
        <v>2</v>
      </c>
      <c r="E2" t="s">
        <v>7</v>
      </c>
    </row>
    <row r="3" spans="3:16" x14ac:dyDescent="0.25">
      <c r="C3" t="s">
        <v>5</v>
      </c>
      <c r="D3" t="s">
        <v>2</v>
      </c>
      <c r="E3" t="s">
        <v>7</v>
      </c>
      <c r="N3" t="s">
        <v>10</v>
      </c>
      <c r="O3">
        <v>2755.3</v>
      </c>
    </row>
    <row r="4" spans="3:16" x14ac:dyDescent="0.25">
      <c r="C4" t="s">
        <v>5</v>
      </c>
      <c r="D4" t="s">
        <v>2</v>
      </c>
      <c r="E4" t="s">
        <v>7</v>
      </c>
      <c r="N4" t="s">
        <v>11</v>
      </c>
      <c r="O4">
        <v>1128.3499999999999</v>
      </c>
    </row>
    <row r="5" spans="3:16" x14ac:dyDescent="0.25">
      <c r="C5" t="s">
        <v>3</v>
      </c>
      <c r="D5" t="s">
        <v>2</v>
      </c>
      <c r="E5" t="s">
        <v>7</v>
      </c>
      <c r="N5" t="s">
        <v>11</v>
      </c>
      <c r="O5">
        <v>5.54</v>
      </c>
    </row>
    <row r="6" spans="3:16" x14ac:dyDescent="0.25">
      <c r="C6" t="s">
        <v>5</v>
      </c>
      <c r="D6" t="s">
        <v>2</v>
      </c>
      <c r="E6" t="s">
        <v>7</v>
      </c>
      <c r="N6" t="s">
        <v>11</v>
      </c>
      <c r="O6">
        <v>133.62</v>
      </c>
    </row>
    <row r="7" spans="3:16" x14ac:dyDescent="0.25">
      <c r="C7" t="s">
        <v>5</v>
      </c>
      <c r="D7" t="s">
        <v>2</v>
      </c>
      <c r="E7" t="s">
        <v>7</v>
      </c>
      <c r="N7" t="s">
        <v>11</v>
      </c>
      <c r="O7">
        <v>196.2</v>
      </c>
    </row>
    <row r="8" spans="3:16" x14ac:dyDescent="0.25">
      <c r="C8" t="s">
        <v>5</v>
      </c>
      <c r="D8" t="s">
        <v>2</v>
      </c>
      <c r="E8" t="s">
        <v>7</v>
      </c>
      <c r="N8" t="s">
        <v>11</v>
      </c>
      <c r="P8">
        <v>33.26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9F014-7154-48FE-888C-DF7A0BF3383C}">
  <dimension ref="D7:O16"/>
  <sheetViews>
    <sheetView tabSelected="1" workbookViewId="0">
      <selection activeCell="D9" sqref="D9"/>
    </sheetView>
  </sheetViews>
  <sheetFormatPr baseColWidth="10" defaultRowHeight="15" x14ac:dyDescent="0.25"/>
  <sheetData>
    <row r="7" spans="4:15" x14ac:dyDescent="0.25">
      <c r="D7" t="s">
        <v>3</v>
      </c>
    </row>
    <row r="9" spans="4:15" x14ac:dyDescent="0.25">
      <c r="D9">
        <f>SUMPRODUCT(ISNUMBER(SEARCH($O$16,matrice!$N$2:$N$13))*(matrice!$C$2:$C$13=$D$7)*(matrice!$D$2:$D$13=$O$13)*(LEFT(matrice!$E$2:$E$13,3)=$O$10)*(matrice!$O$2:$O$13))</f>
        <v>5.54</v>
      </c>
    </row>
    <row r="10" spans="4:15" x14ac:dyDescent="0.25">
      <c r="O10" t="s">
        <v>0</v>
      </c>
    </row>
    <row r="13" spans="4:15" x14ac:dyDescent="0.25">
      <c r="O13" t="s">
        <v>2</v>
      </c>
    </row>
    <row r="16" spans="4:15" x14ac:dyDescent="0.25">
      <c r="O16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2021-07-09T16:46:40Z</dcterms:created>
  <dcterms:modified xsi:type="dcterms:W3CDTF">2021-07-09T16:58:59Z</dcterms:modified>
</cp:coreProperties>
</file>