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026"/>
  <workbookPr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8_{04EF5885-6669-4EC0-B601-2B4FAF646D02}" xr6:coauthVersionLast="47" xr6:coauthVersionMax="47" xr10:uidLastSave="{00000000-0000-0000-0000-000000000000}"/>
  <bookViews>
    <workbookView xWindow="28680" yWindow="-120" windowWidth="29040" windowHeight="16440" xr2:uid="{00000000-000D-0000-FFFF-FFFF00000000}"/>
  </bookViews>
  <sheets>
    <sheet name="BDD" sheetId="2" r:id="rId1"/>
    <sheet name="SCHEMA H" sheetId="1" r:id="rId2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2" l="1"/>
  <c r="B4" i="2"/>
  <c r="C4" i="2"/>
  <c r="D4" i="2"/>
  <c r="E4" i="2"/>
  <c r="E3" i="2"/>
  <c r="D3" i="2"/>
  <c r="C3" i="2"/>
  <c r="B3" i="2"/>
  <c r="E2" i="2"/>
  <c r="D2" i="2"/>
  <c r="C2" i="2"/>
</calcChain>
</file>

<file path=xl/sharedStrings.xml><?xml version="1.0" encoding="utf-8"?>
<sst xmlns="http://schemas.openxmlformats.org/spreadsheetml/2006/main" count="14" uniqueCount="8">
  <si>
    <t>HS1</t>
  </si>
  <si>
    <t>horaire</t>
  </si>
  <si>
    <t>prise de service</t>
  </si>
  <si>
    <t>deb pause</t>
  </si>
  <si>
    <t>fin pause</t>
  </si>
  <si>
    <t>fin de service</t>
  </si>
  <si>
    <t>HS2</t>
  </si>
  <si>
    <t>HS3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</si>
</sst>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20" fontId="0" fillId="0" borderId="0" xfId="0" applyNumberFormat="1"/>
    <xf numFmtId="20" fontId="0" fillId="0" borderId="0" xfId="0" applyNumberForma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78614F-245E-470B-90EA-099716D90E75}">
  <dimension ref="A1:E4"/>
  <sheetViews>
    <sheetView tabSelected="1" workbookViewId="0">
      <selection activeCell="B3" sqref="B3"/>
    </sheetView>
  </sheetViews>
  <sheetFormatPr baseColWidth="10" defaultRowHeight="15" x14ac:dyDescent="0.25"/>
  <cols>
    <col min="2" max="2" width="14.85546875" bestFit="1" customWidth="1"/>
    <col min="3" max="3" width="10.140625" bestFit="1" customWidth="1"/>
    <col min="4" max="4" width="9.140625" bestFit="1" customWidth="1"/>
    <col min="5" max="5" width="12.85546875" bestFit="1" customWidth="1"/>
  </cols>
  <sheetData>
    <row r="1" spans="1:5" x14ac:dyDescent="0.25">
      <c r="B1" t="s">
        <v>2</v>
      </c>
      <c r="C1" t="s">
        <v>3</v>
      </c>
      <c r="D1" t="s">
        <v>4</v>
      </c>
      <c r="E1" t="s">
        <v>5</v>
      </c>
    </row>
    <row r="2" spans="1:5" x14ac:dyDescent="0.25">
      <c r="A2" t="s">
        <v>0</v>
      </c>
      <c r="B2" s="2">
        <f>IFERROR(VLOOKUP($A2,'SCHEMA H'!$A$1:$E$50,COLUMN(B1),FALSE),NA())</f>
        <v>0.58333333333333337</v>
      </c>
      <c r="C2" s="2">
        <f>IFERROR(VLOOKUP($A2,'SCHEMA H'!$A$1:$E$50,COLUMN(C1),FALSE),NA())</f>
        <v>0.77083333333333337</v>
      </c>
      <c r="D2" s="2">
        <f>IFERROR(VLOOKUP($A2,'SCHEMA H'!$A$1:$E$50,COLUMN(D1),FALSE),NA())</f>
        <v>0.79166666666666663</v>
      </c>
      <c r="E2" s="2">
        <f>IFERROR(VLOOKUP($A2,'SCHEMA H'!$A$1:$E$50,COLUMN(E1),FALSE),NA())</f>
        <v>0.875</v>
      </c>
    </row>
    <row r="3" spans="1:5" x14ac:dyDescent="0.25">
      <c r="A3" t="s">
        <v>7</v>
      </c>
      <c r="B3" s="2">
        <f>IFERROR(VLOOKUP($A3,'SCHEMA H'!$A$1:$E$50,COLUMN(B2),FALSE),NA())</f>
        <v>0.33333333333333331</v>
      </c>
      <c r="C3" s="2">
        <f>IFERROR(VLOOKUP($A3,'SCHEMA H'!$A$1:$E$50,COLUMN(C2),FALSE),NA())</f>
        <v>0.375</v>
      </c>
      <c r="D3" s="2">
        <f>IFERROR(VLOOKUP($A3,'SCHEMA H'!$A$1:$E$50,COLUMN(D2),FALSE),NA())</f>
        <v>0.625</v>
      </c>
      <c r="E3" s="2">
        <f>IFERROR(VLOOKUP($A3,'SCHEMA H'!$A$1:$E$50,COLUMN(E2),FALSE),NA())</f>
        <v>0.64583333333333337</v>
      </c>
    </row>
    <row r="4" spans="1:5" x14ac:dyDescent="0.25">
      <c r="A4" t="s">
        <v>6</v>
      </c>
      <c r="B4" s="2" t="e">
        <f>IFERROR(VLOOKUP($A4,'SCHEMA H'!$A$1:$E$50,COLUMN(B3),FALSE),NA())</f>
        <v>#N/A</v>
      </c>
      <c r="C4" s="2" t="e">
        <f>IFERROR(VLOOKUP($A4,'SCHEMA H'!$A$1:$E$50,COLUMN(C3),FALSE),NA())</f>
        <v>#N/A</v>
      </c>
      <c r="D4" s="2" t="e">
        <f>IFERROR(VLOOKUP($A4,'SCHEMA H'!$A$1:$E$50,COLUMN(D3),FALSE),NA())</f>
        <v>#N/A</v>
      </c>
      <c r="E4" s="2" t="e">
        <f>IFERROR(VLOOKUP($A4,'SCHEMA H'!$A$1:$E$50,COLUMN(E3),FALSE),NA())</f>
        <v>#N/A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3"/>
  <sheetViews>
    <sheetView workbookViewId="0">
      <selection activeCell="B1" sqref="B1:E1"/>
    </sheetView>
  </sheetViews>
  <sheetFormatPr baseColWidth="10" defaultRowHeight="15" x14ac:dyDescent="0.25"/>
  <cols>
    <col min="1" max="1" width="7.42578125" bestFit="1" customWidth="1"/>
    <col min="2" max="2" width="14.85546875" bestFit="1" customWidth="1"/>
    <col min="3" max="3" width="10.140625" bestFit="1" customWidth="1"/>
    <col min="4" max="4" width="9.140625" bestFit="1" customWidth="1"/>
    <col min="5" max="5" width="12.85546875" bestFit="1" customWidth="1"/>
  </cols>
  <sheetData>
    <row r="1" spans="1:5" x14ac:dyDescent="0.25">
      <c r="A1" t="s">
        <v>1</v>
      </c>
      <c r="B1" t="s">
        <v>2</v>
      </c>
      <c r="C1" t="s">
        <v>3</v>
      </c>
      <c r="D1" t="s">
        <v>4</v>
      </c>
      <c r="E1" t="s">
        <v>5</v>
      </c>
    </row>
    <row r="2" spans="1:5" x14ac:dyDescent="0.25">
      <c r="A2" t="s">
        <v>0</v>
      </c>
      <c r="B2" s="1">
        <v>0.58333333333333337</v>
      </c>
      <c r="C2" s="1">
        <v>0.77083333333333337</v>
      </c>
      <c r="D2" s="1">
        <v>0.79166666666666663</v>
      </c>
      <c r="E2" s="1">
        <v>0.875</v>
      </c>
    </row>
    <row r="3" spans="1:5" x14ac:dyDescent="0.25">
      <c r="A3" t="s">
        <v>7</v>
      </c>
      <c r="B3" s="1">
        <v>0.33333333333333331</v>
      </c>
      <c r="C3" s="1">
        <v>0.375</v>
      </c>
      <c r="D3" s="1">
        <v>0.625</v>
      </c>
      <c r="E3" s="1">
        <v>0.64583333333333337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</vt:lpstr>
      <vt:lpstr>SCHEMA H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 </cp:lastModifiedBy>
  <dcterms:created xsi:type="dcterms:W3CDTF">2021-06-10T14:37:34Z</dcterms:created>
  <dcterms:modified xsi:type="dcterms:W3CDTF">2021-06-10T15:25:09Z</dcterms:modified>
</cp:coreProperties>
</file>