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7E7C726-814F-4190-9A15-3C5F5B5FDA52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Bilan" sheetId="1" r:id="rId1"/>
    <sheet name="IR" sheetId="2" r:id="rId2"/>
    <sheet name="IS" sheetId="3" r:id="rId3"/>
  </sheets>
  <definedNames>
    <definedName name="_xlnm._FilterDatabase" localSheetId="1" hidden="1">IR!$A$1:$A$7</definedName>
    <definedName name="_xlnm._FilterDatabase" localSheetId="2" hidden="1">IS!$A$1:$B$7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B6" i="3"/>
  <c r="B3" i="3"/>
  <c r="B5" i="3"/>
  <c r="B2" i="3"/>
  <c r="B1" i="3"/>
  <c r="B7" i="3"/>
  <c r="B7" i="2"/>
  <c r="B3" i="2"/>
  <c r="B5" i="2"/>
  <c r="B2" i="2"/>
  <c r="B4" i="2"/>
  <c r="B6" i="2"/>
  <c r="B1" i="2"/>
</calcChain>
</file>

<file path=xl/sharedStrings.xml><?xml version="1.0" encoding="utf-8"?>
<sst xmlns="http://schemas.openxmlformats.org/spreadsheetml/2006/main" count="33" uniqueCount="11">
  <si>
    <t>AB</t>
  </si>
  <si>
    <t>AC</t>
  </si>
  <si>
    <t>AD</t>
  </si>
  <si>
    <t>AF</t>
  </si>
  <si>
    <t>AE</t>
  </si>
  <si>
    <t>AR</t>
  </si>
  <si>
    <t>AT</t>
  </si>
  <si>
    <t>AY</t>
  </si>
  <si>
    <t>IS</t>
  </si>
  <si>
    <t>IR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</si>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</sst>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47625</xdr:rowOff>
    </xdr:from>
    <xdr:to>
      <xdr:col>6</xdr:col>
      <xdr:colOff>161925</xdr:colOff>
      <xdr:row>2</xdr:row>
      <xdr:rowOff>171450</xdr:rowOff>
    </xdr:to>
    <xdr:sp macro="[0]!USF" textlink="">
      <xdr:nvSpPr>
        <xdr:cNvPr id="2" name="Rectangle 1">
          <a:extLst>
            <a:ext uri="{FF2B5EF4-FFF2-40B4-BE49-F238E27FC236}">
              <a16:creationId xmlns:a16="http://schemas.microsoft.com/office/drawing/2014/main" id="{379A6279-E48E-4623-9767-A43508942623}"/>
            </a:ext>
          </a:extLst>
        </xdr:cNvPr>
        <xdr:cNvSpPr/>
      </xdr:nvSpPr>
      <xdr:spPr>
        <a:xfrm>
          <a:off x="3143250" y="238125"/>
          <a:ext cx="6762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tabSelected="1" workbookViewId="0">
      <selection activeCell="G22" sqref="G22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8</v>
      </c>
      <c r="C1" s="1">
        <v>44561</v>
      </c>
    </row>
    <row r="2" spans="1:3" x14ac:dyDescent="0.25">
      <c r="A2" t="s">
        <v>1</v>
      </c>
      <c r="B2" t="s">
        <v>9</v>
      </c>
      <c r="C2" s="1">
        <v>44255</v>
      </c>
    </row>
    <row r="3" spans="1:3" x14ac:dyDescent="0.25">
      <c r="A3" t="s">
        <v>2</v>
      </c>
      <c r="B3" t="s">
        <v>10</v>
      </c>
      <c r="C3" s="1">
        <v>44377</v>
      </c>
    </row>
    <row r="4" spans="1:3" x14ac:dyDescent="0.25">
      <c r="A4" t="s">
        <v>3</v>
      </c>
      <c r="B4" t="s">
        <v>9</v>
      </c>
      <c r="C4" s="1">
        <v>44469</v>
      </c>
    </row>
    <row r="5" spans="1:3" x14ac:dyDescent="0.25">
      <c r="A5" t="s">
        <v>4</v>
      </c>
      <c r="B5" t="s">
        <v>8</v>
      </c>
      <c r="C5" s="1">
        <v>44255</v>
      </c>
    </row>
    <row r="6" spans="1:3" x14ac:dyDescent="0.25">
      <c r="A6" t="s">
        <v>5</v>
      </c>
      <c r="B6" t="s">
        <v>9</v>
      </c>
      <c r="C6" s="1">
        <v>44377</v>
      </c>
    </row>
    <row r="7" spans="1:3" x14ac:dyDescent="0.25">
      <c r="A7" t="s">
        <v>6</v>
      </c>
      <c r="B7" t="s">
        <v>9</v>
      </c>
      <c r="C7" s="1">
        <v>44469</v>
      </c>
    </row>
    <row r="8" spans="1:3" x14ac:dyDescent="0.25">
      <c r="A8" t="s">
        <v>7</v>
      </c>
      <c r="B8" t="s">
        <v>9</v>
      </c>
      <c r="C8" s="1">
        <v>44377</v>
      </c>
    </row>
    <row r="9" spans="1:3" x14ac:dyDescent="0.25">
      <c r="C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66539-E20D-4FAB-A6DA-13AB1CD7C854}">
  <sheetPr codeName="Feuil2"/>
  <dimension ref="A1:B8"/>
  <sheetViews>
    <sheetView workbookViewId="0">
      <selection activeCell="A8" sqref="A8:B8"/>
    </sheetView>
  </sheetViews>
  <sheetFormatPr baseColWidth="10" defaultRowHeight="15" x14ac:dyDescent="0.25"/>
  <sheetData>
    <row r="1" spans="1:2" x14ac:dyDescent="0.25">
      <c r="A1" t="s">
        <v>0</v>
      </c>
      <c r="B1" t="str">
        <f>+VLOOKUP(A1,Bilan!A:B,2,FALSE)</f>
        <v>IS</v>
      </c>
    </row>
    <row r="2" spans="1:2" x14ac:dyDescent="0.25">
      <c r="A2" t="s">
        <v>1</v>
      </c>
      <c r="B2" t="str">
        <f>+VLOOKUP(A2,Bilan!A:B,2,FALSE)</f>
        <v>IR</v>
      </c>
    </row>
    <row r="3" spans="1:2" x14ac:dyDescent="0.25">
      <c r="A3" t="s">
        <v>2</v>
      </c>
      <c r="B3" t="str">
        <f>+VLOOKUP(A3,Bilan!A:B,2,FALSE)</f>
        <v>CONSO</v>
      </c>
    </row>
    <row r="4" spans="1:2" x14ac:dyDescent="0.25">
      <c r="A4" t="s">
        <v>3</v>
      </c>
      <c r="B4" t="str">
        <f>+VLOOKUP(A4,Bilan!A:B,2,FALSE)</f>
        <v>IR</v>
      </c>
    </row>
    <row r="5" spans="1:2" x14ac:dyDescent="0.25">
      <c r="A5" t="s">
        <v>5</v>
      </c>
      <c r="B5" t="str">
        <f>+VLOOKUP(A5,Bilan!A:B,2,FALSE)</f>
        <v>IR</v>
      </c>
    </row>
    <row r="6" spans="1:2" x14ac:dyDescent="0.25">
      <c r="A6" t="s">
        <v>6</v>
      </c>
      <c r="B6" t="str">
        <f>+VLOOKUP(A6,Bilan!A:B,2,FALSE)</f>
        <v>IR</v>
      </c>
    </row>
    <row r="7" spans="1:2" x14ac:dyDescent="0.25">
      <c r="A7" t="s">
        <v>7</v>
      </c>
      <c r="B7" t="str">
        <f>+VLOOKUP(A7,Bilan!A:B,2,FALSE)</f>
        <v>IR</v>
      </c>
    </row>
    <row r="8" spans="1:2" x14ac:dyDescent="0.25">
      <c r="A8" t="s">
        <v>4</v>
      </c>
      <c r="B8" t="s">
        <v>8</v>
      </c>
    </row>
  </sheetData>
  <sortState xmlns:xlrd2="http://schemas.microsoft.com/office/spreadsheetml/2017/richdata2" ref="A1:B7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2258-DA16-4601-9BDA-3DD31EDFE3EC}">
  <sheetPr codeName="Feuil3"/>
  <dimension ref="A1:B8"/>
  <sheetViews>
    <sheetView workbookViewId="0">
      <selection activeCell="B13" sqref="B13"/>
    </sheetView>
  </sheetViews>
  <sheetFormatPr baseColWidth="10" defaultRowHeight="15" x14ac:dyDescent="0.25"/>
  <cols>
    <col min="2" max="2" width="11.42578125" style="2"/>
  </cols>
  <sheetData>
    <row r="1" spans="1:2" x14ac:dyDescent="0.25">
      <c r="A1" t="s">
        <v>1</v>
      </c>
      <c r="B1" s="2">
        <f>+VLOOKUP(A1,Bilan!A:C,3,FALSE)</f>
        <v>44255</v>
      </c>
    </row>
    <row r="2" spans="1:2" x14ac:dyDescent="0.25">
      <c r="A2" t="s">
        <v>2</v>
      </c>
      <c r="B2" s="2">
        <f>+VLOOKUP(A2,Bilan!A:C,3,FALSE)</f>
        <v>44377</v>
      </c>
    </row>
    <row r="3" spans="1:2" x14ac:dyDescent="0.25">
      <c r="A3" t="s">
        <v>5</v>
      </c>
      <c r="B3" s="2">
        <f>+VLOOKUP(A3,Bilan!A:C,3,FALSE)</f>
        <v>44377</v>
      </c>
    </row>
    <row r="4" spans="1:2" x14ac:dyDescent="0.25">
      <c r="A4" t="s">
        <v>7</v>
      </c>
      <c r="B4" s="2">
        <f>+VLOOKUP(A4,Bilan!A:C,3,FALSE)</f>
        <v>44377</v>
      </c>
    </row>
    <row r="5" spans="1:2" x14ac:dyDescent="0.25">
      <c r="A5" t="s">
        <v>3</v>
      </c>
      <c r="B5" s="2">
        <f>+VLOOKUP(A5,Bilan!A:C,3,FALSE)</f>
        <v>44469</v>
      </c>
    </row>
    <row r="6" spans="1:2" x14ac:dyDescent="0.25">
      <c r="A6" t="s">
        <v>6</v>
      </c>
      <c r="B6" s="2">
        <f>+VLOOKUP(A6,Bilan!A:C,3,FALSE)</f>
        <v>44469</v>
      </c>
    </row>
    <row r="7" spans="1:2" x14ac:dyDescent="0.25">
      <c r="A7" t="s">
        <v>0</v>
      </c>
      <c r="B7" s="2">
        <f>+VLOOKUP(A7,Bilan!A:C,3,FALSE)</f>
        <v>44561</v>
      </c>
    </row>
    <row r="8" spans="1:2" x14ac:dyDescent="0.25">
      <c r="A8" t="s">
        <v>4</v>
      </c>
      <c r="B8" s="2">
        <v>44255</v>
      </c>
    </row>
  </sheetData>
  <sortState xmlns:xlrd2="http://schemas.microsoft.com/office/spreadsheetml/2017/richdata2" ref="A1:B7">
    <sortCondition ref="B1: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IR</vt:lpstr>
      <vt:lpstr>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 </cp:lastModifiedBy>
  <dcterms:created xsi:type="dcterms:W3CDTF">2015-06-05T18:19:34Z</dcterms:created>
  <dcterms:modified xsi:type="dcterms:W3CDTF">2021-06-10T08:20:02Z</dcterms:modified>
</cp:coreProperties>
</file>