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0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18BAD6E7-9516-4A92-8CBA-1537018C9606}" xr6:coauthVersionLast="47" xr6:coauthVersionMax="47" xr10:uidLastSave="{00000000-0000-0000-0000-000000000000}"/>
  <bookViews>
    <workbookView xWindow="28680" yWindow="-120" windowWidth="29040" windowHeight="16440" xr2:uid="{00000000-000D-0000-FFFF-FFFF00000000}"/>
  </bookViews>
  <sheets>
    <sheet name="Gamme référence" sheetId="1" r:id="rId1"/>
    <sheet name="Feuil1" sheetId="2" r:id="rId2"/>
  </sheets>
  <calcPr calcId="181029"/>
</workbook>
</file>

<file path=xl/calcChain.xml><?xml version="1.0" encoding="utf-8"?>
<calcChain xmlns="http://schemas.openxmlformats.org/spreadsheetml/2006/main">
  <c r="F2" i="1" l="1"/>
  <c r="E2" i="1"/>
  <c r="D2" i="1"/>
  <c r="C2" i="1"/>
  <c r="F3" i="1"/>
  <c r="F4" i="1"/>
  <c r="F5" i="1"/>
  <c r="E5" i="1" s="1"/>
  <c r="F6" i="1"/>
  <c r="F7" i="1"/>
  <c r="E7" i="1" s="1"/>
  <c r="F8" i="1"/>
  <c r="F9" i="1"/>
  <c r="F10" i="1"/>
  <c r="F12" i="1"/>
  <c r="F13" i="1"/>
  <c r="F14" i="1"/>
  <c r="F15" i="1"/>
  <c r="F16" i="1"/>
  <c r="F17" i="1"/>
  <c r="F18" i="1"/>
  <c r="F19" i="1"/>
  <c r="F20" i="1"/>
  <c r="F21" i="1"/>
  <c r="F22" i="1"/>
  <c r="E22" i="1" s="1"/>
  <c r="F23" i="1"/>
  <c r="E23" i="1" s="1"/>
  <c r="F24" i="1"/>
  <c r="F25" i="1"/>
  <c r="F26" i="1"/>
  <c r="F27" i="1"/>
  <c r="F28" i="1"/>
  <c r="F29" i="1"/>
  <c r="F30" i="1"/>
  <c r="F31" i="1"/>
  <c r="F32" i="1"/>
  <c r="F33" i="1"/>
  <c r="F34" i="1"/>
  <c r="E34" i="1" s="1"/>
  <c r="F35" i="1"/>
  <c r="E35" i="1" s="1"/>
  <c r="F11" i="1"/>
  <c r="E11" i="1"/>
  <c r="E25" i="1"/>
  <c r="E26" i="1"/>
  <c r="E29" i="1"/>
  <c r="E31" i="1"/>
  <c r="E3" i="1"/>
  <c r="E4" i="1"/>
  <c r="E6" i="1"/>
  <c r="E8" i="1"/>
  <c r="E9" i="1"/>
  <c r="E10" i="1"/>
  <c r="E12" i="1"/>
  <c r="E13" i="1"/>
  <c r="E14" i="1"/>
  <c r="E15" i="1"/>
  <c r="E16" i="1"/>
  <c r="E17" i="1"/>
  <c r="E18" i="1"/>
  <c r="E19" i="1"/>
  <c r="E20" i="1"/>
  <c r="E21" i="1"/>
  <c r="E24" i="1"/>
  <c r="E27" i="1"/>
  <c r="E28" i="1"/>
  <c r="E30" i="1"/>
  <c r="E32" i="1"/>
  <c r="E33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</calcChain>
</file>

<file path=xl/sharedStrings.xml><?xml version="1.0" encoding="utf-8"?>
<sst xmlns="http://schemas.openxmlformats.org/spreadsheetml/2006/main" count="238" uniqueCount="67">
  <si>
    <t>Produit</t>
  </si>
  <si>
    <t>Marque</t>
  </si>
  <si>
    <t>iPhone 7 Noir 32 Go Débloqué</t>
  </si>
  <si>
    <t>APPLE</t>
  </si>
  <si>
    <t>iPhone 8 Gris Sidéral 64 Go Débloqué</t>
  </si>
  <si>
    <t>iPhone 8 Or 64 Go Débloqué</t>
  </si>
  <si>
    <t>iPhone X Gris Sidéral 64 Go Débloqué</t>
  </si>
  <si>
    <t>iPhone X Argent 64 Go Débloqué</t>
  </si>
  <si>
    <t>iPhone 8 Argent 64 Go Débloqué</t>
  </si>
  <si>
    <t>iPhone XR Noir 64 Go Débloqué</t>
  </si>
  <si>
    <t>iPhone 7 Or Rose 32 Go Débloqué</t>
  </si>
  <si>
    <t>iPhone 7 Argent 32 Go Débloqué</t>
  </si>
  <si>
    <t>iPhone 7 Noir 128 Go Débloqué</t>
  </si>
  <si>
    <t>Galaxy J3 (2016) Noir 8 Go Débloqué</t>
  </si>
  <si>
    <t>SAMSUNG</t>
  </si>
  <si>
    <t>iPhone XR Rouge 64 Go Débloqué</t>
  </si>
  <si>
    <t>Galaxy S9 Noir 64 Go Débloqué</t>
  </si>
  <si>
    <t>iPhone 7 Or 32 Go Débloqué</t>
  </si>
  <si>
    <t>iPhone 8 Plus Gris Sidéral 64 Go Débloqué</t>
  </si>
  <si>
    <t>iPhone 8 Rouge 64 Go Débloqué</t>
  </si>
  <si>
    <t>iPhone 6S Gris Sidéral 32 Go Débloqué</t>
  </si>
  <si>
    <t>Galaxy S8 Noir 64 Go Débloqué</t>
  </si>
  <si>
    <t>iPhone 11 Noir 64 Go Débloqué</t>
  </si>
  <si>
    <t>iPhone XR Blanc 64 Go Débloqué</t>
  </si>
  <si>
    <t>Galaxy J3 (2016) Or 8 Go Débloqué</t>
  </si>
  <si>
    <t>iPhone 8 Plus Or 64 Go Débloqué</t>
  </si>
  <si>
    <t>iPhone 7 Plus Noir 32 Go Débloqué</t>
  </si>
  <si>
    <t>iPhone XS Gris Sidéral 64 Go Débloqué</t>
  </si>
  <si>
    <t>Galaxy A5 (2017) Noir 32 Go Débloqué</t>
  </si>
  <si>
    <t>Galaxy A20e Noir 32 Go Débloqué</t>
  </si>
  <si>
    <t>Galaxy S7 Noir 32 Go Débloqué</t>
  </si>
  <si>
    <t>iPhone 6 Gris Sidéral 16 Go Débloqué</t>
  </si>
  <si>
    <t>iPhone 11 Rouge 64 Go Débloqué</t>
  </si>
  <si>
    <t>P20 Lite Noir Minuit 64 Go Débloqué</t>
  </si>
  <si>
    <t>HUAWEI</t>
  </si>
  <si>
    <t>iPhone 6S Argent 16 Go Débloqué</t>
  </si>
  <si>
    <t>iPhone 6 Argent 16 Go Débloqué</t>
  </si>
  <si>
    <t>iPhone XS Or 64 Go Débloqué</t>
  </si>
  <si>
    <t>iPhone 6S Argent 32 Go Débloqué</t>
  </si>
  <si>
    <t>iPhone</t>
  </si>
  <si>
    <t>Noir</t>
  </si>
  <si>
    <t>Go</t>
  </si>
  <si>
    <t>Débloqué</t>
  </si>
  <si>
    <t>Gris</t>
  </si>
  <si>
    <t>Sidéral</t>
  </si>
  <si>
    <t>Or</t>
  </si>
  <si>
    <t>X</t>
  </si>
  <si>
    <t>Argent</t>
  </si>
  <si>
    <t>XR</t>
  </si>
  <si>
    <t>Rose</t>
  </si>
  <si>
    <t>Galaxy</t>
  </si>
  <si>
    <t>J3</t>
  </si>
  <si>
    <t>Rouge</t>
  </si>
  <si>
    <t>S9</t>
  </si>
  <si>
    <t>Plus</t>
  </si>
  <si>
    <t>6S</t>
  </si>
  <si>
    <t>S8</t>
  </si>
  <si>
    <t>Blanc</t>
  </si>
  <si>
    <t>XS</t>
  </si>
  <si>
    <t>A5</t>
  </si>
  <si>
    <t>A20e</t>
  </si>
  <si>
    <t>S7</t>
  </si>
  <si>
    <t>P20</t>
  </si>
  <si>
    <t>Lite</t>
  </si>
  <si>
    <t>Minuit</t>
  </si>
  <si>
    <t>MODELE</t>
  </si>
  <si>
    <t>TAILLE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</si>
</sst>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</font>
    <font>
      <b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5"/>
  <sheetViews>
    <sheetView tabSelected="1" workbookViewId="0">
      <selection activeCell="F3" sqref="F3"/>
    </sheetView>
  </sheetViews>
  <sheetFormatPr baseColWidth="10" defaultColWidth="9" defaultRowHeight="15" x14ac:dyDescent="0.25"/>
  <cols>
    <col min="1" max="1" width="38.42578125" bestFit="1" customWidth="1"/>
    <col min="2" max="2" width="10" bestFit="1" customWidth="1"/>
    <col min="3" max="3" width="15" customWidth="1"/>
    <col min="4" max="4" width="9.5703125" bestFit="1" customWidth="1"/>
    <col min="5" max="5" width="37.28515625" customWidth="1"/>
  </cols>
  <sheetData>
    <row r="1" spans="1:9" x14ac:dyDescent="0.25">
      <c r="A1" s="1" t="s">
        <v>0</v>
      </c>
      <c r="B1" s="1" t="s">
        <v>1</v>
      </c>
      <c r="C1" s="1" t="s">
        <v>65</v>
      </c>
      <c r="D1" s="1" t="s">
        <v>66</v>
      </c>
      <c r="E1" s="1"/>
      <c r="F1" s="1"/>
      <c r="G1" s="1"/>
      <c r="H1" s="1"/>
      <c r="I1" s="1"/>
    </row>
    <row r="2" spans="1:9" x14ac:dyDescent="0.25">
      <c r="A2" t="s">
        <v>2</v>
      </c>
      <c r="B2" t="s">
        <v>3</v>
      </c>
      <c r="C2" t="str">
        <f>LEFT(A2,SEARCH(" ",SUBSTITUTE(A2," ","",1)))</f>
        <v>iPhone 7</v>
      </c>
      <c r="D2" t="str">
        <f>IF(NOT(ISERROR(SEARCH(" PLUS ",A2))),"PLUS","")</f>
        <v/>
      </c>
      <c r="E2" t="str">
        <f>SUBSTITUTE(SUBSTITUTE(SUBSTITUTE(IFERROR(SUBSTITUTE(A2,MID(LEFT(A2,SEARCH(") ",A2)),SEARCH(" (",A2),LEN(A2)),""),A2)," Débloqué",""),F2,""),C2,"")</f>
        <v xml:space="preserve"> Noir </v>
      </c>
      <c r="F2" t="str">
        <f>MID(MID(A2,SEARCH(" Go",A2)-4,7),SEARCH(" ",MID(A2,SEARCH(" Go",A2)-4,7))+1,LEN(MID(A2,SEARCH(" Go",A2)-4,7)))</f>
        <v>32 Go</v>
      </c>
    </row>
    <row r="3" spans="1:9" x14ac:dyDescent="0.25">
      <c r="A3" t="s">
        <v>4</v>
      </c>
      <c r="B3" t="s">
        <v>3</v>
      </c>
      <c r="C3" t="str">
        <f t="shared" ref="C3:C35" si="0">LEFT(A3,SEARCH(" ",SUBSTITUTE(A3," ","",1)))</f>
        <v>iPhone 8</v>
      </c>
      <c r="D3" t="str">
        <f t="shared" ref="D3:D35" si="1">IF(NOT(ISERROR(SEARCH(" PLUS ",A3))),"PLUS","")</f>
        <v/>
      </c>
      <c r="E3" t="str">
        <f t="shared" ref="E3:E35" si="2">SUBSTITUTE(SUBSTITUTE(SUBSTITUTE(IFERROR(SUBSTITUTE(A3,MID(LEFT(A3,SEARCH(") ",A3)),SEARCH(" (",A3),LEN(A3)),""),A3)," Débloqué",""),F3,""),C3,"")</f>
        <v xml:space="preserve"> Gris Sidéral </v>
      </c>
      <c r="F3" t="str">
        <f t="shared" ref="F2:F10" si="3">MID(MID(A3,SEARCH(" Go",A3)-4,7),SEARCH(" ",MID(A3,SEARCH(" Go",A3)-4,7))+1,LEN(MID(A3,SEARCH(" Go",A3)-4,7)))</f>
        <v>64 Go</v>
      </c>
    </row>
    <row r="4" spans="1:9" x14ac:dyDescent="0.25">
      <c r="A4" t="s">
        <v>5</v>
      </c>
      <c r="B4" t="s">
        <v>3</v>
      </c>
      <c r="C4" t="str">
        <f t="shared" si="0"/>
        <v>iPhone 8</v>
      </c>
      <c r="D4" t="str">
        <f t="shared" si="1"/>
        <v/>
      </c>
      <c r="E4" t="str">
        <f t="shared" si="2"/>
        <v xml:space="preserve"> Or </v>
      </c>
      <c r="F4" t="str">
        <f t="shared" si="3"/>
        <v>64 Go</v>
      </c>
    </row>
    <row r="5" spans="1:9" x14ac:dyDescent="0.25">
      <c r="A5" t="s">
        <v>6</v>
      </c>
      <c r="B5" t="s">
        <v>3</v>
      </c>
      <c r="C5" t="str">
        <f t="shared" si="0"/>
        <v>iPhone X</v>
      </c>
      <c r="D5" t="str">
        <f t="shared" si="1"/>
        <v/>
      </c>
      <c r="E5" t="str">
        <f t="shared" si="2"/>
        <v xml:space="preserve"> Gris Sidéral </v>
      </c>
      <c r="F5" t="str">
        <f t="shared" si="3"/>
        <v>64 Go</v>
      </c>
    </row>
    <row r="6" spans="1:9" x14ac:dyDescent="0.25">
      <c r="A6" t="s">
        <v>7</v>
      </c>
      <c r="B6" t="s">
        <v>3</v>
      </c>
      <c r="C6" t="str">
        <f t="shared" si="0"/>
        <v>iPhone X</v>
      </c>
      <c r="D6" t="str">
        <f t="shared" si="1"/>
        <v/>
      </c>
      <c r="E6" t="str">
        <f t="shared" si="2"/>
        <v xml:space="preserve"> Argent </v>
      </c>
      <c r="F6" t="str">
        <f t="shared" si="3"/>
        <v>64 Go</v>
      </c>
    </row>
    <row r="7" spans="1:9" x14ac:dyDescent="0.25">
      <c r="A7" t="s">
        <v>8</v>
      </c>
      <c r="B7" t="s">
        <v>3</v>
      </c>
      <c r="C7" t="str">
        <f t="shared" si="0"/>
        <v>iPhone 8</v>
      </c>
      <c r="D7" t="str">
        <f t="shared" si="1"/>
        <v/>
      </c>
      <c r="E7" t="str">
        <f t="shared" si="2"/>
        <v xml:space="preserve"> Argent </v>
      </c>
      <c r="F7" t="str">
        <f t="shared" si="3"/>
        <v>64 Go</v>
      </c>
    </row>
    <row r="8" spans="1:9" x14ac:dyDescent="0.25">
      <c r="A8" t="s">
        <v>9</v>
      </c>
      <c r="B8" t="s">
        <v>3</v>
      </c>
      <c r="C8" t="str">
        <f t="shared" si="0"/>
        <v>iPhone XR</v>
      </c>
      <c r="D8" t="str">
        <f t="shared" si="1"/>
        <v/>
      </c>
      <c r="E8" t="str">
        <f t="shared" si="2"/>
        <v xml:space="preserve"> Noir </v>
      </c>
      <c r="F8" t="str">
        <f t="shared" si="3"/>
        <v>64 Go</v>
      </c>
    </row>
    <row r="9" spans="1:9" x14ac:dyDescent="0.25">
      <c r="A9" t="s">
        <v>10</v>
      </c>
      <c r="B9" t="s">
        <v>3</v>
      </c>
      <c r="C9" t="str">
        <f t="shared" si="0"/>
        <v>iPhone 7</v>
      </c>
      <c r="D9" t="str">
        <f t="shared" si="1"/>
        <v/>
      </c>
      <c r="E9" t="str">
        <f t="shared" si="2"/>
        <v xml:space="preserve"> Or Rose </v>
      </c>
      <c r="F9" t="str">
        <f t="shared" si="3"/>
        <v>32 Go</v>
      </c>
    </row>
    <row r="10" spans="1:9" x14ac:dyDescent="0.25">
      <c r="A10" t="s">
        <v>11</v>
      </c>
      <c r="B10" t="s">
        <v>3</v>
      </c>
      <c r="C10" t="str">
        <f t="shared" si="0"/>
        <v>iPhone 7</v>
      </c>
      <c r="D10" t="str">
        <f t="shared" si="1"/>
        <v/>
      </c>
      <c r="E10" t="str">
        <f t="shared" si="2"/>
        <v xml:space="preserve"> Argent </v>
      </c>
      <c r="F10" t="str">
        <f t="shared" si="3"/>
        <v>32 Go</v>
      </c>
    </row>
    <row r="11" spans="1:9" x14ac:dyDescent="0.25">
      <c r="A11" t="s">
        <v>12</v>
      </c>
      <c r="B11" t="s">
        <v>3</v>
      </c>
      <c r="C11" t="str">
        <f t="shared" si="0"/>
        <v>iPhone 7</v>
      </c>
      <c r="D11" t="str">
        <f t="shared" si="1"/>
        <v/>
      </c>
      <c r="E11" t="str">
        <f t="shared" si="2"/>
        <v xml:space="preserve"> Noir </v>
      </c>
      <c r="F11" t="str">
        <f>MID(MID(A11,SEARCH(" Go",A11)-4,7),SEARCH(" ",MID(A11,SEARCH(" Go",A11)-4,7))+1,LEN(MID(A11,SEARCH(" Go",A11)-4,7)))</f>
        <v>128 Go</v>
      </c>
    </row>
    <row r="12" spans="1:9" x14ac:dyDescent="0.25">
      <c r="A12" t="s">
        <v>13</v>
      </c>
      <c r="B12" t="s">
        <v>14</v>
      </c>
      <c r="C12" t="str">
        <f t="shared" si="0"/>
        <v>Galaxy J3</v>
      </c>
      <c r="D12" t="str">
        <f t="shared" si="1"/>
        <v/>
      </c>
      <c r="E12" t="str">
        <f t="shared" si="2"/>
        <v xml:space="preserve"> Noir </v>
      </c>
      <c r="F12" t="str">
        <f t="shared" ref="F12:F35" si="4">MID(MID(A12,SEARCH(" Go",A12)-4,7),SEARCH(" ",MID(A12,SEARCH(" Go",A12)-4,7))+1,LEN(MID(A12,SEARCH(" Go",A12)-4,7)))</f>
        <v>8 Go</v>
      </c>
    </row>
    <row r="13" spans="1:9" x14ac:dyDescent="0.25">
      <c r="A13" t="s">
        <v>15</v>
      </c>
      <c r="B13" t="s">
        <v>3</v>
      </c>
      <c r="C13" t="str">
        <f t="shared" si="0"/>
        <v>iPhone XR</v>
      </c>
      <c r="D13" t="str">
        <f t="shared" si="1"/>
        <v/>
      </c>
      <c r="E13" t="str">
        <f t="shared" si="2"/>
        <v xml:space="preserve"> Rouge </v>
      </c>
      <c r="F13" t="str">
        <f t="shared" si="4"/>
        <v>64 Go</v>
      </c>
    </row>
    <row r="14" spans="1:9" x14ac:dyDescent="0.25">
      <c r="A14" t="s">
        <v>16</v>
      </c>
      <c r="B14" t="s">
        <v>14</v>
      </c>
      <c r="C14" t="str">
        <f t="shared" si="0"/>
        <v>Galaxy S9</v>
      </c>
      <c r="D14" t="str">
        <f t="shared" si="1"/>
        <v/>
      </c>
      <c r="E14" t="str">
        <f t="shared" si="2"/>
        <v xml:space="preserve"> Noir </v>
      </c>
      <c r="F14" t="str">
        <f t="shared" si="4"/>
        <v>64 Go</v>
      </c>
    </row>
    <row r="15" spans="1:9" x14ac:dyDescent="0.25">
      <c r="A15" t="s">
        <v>17</v>
      </c>
      <c r="B15" t="s">
        <v>3</v>
      </c>
      <c r="C15" t="str">
        <f t="shared" si="0"/>
        <v>iPhone 7</v>
      </c>
      <c r="D15" t="str">
        <f t="shared" si="1"/>
        <v/>
      </c>
      <c r="E15" t="str">
        <f t="shared" si="2"/>
        <v xml:space="preserve"> Or </v>
      </c>
      <c r="F15" t="str">
        <f t="shared" si="4"/>
        <v>32 Go</v>
      </c>
    </row>
    <row r="16" spans="1:9" x14ac:dyDescent="0.25">
      <c r="A16" t="s">
        <v>18</v>
      </c>
      <c r="B16" t="s">
        <v>3</v>
      </c>
      <c r="C16" t="str">
        <f t="shared" si="0"/>
        <v>iPhone 8</v>
      </c>
      <c r="D16" t="str">
        <f t="shared" si="1"/>
        <v>PLUS</v>
      </c>
      <c r="E16" t="str">
        <f t="shared" si="2"/>
        <v xml:space="preserve"> Plus Gris Sidéral </v>
      </c>
      <c r="F16" t="str">
        <f t="shared" si="4"/>
        <v>64 Go</v>
      </c>
    </row>
    <row r="17" spans="1:6" x14ac:dyDescent="0.25">
      <c r="A17" t="s">
        <v>19</v>
      </c>
      <c r="B17" t="s">
        <v>3</v>
      </c>
      <c r="C17" t="str">
        <f t="shared" si="0"/>
        <v>iPhone 8</v>
      </c>
      <c r="D17" t="str">
        <f t="shared" si="1"/>
        <v/>
      </c>
      <c r="E17" t="str">
        <f t="shared" si="2"/>
        <v xml:space="preserve"> Rouge </v>
      </c>
      <c r="F17" t="str">
        <f t="shared" si="4"/>
        <v>64 Go</v>
      </c>
    </row>
    <row r="18" spans="1:6" x14ac:dyDescent="0.25">
      <c r="A18" t="s">
        <v>20</v>
      </c>
      <c r="B18" t="s">
        <v>3</v>
      </c>
      <c r="C18" t="str">
        <f t="shared" si="0"/>
        <v>iPhone 6S</v>
      </c>
      <c r="D18" t="str">
        <f t="shared" si="1"/>
        <v/>
      </c>
      <c r="E18" t="str">
        <f t="shared" si="2"/>
        <v xml:space="preserve"> Gris Sidéral </v>
      </c>
      <c r="F18" t="str">
        <f t="shared" si="4"/>
        <v>32 Go</v>
      </c>
    </row>
    <row r="19" spans="1:6" x14ac:dyDescent="0.25">
      <c r="A19" t="s">
        <v>21</v>
      </c>
      <c r="B19" t="s">
        <v>14</v>
      </c>
      <c r="C19" t="str">
        <f t="shared" si="0"/>
        <v>Galaxy S8</v>
      </c>
      <c r="D19" t="str">
        <f t="shared" si="1"/>
        <v/>
      </c>
      <c r="E19" t="str">
        <f t="shared" si="2"/>
        <v xml:space="preserve"> Noir </v>
      </c>
      <c r="F19" t="str">
        <f t="shared" si="4"/>
        <v>64 Go</v>
      </c>
    </row>
    <row r="20" spans="1:6" x14ac:dyDescent="0.25">
      <c r="A20" t="s">
        <v>22</v>
      </c>
      <c r="B20" t="s">
        <v>3</v>
      </c>
      <c r="C20" t="str">
        <f t="shared" si="0"/>
        <v>iPhone 11</v>
      </c>
      <c r="D20" t="str">
        <f t="shared" si="1"/>
        <v/>
      </c>
      <c r="E20" t="str">
        <f t="shared" si="2"/>
        <v xml:space="preserve"> Noir </v>
      </c>
      <c r="F20" t="str">
        <f t="shared" si="4"/>
        <v>64 Go</v>
      </c>
    </row>
    <row r="21" spans="1:6" x14ac:dyDescent="0.25">
      <c r="A21" t="s">
        <v>23</v>
      </c>
      <c r="B21" t="s">
        <v>3</v>
      </c>
      <c r="C21" t="str">
        <f t="shared" si="0"/>
        <v>iPhone XR</v>
      </c>
      <c r="D21" t="str">
        <f t="shared" si="1"/>
        <v/>
      </c>
      <c r="E21" t="str">
        <f t="shared" si="2"/>
        <v xml:space="preserve"> Blanc </v>
      </c>
      <c r="F21" t="str">
        <f t="shared" si="4"/>
        <v>64 Go</v>
      </c>
    </row>
    <row r="22" spans="1:6" x14ac:dyDescent="0.25">
      <c r="A22" t="s">
        <v>24</v>
      </c>
      <c r="B22" t="s">
        <v>14</v>
      </c>
      <c r="C22" t="str">
        <f t="shared" si="0"/>
        <v>Galaxy J3</v>
      </c>
      <c r="D22" t="str">
        <f t="shared" si="1"/>
        <v/>
      </c>
      <c r="E22" t="str">
        <f t="shared" si="2"/>
        <v xml:space="preserve"> Or </v>
      </c>
      <c r="F22" t="str">
        <f t="shared" si="4"/>
        <v>8 Go</v>
      </c>
    </row>
    <row r="23" spans="1:6" x14ac:dyDescent="0.25">
      <c r="A23" t="s">
        <v>25</v>
      </c>
      <c r="B23" t="s">
        <v>3</v>
      </c>
      <c r="C23" t="str">
        <f t="shared" si="0"/>
        <v>iPhone 8</v>
      </c>
      <c r="D23" t="str">
        <f t="shared" si="1"/>
        <v>PLUS</v>
      </c>
      <c r="E23" t="str">
        <f t="shared" si="2"/>
        <v xml:space="preserve"> Plus Or </v>
      </c>
      <c r="F23" t="str">
        <f t="shared" si="4"/>
        <v>64 Go</v>
      </c>
    </row>
    <row r="24" spans="1:6" x14ac:dyDescent="0.25">
      <c r="A24" t="s">
        <v>26</v>
      </c>
      <c r="B24" t="s">
        <v>3</v>
      </c>
      <c r="C24" t="str">
        <f t="shared" si="0"/>
        <v>iPhone 7</v>
      </c>
      <c r="D24" t="str">
        <f t="shared" si="1"/>
        <v>PLUS</v>
      </c>
      <c r="E24" t="str">
        <f t="shared" si="2"/>
        <v xml:space="preserve"> Plus Noir </v>
      </c>
      <c r="F24" t="str">
        <f t="shared" si="4"/>
        <v>32 Go</v>
      </c>
    </row>
    <row r="25" spans="1:6" x14ac:dyDescent="0.25">
      <c r="A25" t="s">
        <v>27</v>
      </c>
      <c r="B25" t="s">
        <v>3</v>
      </c>
      <c r="C25" t="str">
        <f t="shared" si="0"/>
        <v>iPhone XS</v>
      </c>
      <c r="D25" t="str">
        <f t="shared" si="1"/>
        <v/>
      </c>
      <c r="E25" t="str">
        <f t="shared" si="2"/>
        <v xml:space="preserve"> Gris Sidéral </v>
      </c>
      <c r="F25" t="str">
        <f t="shared" si="4"/>
        <v>64 Go</v>
      </c>
    </row>
    <row r="26" spans="1:6" x14ac:dyDescent="0.25">
      <c r="A26" t="s">
        <v>28</v>
      </c>
      <c r="B26" t="s">
        <v>14</v>
      </c>
      <c r="C26" t="str">
        <f t="shared" si="0"/>
        <v>Galaxy A5</v>
      </c>
      <c r="D26" t="str">
        <f t="shared" si="1"/>
        <v/>
      </c>
      <c r="E26" t="str">
        <f t="shared" si="2"/>
        <v xml:space="preserve"> Noir </v>
      </c>
      <c r="F26" t="str">
        <f t="shared" si="4"/>
        <v>32 Go</v>
      </c>
    </row>
    <row r="27" spans="1:6" x14ac:dyDescent="0.25">
      <c r="A27" t="s">
        <v>29</v>
      </c>
      <c r="B27" t="s">
        <v>14</v>
      </c>
      <c r="C27" t="str">
        <f t="shared" si="0"/>
        <v>Galaxy A20e</v>
      </c>
      <c r="D27" t="str">
        <f t="shared" si="1"/>
        <v/>
      </c>
      <c r="E27" t="str">
        <f t="shared" si="2"/>
        <v xml:space="preserve"> Noir </v>
      </c>
      <c r="F27" t="str">
        <f t="shared" si="4"/>
        <v>32 Go</v>
      </c>
    </row>
    <row r="28" spans="1:6" x14ac:dyDescent="0.25">
      <c r="A28" t="s">
        <v>30</v>
      </c>
      <c r="B28" t="s">
        <v>14</v>
      </c>
      <c r="C28" t="str">
        <f t="shared" si="0"/>
        <v>Galaxy S7</v>
      </c>
      <c r="D28" t="str">
        <f t="shared" si="1"/>
        <v/>
      </c>
      <c r="E28" t="str">
        <f t="shared" si="2"/>
        <v xml:space="preserve"> Noir </v>
      </c>
      <c r="F28" t="str">
        <f t="shared" si="4"/>
        <v>32 Go</v>
      </c>
    </row>
    <row r="29" spans="1:6" x14ac:dyDescent="0.25">
      <c r="A29" t="s">
        <v>31</v>
      </c>
      <c r="B29" t="s">
        <v>3</v>
      </c>
      <c r="C29" t="str">
        <f t="shared" si="0"/>
        <v>iPhone 6</v>
      </c>
      <c r="D29" t="str">
        <f t="shared" si="1"/>
        <v/>
      </c>
      <c r="E29" t="str">
        <f t="shared" si="2"/>
        <v xml:space="preserve"> Gris Sidéral </v>
      </c>
      <c r="F29" t="str">
        <f t="shared" si="4"/>
        <v>16 Go</v>
      </c>
    </row>
    <row r="30" spans="1:6" x14ac:dyDescent="0.25">
      <c r="A30" t="s">
        <v>32</v>
      </c>
      <c r="B30" t="s">
        <v>3</v>
      </c>
      <c r="C30" t="str">
        <f t="shared" si="0"/>
        <v>iPhone 11</v>
      </c>
      <c r="D30" t="str">
        <f t="shared" si="1"/>
        <v/>
      </c>
      <c r="E30" t="str">
        <f t="shared" si="2"/>
        <v xml:space="preserve"> Rouge </v>
      </c>
      <c r="F30" t="str">
        <f t="shared" si="4"/>
        <v>64 Go</v>
      </c>
    </row>
    <row r="31" spans="1:6" x14ac:dyDescent="0.25">
      <c r="A31" t="s">
        <v>33</v>
      </c>
      <c r="B31" t="s">
        <v>34</v>
      </c>
      <c r="C31" t="str">
        <f t="shared" si="0"/>
        <v>P20 Lite</v>
      </c>
      <c r="D31" t="str">
        <f t="shared" si="1"/>
        <v/>
      </c>
      <c r="E31" t="str">
        <f t="shared" si="2"/>
        <v xml:space="preserve"> Noir Minuit </v>
      </c>
      <c r="F31" t="str">
        <f t="shared" si="4"/>
        <v>64 Go</v>
      </c>
    </row>
    <row r="32" spans="1:6" x14ac:dyDescent="0.25">
      <c r="A32" t="s">
        <v>35</v>
      </c>
      <c r="B32" t="s">
        <v>3</v>
      </c>
      <c r="C32" t="str">
        <f t="shared" si="0"/>
        <v>iPhone 6S</v>
      </c>
      <c r="D32" t="str">
        <f t="shared" si="1"/>
        <v/>
      </c>
      <c r="E32" t="str">
        <f t="shared" si="2"/>
        <v xml:space="preserve"> Argent </v>
      </c>
      <c r="F32" t="str">
        <f t="shared" si="4"/>
        <v>16 Go</v>
      </c>
    </row>
    <row r="33" spans="1:6" x14ac:dyDescent="0.25">
      <c r="A33" t="s">
        <v>36</v>
      </c>
      <c r="B33" t="s">
        <v>3</v>
      </c>
      <c r="C33" t="str">
        <f t="shared" si="0"/>
        <v>iPhone 6</v>
      </c>
      <c r="D33" t="str">
        <f t="shared" si="1"/>
        <v/>
      </c>
      <c r="E33" t="str">
        <f t="shared" si="2"/>
        <v xml:space="preserve"> Argent </v>
      </c>
      <c r="F33" t="str">
        <f t="shared" si="4"/>
        <v>16 Go</v>
      </c>
    </row>
    <row r="34" spans="1:6" x14ac:dyDescent="0.25">
      <c r="A34" t="s">
        <v>37</v>
      </c>
      <c r="B34" t="s">
        <v>3</v>
      </c>
      <c r="C34" t="str">
        <f t="shared" si="0"/>
        <v>iPhone XS</v>
      </c>
      <c r="D34" t="str">
        <f t="shared" si="1"/>
        <v/>
      </c>
      <c r="E34" t="str">
        <f t="shared" si="2"/>
        <v xml:space="preserve"> Or </v>
      </c>
      <c r="F34" t="str">
        <f t="shared" si="4"/>
        <v>64 Go</v>
      </c>
    </row>
    <row r="35" spans="1:6" x14ac:dyDescent="0.25">
      <c r="A35" t="s">
        <v>38</v>
      </c>
      <c r="B35" t="s">
        <v>3</v>
      </c>
      <c r="C35" t="str">
        <f t="shared" si="0"/>
        <v>iPhone 6S</v>
      </c>
      <c r="D35" t="str">
        <f t="shared" si="1"/>
        <v/>
      </c>
      <c r="E35" t="str">
        <f t="shared" si="2"/>
        <v xml:space="preserve"> Argent </v>
      </c>
      <c r="F35" t="str">
        <f t="shared" si="4"/>
        <v>32 Go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50F72B-A900-4CED-A69A-82841652A019}">
  <dimension ref="A1:H35"/>
  <sheetViews>
    <sheetView workbookViewId="0">
      <selection activeCell="I15" sqref="I15"/>
    </sheetView>
  </sheetViews>
  <sheetFormatPr baseColWidth="10" defaultRowHeight="15" x14ac:dyDescent="0.25"/>
  <cols>
    <col min="1" max="1" width="34" bestFit="1" customWidth="1"/>
  </cols>
  <sheetData>
    <row r="1" spans="1:8" x14ac:dyDescent="0.25">
      <c r="A1" s="1" t="s">
        <v>0</v>
      </c>
      <c r="B1" s="1"/>
    </row>
    <row r="2" spans="1:8" x14ac:dyDescent="0.25">
      <c r="A2" t="s">
        <v>39</v>
      </c>
      <c r="B2">
        <v>7</v>
      </c>
      <c r="C2" t="s">
        <v>40</v>
      </c>
      <c r="D2">
        <v>32</v>
      </c>
      <c r="E2" t="s">
        <v>41</v>
      </c>
      <c r="F2" t="s">
        <v>42</v>
      </c>
    </row>
    <row r="3" spans="1:8" x14ac:dyDescent="0.25">
      <c r="A3" t="s">
        <v>39</v>
      </c>
      <c r="B3">
        <v>8</v>
      </c>
      <c r="C3" t="s">
        <v>43</v>
      </c>
      <c r="D3" t="s">
        <v>44</v>
      </c>
      <c r="E3">
        <v>64</v>
      </c>
      <c r="F3" t="s">
        <v>41</v>
      </c>
      <c r="G3" t="s">
        <v>42</v>
      </c>
    </row>
    <row r="4" spans="1:8" x14ac:dyDescent="0.25">
      <c r="A4" t="s">
        <v>39</v>
      </c>
      <c r="B4">
        <v>8</v>
      </c>
      <c r="C4" t="s">
        <v>45</v>
      </c>
      <c r="D4">
        <v>64</v>
      </c>
      <c r="E4" t="s">
        <v>41</v>
      </c>
      <c r="F4" t="s">
        <v>42</v>
      </c>
    </row>
    <row r="5" spans="1:8" x14ac:dyDescent="0.25">
      <c r="A5" t="s">
        <v>39</v>
      </c>
      <c r="B5" t="s">
        <v>46</v>
      </c>
      <c r="C5" t="s">
        <v>43</v>
      </c>
      <c r="D5" t="s">
        <v>44</v>
      </c>
      <c r="E5">
        <v>64</v>
      </c>
      <c r="F5" t="s">
        <v>41</v>
      </c>
      <c r="G5" t="s">
        <v>42</v>
      </c>
    </row>
    <row r="6" spans="1:8" x14ac:dyDescent="0.25">
      <c r="A6" t="s">
        <v>39</v>
      </c>
      <c r="B6" t="s">
        <v>46</v>
      </c>
      <c r="C6" t="s">
        <v>47</v>
      </c>
      <c r="D6">
        <v>64</v>
      </c>
      <c r="E6" t="s">
        <v>41</v>
      </c>
      <c r="F6" t="s">
        <v>42</v>
      </c>
    </row>
    <row r="7" spans="1:8" x14ac:dyDescent="0.25">
      <c r="A7" t="s">
        <v>39</v>
      </c>
      <c r="B7">
        <v>8</v>
      </c>
      <c r="C7" t="s">
        <v>47</v>
      </c>
      <c r="D7">
        <v>64</v>
      </c>
      <c r="E7" t="s">
        <v>41</v>
      </c>
      <c r="F7" t="s">
        <v>42</v>
      </c>
    </row>
    <row r="8" spans="1:8" x14ac:dyDescent="0.25">
      <c r="A8" t="s">
        <v>39</v>
      </c>
      <c r="B8" t="s">
        <v>48</v>
      </c>
      <c r="C8" t="s">
        <v>40</v>
      </c>
      <c r="D8">
        <v>64</v>
      </c>
      <c r="E8" t="s">
        <v>41</v>
      </c>
      <c r="F8" t="s">
        <v>42</v>
      </c>
    </row>
    <row r="9" spans="1:8" x14ac:dyDescent="0.25">
      <c r="A9" t="s">
        <v>39</v>
      </c>
      <c r="B9">
        <v>7</v>
      </c>
      <c r="C9" t="s">
        <v>45</v>
      </c>
      <c r="D9" t="s">
        <v>49</v>
      </c>
      <c r="E9">
        <v>32</v>
      </c>
      <c r="F9" t="s">
        <v>41</v>
      </c>
      <c r="G9" t="s">
        <v>42</v>
      </c>
    </row>
    <row r="10" spans="1:8" x14ac:dyDescent="0.25">
      <c r="A10" t="s">
        <v>39</v>
      </c>
      <c r="B10">
        <v>7</v>
      </c>
      <c r="C10" t="s">
        <v>47</v>
      </c>
      <c r="D10">
        <v>32</v>
      </c>
      <c r="E10" t="s">
        <v>41</v>
      </c>
      <c r="F10" t="s">
        <v>42</v>
      </c>
    </row>
    <row r="11" spans="1:8" x14ac:dyDescent="0.25">
      <c r="A11" t="s">
        <v>39</v>
      </c>
      <c r="B11">
        <v>7</v>
      </c>
      <c r="C11" t="s">
        <v>40</v>
      </c>
      <c r="D11">
        <v>128</v>
      </c>
      <c r="E11" t="s">
        <v>41</v>
      </c>
      <c r="F11" t="s">
        <v>42</v>
      </c>
    </row>
    <row r="12" spans="1:8" x14ac:dyDescent="0.25">
      <c r="A12" t="s">
        <v>50</v>
      </c>
      <c r="B12" t="s">
        <v>51</v>
      </c>
      <c r="C12">
        <v>-2016</v>
      </c>
      <c r="D12" t="s">
        <v>40</v>
      </c>
      <c r="E12">
        <v>8</v>
      </c>
      <c r="F12" t="s">
        <v>41</v>
      </c>
      <c r="G12" t="s">
        <v>42</v>
      </c>
    </row>
    <row r="13" spans="1:8" x14ac:dyDescent="0.25">
      <c r="A13" t="s">
        <v>39</v>
      </c>
      <c r="B13" t="s">
        <v>48</v>
      </c>
      <c r="C13" t="s">
        <v>52</v>
      </c>
      <c r="D13">
        <v>64</v>
      </c>
      <c r="E13" t="s">
        <v>41</v>
      </c>
      <c r="F13" t="s">
        <v>42</v>
      </c>
    </row>
    <row r="14" spans="1:8" x14ac:dyDescent="0.25">
      <c r="A14" t="s">
        <v>50</v>
      </c>
      <c r="B14" t="s">
        <v>53</v>
      </c>
      <c r="C14" t="s">
        <v>40</v>
      </c>
      <c r="D14">
        <v>64</v>
      </c>
      <c r="E14" t="s">
        <v>41</v>
      </c>
      <c r="F14" t="s">
        <v>42</v>
      </c>
    </row>
    <row r="15" spans="1:8" x14ac:dyDescent="0.25">
      <c r="A15" t="s">
        <v>39</v>
      </c>
      <c r="B15">
        <v>7</v>
      </c>
      <c r="C15" t="s">
        <v>45</v>
      </c>
      <c r="D15">
        <v>32</v>
      </c>
      <c r="E15" t="s">
        <v>41</v>
      </c>
      <c r="F15" t="s">
        <v>42</v>
      </c>
    </row>
    <row r="16" spans="1:8" x14ac:dyDescent="0.25">
      <c r="A16" t="s">
        <v>39</v>
      </c>
      <c r="B16">
        <v>8</v>
      </c>
      <c r="C16" t="s">
        <v>54</v>
      </c>
      <c r="D16" t="s">
        <v>43</v>
      </c>
      <c r="E16" t="s">
        <v>44</v>
      </c>
      <c r="F16">
        <v>64</v>
      </c>
      <c r="G16" t="s">
        <v>41</v>
      </c>
      <c r="H16" t="s">
        <v>42</v>
      </c>
    </row>
    <row r="17" spans="1:7" x14ac:dyDescent="0.25">
      <c r="A17" t="s">
        <v>39</v>
      </c>
      <c r="B17">
        <v>8</v>
      </c>
      <c r="C17" t="s">
        <v>52</v>
      </c>
      <c r="D17">
        <v>64</v>
      </c>
      <c r="E17" t="s">
        <v>41</v>
      </c>
      <c r="F17" t="s">
        <v>42</v>
      </c>
    </row>
    <row r="18" spans="1:7" x14ac:dyDescent="0.25">
      <c r="A18" t="s">
        <v>39</v>
      </c>
      <c r="B18" t="s">
        <v>55</v>
      </c>
      <c r="C18" t="s">
        <v>43</v>
      </c>
      <c r="D18" t="s">
        <v>44</v>
      </c>
      <c r="E18">
        <v>32</v>
      </c>
      <c r="F18" t="s">
        <v>41</v>
      </c>
      <c r="G18" t="s">
        <v>42</v>
      </c>
    </row>
    <row r="19" spans="1:7" x14ac:dyDescent="0.25">
      <c r="A19" t="s">
        <v>50</v>
      </c>
      <c r="B19" t="s">
        <v>56</v>
      </c>
      <c r="C19" t="s">
        <v>40</v>
      </c>
      <c r="D19">
        <v>64</v>
      </c>
      <c r="E19" t="s">
        <v>41</v>
      </c>
      <c r="F19" t="s">
        <v>42</v>
      </c>
    </row>
    <row r="20" spans="1:7" x14ac:dyDescent="0.25">
      <c r="A20" t="s">
        <v>39</v>
      </c>
      <c r="B20">
        <v>11</v>
      </c>
      <c r="C20" t="s">
        <v>40</v>
      </c>
      <c r="D20">
        <v>64</v>
      </c>
      <c r="E20" t="s">
        <v>41</v>
      </c>
      <c r="F20" t="s">
        <v>42</v>
      </c>
    </row>
    <row r="21" spans="1:7" x14ac:dyDescent="0.25">
      <c r="A21" t="s">
        <v>39</v>
      </c>
      <c r="B21" t="s">
        <v>48</v>
      </c>
      <c r="C21" t="s">
        <v>57</v>
      </c>
      <c r="D21">
        <v>64</v>
      </c>
      <c r="E21" t="s">
        <v>41</v>
      </c>
      <c r="F21" t="s">
        <v>42</v>
      </c>
    </row>
    <row r="22" spans="1:7" x14ac:dyDescent="0.25">
      <c r="A22" t="s">
        <v>50</v>
      </c>
      <c r="B22" t="s">
        <v>51</v>
      </c>
      <c r="C22">
        <v>-2016</v>
      </c>
      <c r="D22" t="s">
        <v>45</v>
      </c>
      <c r="E22">
        <v>8</v>
      </c>
      <c r="F22" t="s">
        <v>41</v>
      </c>
      <c r="G22" t="s">
        <v>42</v>
      </c>
    </row>
    <row r="23" spans="1:7" x14ac:dyDescent="0.25">
      <c r="A23" t="s">
        <v>39</v>
      </c>
      <c r="B23">
        <v>8</v>
      </c>
      <c r="C23" t="s">
        <v>54</v>
      </c>
      <c r="D23" t="s">
        <v>45</v>
      </c>
      <c r="E23">
        <v>64</v>
      </c>
      <c r="F23" t="s">
        <v>41</v>
      </c>
      <c r="G23" t="s">
        <v>42</v>
      </c>
    </row>
    <row r="24" spans="1:7" x14ac:dyDescent="0.25">
      <c r="A24" t="s">
        <v>39</v>
      </c>
      <c r="B24">
        <v>7</v>
      </c>
      <c r="C24" t="s">
        <v>54</v>
      </c>
      <c r="D24" t="s">
        <v>40</v>
      </c>
      <c r="E24">
        <v>32</v>
      </c>
      <c r="F24" t="s">
        <v>41</v>
      </c>
      <c r="G24" t="s">
        <v>42</v>
      </c>
    </row>
    <row r="25" spans="1:7" x14ac:dyDescent="0.25">
      <c r="A25" t="s">
        <v>39</v>
      </c>
      <c r="B25" t="s">
        <v>58</v>
      </c>
      <c r="C25" t="s">
        <v>43</v>
      </c>
      <c r="D25" t="s">
        <v>44</v>
      </c>
      <c r="E25">
        <v>64</v>
      </c>
      <c r="F25" t="s">
        <v>41</v>
      </c>
      <c r="G25" t="s">
        <v>42</v>
      </c>
    </row>
    <row r="26" spans="1:7" x14ac:dyDescent="0.25">
      <c r="A26" t="s">
        <v>50</v>
      </c>
      <c r="B26" t="s">
        <v>59</v>
      </c>
      <c r="C26">
        <v>-2017</v>
      </c>
      <c r="D26" t="s">
        <v>40</v>
      </c>
      <c r="E26">
        <v>32</v>
      </c>
      <c r="F26" t="s">
        <v>41</v>
      </c>
      <c r="G26" t="s">
        <v>42</v>
      </c>
    </row>
    <row r="27" spans="1:7" x14ac:dyDescent="0.25">
      <c r="A27" t="s">
        <v>50</v>
      </c>
      <c r="B27" t="s">
        <v>60</v>
      </c>
      <c r="C27" t="s">
        <v>40</v>
      </c>
      <c r="D27">
        <v>32</v>
      </c>
      <c r="E27" t="s">
        <v>41</v>
      </c>
      <c r="F27" t="s">
        <v>42</v>
      </c>
    </row>
    <row r="28" spans="1:7" x14ac:dyDescent="0.25">
      <c r="A28" t="s">
        <v>50</v>
      </c>
      <c r="B28" t="s">
        <v>61</v>
      </c>
      <c r="C28" t="s">
        <v>40</v>
      </c>
      <c r="D28">
        <v>32</v>
      </c>
      <c r="E28" t="s">
        <v>41</v>
      </c>
      <c r="F28" t="s">
        <v>42</v>
      </c>
    </row>
    <row r="29" spans="1:7" x14ac:dyDescent="0.25">
      <c r="A29" t="s">
        <v>39</v>
      </c>
      <c r="B29">
        <v>6</v>
      </c>
      <c r="C29" t="s">
        <v>43</v>
      </c>
      <c r="D29" t="s">
        <v>44</v>
      </c>
      <c r="E29">
        <v>16</v>
      </c>
      <c r="F29" t="s">
        <v>41</v>
      </c>
      <c r="G29" t="s">
        <v>42</v>
      </c>
    </row>
    <row r="30" spans="1:7" x14ac:dyDescent="0.25">
      <c r="A30" t="s">
        <v>39</v>
      </c>
      <c r="B30">
        <v>11</v>
      </c>
      <c r="C30" t="s">
        <v>52</v>
      </c>
      <c r="D30">
        <v>64</v>
      </c>
      <c r="E30" t="s">
        <v>41</v>
      </c>
      <c r="F30" t="s">
        <v>42</v>
      </c>
    </row>
    <row r="31" spans="1:7" x14ac:dyDescent="0.25">
      <c r="A31" t="s">
        <v>62</v>
      </c>
      <c r="B31" t="s">
        <v>63</v>
      </c>
      <c r="C31" t="s">
        <v>40</v>
      </c>
      <c r="D31" t="s">
        <v>64</v>
      </c>
      <c r="E31">
        <v>64</v>
      </c>
      <c r="F31" t="s">
        <v>41</v>
      </c>
      <c r="G31" t="s">
        <v>42</v>
      </c>
    </row>
    <row r="32" spans="1:7" x14ac:dyDescent="0.25">
      <c r="A32" t="s">
        <v>39</v>
      </c>
      <c r="B32" t="s">
        <v>55</v>
      </c>
      <c r="C32" t="s">
        <v>47</v>
      </c>
      <c r="D32">
        <v>16</v>
      </c>
      <c r="E32" t="s">
        <v>41</v>
      </c>
      <c r="F32" t="s">
        <v>42</v>
      </c>
    </row>
    <row r="33" spans="1:6" x14ac:dyDescent="0.25">
      <c r="A33" t="s">
        <v>39</v>
      </c>
      <c r="B33">
        <v>6</v>
      </c>
      <c r="C33" t="s">
        <v>47</v>
      </c>
      <c r="D33">
        <v>16</v>
      </c>
      <c r="E33" t="s">
        <v>41</v>
      </c>
      <c r="F33" t="s">
        <v>42</v>
      </c>
    </row>
    <row r="34" spans="1:6" x14ac:dyDescent="0.25">
      <c r="A34" t="s">
        <v>39</v>
      </c>
      <c r="B34" t="s">
        <v>58</v>
      </c>
      <c r="C34" t="s">
        <v>45</v>
      </c>
      <c r="D34">
        <v>64</v>
      </c>
      <c r="E34" t="s">
        <v>41</v>
      </c>
      <c r="F34" t="s">
        <v>42</v>
      </c>
    </row>
    <row r="35" spans="1:6" x14ac:dyDescent="0.25">
      <c r="A35" t="s">
        <v>39</v>
      </c>
      <c r="B35" t="s">
        <v>55</v>
      </c>
      <c r="C35" t="s">
        <v>47</v>
      </c>
      <c r="D35">
        <v>32</v>
      </c>
      <c r="E35" t="s">
        <v>41</v>
      </c>
      <c r="F35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Gamme référence</vt:lpstr>
      <vt:lpstr>Feuil1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Gamme référence</dc:title>
  <dc:subject>Liste</dc:subject>
  <dc:creator>Stéphane Lanson2</dc:creator>
  <cp:keywords/>
  <dc:description/>
  <cp:lastModifiedBy> </cp:lastModifiedBy>
  <dcterms:created xsi:type="dcterms:W3CDTF">2021-06-03T12:15:37Z</dcterms:created>
  <dcterms:modified xsi:type="dcterms:W3CDTF">2021-06-04T15:17:56Z</dcterms:modified>
  <cp:category/>
</cp:coreProperties>
</file>