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A433054-177F-454E-AEA7-84846FB9627A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Octobre 2019 périscolair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H111" i="1"/>
  <c r="L111" i="1" l="1"/>
  <c r="K111" i="1"/>
  <c r="J111" i="1"/>
  <c r="I111" i="1"/>
  <c r="O104" i="1" l="1"/>
  <c r="O103" i="1"/>
  <c r="O102" i="1"/>
  <c r="O101" i="1"/>
  <c r="N105" i="1"/>
  <c r="N104" i="1"/>
  <c r="N103" i="1"/>
  <c r="N102" i="1"/>
  <c r="N101" i="1"/>
  <c r="M105" i="1"/>
  <c r="M104" i="1"/>
  <c r="M103" i="1"/>
  <c r="M102" i="1"/>
  <c r="M101" i="1"/>
  <c r="L105" i="1"/>
  <c r="L104" i="1"/>
  <c r="L103" i="1"/>
  <c r="L102" i="1"/>
  <c r="L101" i="1"/>
  <c r="K105" i="1"/>
  <c r="K101" i="1"/>
  <c r="I101" i="1"/>
  <c r="H101" i="1"/>
  <c r="GO91" i="1"/>
  <c r="GN91" i="1"/>
  <c r="GJ91" i="1"/>
  <c r="GI91" i="1"/>
  <c r="GE91" i="1"/>
  <c r="GD91" i="1"/>
  <c r="FZ91" i="1"/>
  <c r="FY91" i="1"/>
  <c r="GP89" i="1"/>
  <c r="GR89" i="1" s="1"/>
  <c r="GK89" i="1"/>
  <c r="GM89" i="1" s="1"/>
  <c r="GF89" i="1"/>
  <c r="GH89" i="1" s="1"/>
  <c r="GA89" i="1"/>
  <c r="GC89" i="1" s="1"/>
  <c r="GP88" i="1"/>
  <c r="GR88" i="1" s="1"/>
  <c r="GK88" i="1"/>
  <c r="GM88" i="1" s="1"/>
  <c r="GF88" i="1"/>
  <c r="GH88" i="1" s="1"/>
  <c r="GA88" i="1"/>
  <c r="GC88" i="1" s="1"/>
  <c r="GP87" i="1"/>
  <c r="GR87" i="1" s="1"/>
  <c r="GK87" i="1"/>
  <c r="GM87" i="1" s="1"/>
  <c r="GF87" i="1"/>
  <c r="GH87" i="1" s="1"/>
  <c r="GC87" i="1"/>
  <c r="GA87" i="1"/>
  <c r="GP86" i="1"/>
  <c r="GR86" i="1" s="1"/>
  <c r="GK86" i="1"/>
  <c r="GM86" i="1" s="1"/>
  <c r="GF86" i="1"/>
  <c r="GH86" i="1" s="1"/>
  <c r="GA86" i="1"/>
  <c r="GC86" i="1" s="1"/>
  <c r="GP85" i="1"/>
  <c r="GR85" i="1" s="1"/>
  <c r="GM85" i="1"/>
  <c r="GK85" i="1"/>
  <c r="GF85" i="1"/>
  <c r="GH85" i="1" s="1"/>
  <c r="GA85" i="1"/>
  <c r="GC85" i="1" s="1"/>
  <c r="GR84" i="1"/>
  <c r="GP84" i="1"/>
  <c r="GK84" i="1"/>
  <c r="GM84" i="1" s="1"/>
  <c r="GF84" i="1"/>
  <c r="GH84" i="1" s="1"/>
  <c r="GA84" i="1"/>
  <c r="GC84" i="1" s="1"/>
  <c r="GP83" i="1"/>
  <c r="GR83" i="1" s="1"/>
  <c r="GK83" i="1"/>
  <c r="GM83" i="1" s="1"/>
  <c r="GF83" i="1"/>
  <c r="GH83" i="1" s="1"/>
  <c r="GC83" i="1"/>
  <c r="GA83" i="1"/>
  <c r="GP82" i="1"/>
  <c r="GR82" i="1" s="1"/>
  <c r="GK82" i="1"/>
  <c r="GM82" i="1" s="1"/>
  <c r="GH82" i="1"/>
  <c r="GF82" i="1"/>
  <c r="GA82" i="1"/>
  <c r="GC82" i="1" s="1"/>
  <c r="GP81" i="1"/>
  <c r="GR81" i="1" s="1"/>
  <c r="GK81" i="1"/>
  <c r="GM81" i="1" s="1"/>
  <c r="GF81" i="1"/>
  <c r="GH81" i="1" s="1"/>
  <c r="GA81" i="1"/>
  <c r="GC81" i="1" s="1"/>
  <c r="GR80" i="1"/>
  <c r="GP80" i="1"/>
  <c r="GK80" i="1"/>
  <c r="GM80" i="1" s="1"/>
  <c r="GF80" i="1"/>
  <c r="GH80" i="1" s="1"/>
  <c r="GA80" i="1"/>
  <c r="GC80" i="1" s="1"/>
  <c r="GP79" i="1"/>
  <c r="GR79" i="1" s="1"/>
  <c r="GK79" i="1"/>
  <c r="GM79" i="1" s="1"/>
  <c r="GF79" i="1"/>
  <c r="GH79" i="1" s="1"/>
  <c r="GA79" i="1"/>
  <c r="GC79" i="1" s="1"/>
  <c r="GP78" i="1"/>
  <c r="GR78" i="1" s="1"/>
  <c r="GK78" i="1"/>
  <c r="GM78" i="1" s="1"/>
  <c r="GH78" i="1"/>
  <c r="GF78" i="1"/>
  <c r="GA78" i="1"/>
  <c r="GC78" i="1" s="1"/>
  <c r="GP77" i="1"/>
  <c r="GR77" i="1" s="1"/>
  <c r="GM77" i="1"/>
  <c r="GK77" i="1"/>
  <c r="GF77" i="1"/>
  <c r="GH77" i="1" s="1"/>
  <c r="GA77" i="1"/>
  <c r="GC77" i="1" s="1"/>
  <c r="GP76" i="1"/>
  <c r="GR76" i="1" s="1"/>
  <c r="GK76" i="1"/>
  <c r="GM76" i="1" s="1"/>
  <c r="GF76" i="1"/>
  <c r="GH76" i="1" s="1"/>
  <c r="GA76" i="1"/>
  <c r="GC76" i="1" s="1"/>
  <c r="GP75" i="1"/>
  <c r="GR75" i="1" s="1"/>
  <c r="GK75" i="1"/>
  <c r="GM75" i="1" s="1"/>
  <c r="GF75" i="1"/>
  <c r="GH75" i="1" s="1"/>
  <c r="GC75" i="1"/>
  <c r="GA75" i="1"/>
  <c r="GP74" i="1"/>
  <c r="GR74" i="1" s="1"/>
  <c r="GK74" i="1"/>
  <c r="GM74" i="1" s="1"/>
  <c r="GF74" i="1"/>
  <c r="GH74" i="1" s="1"/>
  <c r="GA74" i="1"/>
  <c r="GC74" i="1" s="1"/>
  <c r="GP73" i="1"/>
  <c r="GR73" i="1" s="1"/>
  <c r="GM73" i="1"/>
  <c r="GK73" i="1"/>
  <c r="GF73" i="1"/>
  <c r="GH73" i="1" s="1"/>
  <c r="GA73" i="1"/>
  <c r="GC73" i="1" s="1"/>
  <c r="GR72" i="1"/>
  <c r="GP72" i="1"/>
  <c r="GK72" i="1"/>
  <c r="GM72" i="1" s="1"/>
  <c r="GF72" i="1"/>
  <c r="GH72" i="1" s="1"/>
  <c r="GA72" i="1"/>
  <c r="GC72" i="1" s="1"/>
  <c r="GP71" i="1"/>
  <c r="GR71" i="1" s="1"/>
  <c r="GK71" i="1"/>
  <c r="GM71" i="1" s="1"/>
  <c r="GF71" i="1"/>
  <c r="GH71" i="1" s="1"/>
  <c r="GC71" i="1"/>
  <c r="GA71" i="1"/>
  <c r="GP70" i="1"/>
  <c r="GR70" i="1" s="1"/>
  <c r="GK70" i="1"/>
  <c r="GM70" i="1" s="1"/>
  <c r="GH70" i="1"/>
  <c r="GF70" i="1"/>
  <c r="GA70" i="1"/>
  <c r="GC70" i="1" s="1"/>
  <c r="GP69" i="1"/>
  <c r="GR69" i="1" s="1"/>
  <c r="GK69" i="1"/>
  <c r="GM69" i="1" s="1"/>
  <c r="GF69" i="1"/>
  <c r="GH69" i="1" s="1"/>
  <c r="GA69" i="1"/>
  <c r="GC69" i="1" s="1"/>
  <c r="GR68" i="1"/>
  <c r="GP68" i="1"/>
  <c r="GK68" i="1"/>
  <c r="GM68" i="1" s="1"/>
  <c r="GF68" i="1"/>
  <c r="GH68" i="1" s="1"/>
  <c r="GA68" i="1"/>
  <c r="GC68" i="1" s="1"/>
  <c r="GP67" i="1"/>
  <c r="GR67" i="1" s="1"/>
  <c r="GK67" i="1"/>
  <c r="GM67" i="1" s="1"/>
  <c r="GF67" i="1"/>
  <c r="GH67" i="1" s="1"/>
  <c r="GA67" i="1"/>
  <c r="GC67" i="1" s="1"/>
  <c r="GP66" i="1"/>
  <c r="GR66" i="1" s="1"/>
  <c r="GK66" i="1"/>
  <c r="GM66" i="1" s="1"/>
  <c r="GH66" i="1"/>
  <c r="GF66" i="1"/>
  <c r="GA66" i="1"/>
  <c r="GC66" i="1" s="1"/>
  <c r="GP65" i="1"/>
  <c r="GR65" i="1" s="1"/>
  <c r="GM65" i="1"/>
  <c r="GK65" i="1"/>
  <c r="GF65" i="1"/>
  <c r="GH65" i="1" s="1"/>
  <c r="GA65" i="1"/>
  <c r="GC65" i="1" s="1"/>
  <c r="GP64" i="1"/>
  <c r="GR64" i="1" s="1"/>
  <c r="GK64" i="1"/>
  <c r="GM64" i="1" s="1"/>
  <c r="GF64" i="1"/>
  <c r="GH64" i="1" s="1"/>
  <c r="GA64" i="1"/>
  <c r="GC64" i="1" s="1"/>
  <c r="GP63" i="1"/>
  <c r="GR63" i="1" s="1"/>
  <c r="GK63" i="1"/>
  <c r="GM63" i="1" s="1"/>
  <c r="GF63" i="1"/>
  <c r="GH63" i="1" s="1"/>
  <c r="GC63" i="1"/>
  <c r="GA63" i="1"/>
  <c r="GP62" i="1"/>
  <c r="GK62" i="1"/>
  <c r="GM62" i="1" s="1"/>
  <c r="GF62" i="1"/>
  <c r="GH62" i="1" s="1"/>
  <c r="GA62" i="1"/>
  <c r="GC62" i="1" s="1"/>
  <c r="GP61" i="1"/>
  <c r="GR61" i="1" s="1"/>
  <c r="GM61" i="1"/>
  <c r="GK61" i="1"/>
  <c r="GF61" i="1"/>
  <c r="GH61" i="1" s="1"/>
  <c r="GA61" i="1"/>
  <c r="GC61" i="1" s="1"/>
  <c r="GR60" i="1"/>
  <c r="GP60" i="1"/>
  <c r="GK60" i="1"/>
  <c r="GM60" i="1" s="1"/>
  <c r="GF60" i="1"/>
  <c r="GH60" i="1" s="1"/>
  <c r="GA60" i="1"/>
  <c r="GC60" i="1" s="1"/>
  <c r="GP59" i="1"/>
  <c r="GR59" i="1" s="1"/>
  <c r="GK59" i="1"/>
  <c r="GM59" i="1" s="1"/>
  <c r="GF59" i="1"/>
  <c r="GH59" i="1" s="1"/>
  <c r="GC59" i="1"/>
  <c r="GA59" i="1"/>
  <c r="GR58" i="1"/>
  <c r="GP58" i="1"/>
  <c r="GM58" i="1"/>
  <c r="GK58" i="1"/>
  <c r="GF58" i="1"/>
  <c r="GH58" i="1" s="1"/>
  <c r="GA58" i="1"/>
  <c r="GC58" i="1" s="1"/>
  <c r="GP57" i="1"/>
  <c r="GR57" i="1" s="1"/>
  <c r="GM57" i="1"/>
  <c r="GK57" i="1"/>
  <c r="GH57" i="1"/>
  <c r="GF57" i="1"/>
  <c r="GC57" i="1"/>
  <c r="GA57" i="1"/>
  <c r="GP56" i="1"/>
  <c r="GR56" i="1" s="1"/>
  <c r="GK56" i="1"/>
  <c r="GM56" i="1" s="1"/>
  <c r="GF56" i="1"/>
  <c r="GH56" i="1" s="1"/>
  <c r="GC56" i="1"/>
  <c r="GA56" i="1"/>
  <c r="GR55" i="1"/>
  <c r="GP55" i="1"/>
  <c r="GM55" i="1"/>
  <c r="GK55" i="1"/>
  <c r="GF55" i="1"/>
  <c r="GH55" i="1" s="1"/>
  <c r="GA55" i="1"/>
  <c r="GC55" i="1" s="1"/>
  <c r="GP54" i="1"/>
  <c r="GR54" i="1" s="1"/>
  <c r="GM54" i="1"/>
  <c r="GK54" i="1"/>
  <c r="GH54" i="1"/>
  <c r="GF54" i="1"/>
  <c r="GC54" i="1"/>
  <c r="GA54" i="1"/>
  <c r="GP53" i="1"/>
  <c r="GR53" i="1" s="1"/>
  <c r="GK53" i="1"/>
  <c r="GM53" i="1" s="1"/>
  <c r="GF53" i="1"/>
  <c r="GH53" i="1" s="1"/>
  <c r="GC53" i="1"/>
  <c r="GA53" i="1"/>
  <c r="GR52" i="1"/>
  <c r="GP52" i="1"/>
  <c r="GM52" i="1"/>
  <c r="GK52" i="1"/>
  <c r="GF52" i="1"/>
  <c r="GH52" i="1" s="1"/>
  <c r="GA52" i="1"/>
  <c r="GC52" i="1" s="1"/>
  <c r="GP51" i="1"/>
  <c r="GR51" i="1" s="1"/>
  <c r="GM51" i="1"/>
  <c r="GK51" i="1"/>
  <c r="GH51" i="1"/>
  <c r="GF51" i="1"/>
  <c r="GC51" i="1"/>
  <c r="GA51" i="1"/>
  <c r="GP50" i="1"/>
  <c r="GR50" i="1" s="1"/>
  <c r="GK50" i="1"/>
  <c r="GM50" i="1" s="1"/>
  <c r="GF50" i="1"/>
  <c r="GH50" i="1" s="1"/>
  <c r="GC50" i="1"/>
  <c r="GA50" i="1"/>
  <c r="GR49" i="1"/>
  <c r="GP49" i="1"/>
  <c r="GM49" i="1"/>
  <c r="GK49" i="1"/>
  <c r="GF49" i="1"/>
  <c r="GH49" i="1" s="1"/>
  <c r="GA49" i="1"/>
  <c r="GC49" i="1" s="1"/>
  <c r="GP48" i="1"/>
  <c r="GR48" i="1" s="1"/>
  <c r="GM48" i="1"/>
  <c r="GK48" i="1"/>
  <c r="GH48" i="1"/>
  <c r="GF48" i="1"/>
  <c r="GC48" i="1"/>
  <c r="GA48" i="1"/>
  <c r="GP47" i="1"/>
  <c r="GR47" i="1" s="1"/>
  <c r="GK47" i="1"/>
  <c r="GM47" i="1" s="1"/>
  <c r="GF47" i="1"/>
  <c r="GH47" i="1" s="1"/>
  <c r="GC47" i="1"/>
  <c r="GA47" i="1"/>
  <c r="GR46" i="1"/>
  <c r="GP46" i="1"/>
  <c r="GM46" i="1"/>
  <c r="GK46" i="1"/>
  <c r="GF46" i="1"/>
  <c r="GH46" i="1" s="1"/>
  <c r="GA46" i="1"/>
  <c r="GC46" i="1" s="1"/>
  <c r="GP45" i="1"/>
  <c r="GR45" i="1" s="1"/>
  <c r="GM45" i="1"/>
  <c r="GK45" i="1"/>
  <c r="GF45" i="1"/>
  <c r="GH45" i="1" s="1"/>
  <c r="GA45" i="1"/>
  <c r="GC45" i="1" s="1"/>
  <c r="GP44" i="1"/>
  <c r="GR44" i="1" s="1"/>
  <c r="GK44" i="1"/>
  <c r="GM44" i="1" s="1"/>
  <c r="GF44" i="1"/>
  <c r="GH44" i="1" s="1"/>
  <c r="GC44" i="1"/>
  <c r="GA44" i="1"/>
  <c r="GP43" i="1"/>
  <c r="GR43" i="1" s="1"/>
  <c r="GK43" i="1"/>
  <c r="GM43" i="1" s="1"/>
  <c r="GF43" i="1"/>
  <c r="GH43" i="1" s="1"/>
  <c r="GA43" i="1"/>
  <c r="GC43" i="1" s="1"/>
  <c r="GP42" i="1"/>
  <c r="GR42" i="1" s="1"/>
  <c r="GK42" i="1"/>
  <c r="GM42" i="1" s="1"/>
  <c r="GF42" i="1"/>
  <c r="GH42" i="1" s="1"/>
  <c r="GC42" i="1"/>
  <c r="GA42" i="1"/>
  <c r="GP41" i="1"/>
  <c r="GR41" i="1" s="1"/>
  <c r="GK41" i="1"/>
  <c r="GM41" i="1" s="1"/>
  <c r="GF41" i="1"/>
  <c r="GH41" i="1" s="1"/>
  <c r="GC41" i="1"/>
  <c r="GA41" i="1"/>
  <c r="GP40" i="1"/>
  <c r="GR40" i="1" s="1"/>
  <c r="GM40" i="1"/>
  <c r="GK40" i="1"/>
  <c r="GF40" i="1"/>
  <c r="GH40" i="1" s="1"/>
  <c r="GA40" i="1"/>
  <c r="GC40" i="1" s="1"/>
  <c r="GR39" i="1"/>
  <c r="GP39" i="1"/>
  <c r="GM39" i="1"/>
  <c r="GK39" i="1"/>
  <c r="GF39" i="1"/>
  <c r="GH39" i="1" s="1"/>
  <c r="GA39" i="1"/>
  <c r="GC39" i="1" s="1"/>
  <c r="GP38" i="1"/>
  <c r="GR38" i="1" s="1"/>
  <c r="GK38" i="1"/>
  <c r="GM38" i="1" s="1"/>
  <c r="GF38" i="1"/>
  <c r="GH38" i="1" s="1"/>
  <c r="GA38" i="1"/>
  <c r="GC38" i="1" s="1"/>
  <c r="GR37" i="1"/>
  <c r="GP37" i="1"/>
  <c r="GK37" i="1"/>
  <c r="GM37" i="1" s="1"/>
  <c r="GF37" i="1"/>
  <c r="GH37" i="1" s="1"/>
  <c r="GC37" i="1"/>
  <c r="GA37" i="1"/>
  <c r="GP36" i="1"/>
  <c r="GR36" i="1" s="1"/>
  <c r="GK36" i="1"/>
  <c r="GM36" i="1" s="1"/>
  <c r="GF36" i="1"/>
  <c r="GH36" i="1" s="1"/>
  <c r="GA36" i="1"/>
  <c r="GC36" i="1" s="1"/>
  <c r="GR35" i="1"/>
  <c r="GP35" i="1"/>
  <c r="GK35" i="1"/>
  <c r="GM35" i="1" s="1"/>
  <c r="GF35" i="1"/>
  <c r="GH35" i="1" s="1"/>
  <c r="GC35" i="1"/>
  <c r="GA35" i="1"/>
  <c r="GP34" i="1"/>
  <c r="GR34" i="1" s="1"/>
  <c r="GK34" i="1"/>
  <c r="GM34" i="1" s="1"/>
  <c r="GF34" i="1"/>
  <c r="GH34" i="1" s="1"/>
  <c r="GC34" i="1"/>
  <c r="GA34" i="1"/>
  <c r="GP33" i="1"/>
  <c r="GR33" i="1" s="1"/>
  <c r="GK33" i="1"/>
  <c r="GM33" i="1" s="1"/>
  <c r="GF33" i="1"/>
  <c r="GH33" i="1" s="1"/>
  <c r="GC33" i="1"/>
  <c r="GA33" i="1"/>
  <c r="GP32" i="1"/>
  <c r="GR32" i="1" s="1"/>
  <c r="GK32" i="1"/>
  <c r="GM32" i="1" s="1"/>
  <c r="GF32" i="1"/>
  <c r="GH32" i="1" s="1"/>
  <c r="GA32" i="1"/>
  <c r="GC32" i="1" s="1"/>
  <c r="GP31" i="1"/>
  <c r="GR31" i="1" s="1"/>
  <c r="GK31" i="1"/>
  <c r="GM31" i="1" s="1"/>
  <c r="GF31" i="1"/>
  <c r="GH31" i="1" s="1"/>
  <c r="GA31" i="1"/>
  <c r="GC31" i="1" s="1"/>
  <c r="GP30" i="1"/>
  <c r="GR30" i="1" s="1"/>
  <c r="GK30" i="1"/>
  <c r="GM30" i="1" s="1"/>
  <c r="GF30" i="1"/>
  <c r="GH30" i="1" s="1"/>
  <c r="GC30" i="1"/>
  <c r="GA30" i="1"/>
  <c r="GP29" i="1"/>
  <c r="GR29" i="1" s="1"/>
  <c r="GK29" i="1"/>
  <c r="GM29" i="1" s="1"/>
  <c r="GF29" i="1"/>
  <c r="GH29" i="1" s="1"/>
  <c r="GC29" i="1"/>
  <c r="GA29" i="1"/>
  <c r="GP28" i="1"/>
  <c r="GR28" i="1" s="1"/>
  <c r="GK28" i="1"/>
  <c r="GM28" i="1" s="1"/>
  <c r="GF28" i="1"/>
  <c r="GH28" i="1" s="1"/>
  <c r="GA28" i="1"/>
  <c r="GC28" i="1" s="1"/>
  <c r="GP27" i="1"/>
  <c r="GR27" i="1" s="1"/>
  <c r="GK27" i="1"/>
  <c r="GM27" i="1" s="1"/>
  <c r="GF27" i="1"/>
  <c r="GH27" i="1" s="1"/>
  <c r="GA27" i="1"/>
  <c r="GC27" i="1" s="1"/>
  <c r="GP26" i="1"/>
  <c r="GR26" i="1" s="1"/>
  <c r="GK26" i="1"/>
  <c r="GM26" i="1" s="1"/>
  <c r="GF26" i="1"/>
  <c r="GH26" i="1" s="1"/>
  <c r="GA26" i="1"/>
  <c r="GC26" i="1" s="1"/>
  <c r="GP25" i="1"/>
  <c r="GR25" i="1" s="1"/>
  <c r="GK25" i="1"/>
  <c r="GM25" i="1" s="1"/>
  <c r="GF25" i="1"/>
  <c r="GH25" i="1" s="1"/>
  <c r="GC25" i="1"/>
  <c r="GA25" i="1"/>
  <c r="GP24" i="1"/>
  <c r="GR24" i="1" s="1"/>
  <c r="GK24" i="1"/>
  <c r="GM24" i="1" s="1"/>
  <c r="GF24" i="1"/>
  <c r="GH24" i="1" s="1"/>
  <c r="GA24" i="1"/>
  <c r="GC24" i="1" s="1"/>
  <c r="GP23" i="1"/>
  <c r="GR23" i="1" s="1"/>
  <c r="GK23" i="1"/>
  <c r="GM23" i="1" s="1"/>
  <c r="GF23" i="1"/>
  <c r="GH23" i="1" s="1"/>
  <c r="GA23" i="1"/>
  <c r="GC23" i="1" s="1"/>
  <c r="GP22" i="1"/>
  <c r="GR22" i="1" s="1"/>
  <c r="GK22" i="1"/>
  <c r="GM22" i="1" s="1"/>
  <c r="GF22" i="1"/>
  <c r="GH22" i="1" s="1"/>
  <c r="GA22" i="1"/>
  <c r="GC22" i="1" s="1"/>
  <c r="GP21" i="1"/>
  <c r="GR21" i="1" s="1"/>
  <c r="GK21" i="1"/>
  <c r="GM21" i="1" s="1"/>
  <c r="GF21" i="1"/>
  <c r="GH21" i="1" s="1"/>
  <c r="GA21" i="1"/>
  <c r="GC21" i="1" s="1"/>
  <c r="GP20" i="1"/>
  <c r="GR20" i="1" s="1"/>
  <c r="GK20" i="1"/>
  <c r="GM20" i="1" s="1"/>
  <c r="GF20" i="1"/>
  <c r="GH20" i="1" s="1"/>
  <c r="GA20" i="1"/>
  <c r="GC20" i="1" s="1"/>
  <c r="GP19" i="1"/>
  <c r="GR19" i="1" s="1"/>
  <c r="GK19" i="1"/>
  <c r="GM19" i="1" s="1"/>
  <c r="GF19" i="1"/>
  <c r="GH19" i="1" s="1"/>
  <c r="GA19" i="1"/>
  <c r="GC19" i="1" s="1"/>
  <c r="GP18" i="1"/>
  <c r="GR18" i="1" s="1"/>
  <c r="GK18" i="1"/>
  <c r="GM18" i="1" s="1"/>
  <c r="GF18" i="1"/>
  <c r="GH18" i="1" s="1"/>
  <c r="GA18" i="1"/>
  <c r="GC18" i="1" s="1"/>
  <c r="GP17" i="1"/>
  <c r="GR17" i="1" s="1"/>
  <c r="GK17" i="1"/>
  <c r="GM17" i="1" s="1"/>
  <c r="GF17" i="1"/>
  <c r="GH17" i="1" s="1"/>
  <c r="GA17" i="1"/>
  <c r="GC17" i="1" s="1"/>
  <c r="GP16" i="1"/>
  <c r="GR16" i="1" s="1"/>
  <c r="GK16" i="1"/>
  <c r="GM16" i="1" s="1"/>
  <c r="GF16" i="1"/>
  <c r="GH16" i="1" s="1"/>
  <c r="GA16" i="1"/>
  <c r="GC16" i="1" s="1"/>
  <c r="GP15" i="1"/>
  <c r="GR15" i="1" s="1"/>
  <c r="GK15" i="1"/>
  <c r="GM15" i="1" s="1"/>
  <c r="GF15" i="1"/>
  <c r="GH15" i="1" s="1"/>
  <c r="GA15" i="1"/>
  <c r="GC15" i="1" s="1"/>
  <c r="GP14" i="1"/>
  <c r="GR14" i="1" s="1"/>
  <c r="GK14" i="1"/>
  <c r="GM14" i="1" s="1"/>
  <c r="GF14" i="1"/>
  <c r="GH14" i="1" s="1"/>
  <c r="GA14" i="1"/>
  <c r="GC14" i="1" s="1"/>
  <c r="GP13" i="1"/>
  <c r="GR13" i="1" s="1"/>
  <c r="GK13" i="1"/>
  <c r="GM13" i="1" s="1"/>
  <c r="GF13" i="1"/>
  <c r="GH13" i="1" s="1"/>
  <c r="GA13" i="1"/>
  <c r="GC13" i="1" s="1"/>
  <c r="GP12" i="1"/>
  <c r="GR12" i="1" s="1"/>
  <c r="GK12" i="1"/>
  <c r="GM12" i="1" s="1"/>
  <c r="GF12" i="1"/>
  <c r="GH12" i="1" s="1"/>
  <c r="GA12" i="1"/>
  <c r="GC12" i="1" s="1"/>
  <c r="GP11" i="1"/>
  <c r="GR11" i="1" s="1"/>
  <c r="GK11" i="1"/>
  <c r="GM11" i="1" s="1"/>
  <c r="GF11" i="1"/>
  <c r="GH11" i="1" s="1"/>
  <c r="GA11" i="1"/>
  <c r="GC11" i="1" s="1"/>
  <c r="GP10" i="1"/>
  <c r="GR10" i="1" s="1"/>
  <c r="GK10" i="1"/>
  <c r="GM10" i="1" s="1"/>
  <c r="GF10" i="1"/>
  <c r="GH10" i="1" s="1"/>
  <c r="GA10" i="1"/>
  <c r="GC10" i="1" s="1"/>
  <c r="GP9" i="1"/>
  <c r="GR9" i="1" s="1"/>
  <c r="GK9" i="1"/>
  <c r="GM9" i="1" s="1"/>
  <c r="GF9" i="1"/>
  <c r="GH9" i="1" s="1"/>
  <c r="GA9" i="1"/>
  <c r="GC9" i="1" s="1"/>
  <c r="GP8" i="1"/>
  <c r="GR8" i="1" s="1"/>
  <c r="GK8" i="1"/>
  <c r="GM8" i="1" s="1"/>
  <c r="GF8" i="1"/>
  <c r="GH8" i="1" s="1"/>
  <c r="GA8" i="1"/>
  <c r="GC8" i="1" s="1"/>
  <c r="GP7" i="1"/>
  <c r="GR7" i="1" s="1"/>
  <c r="GK7" i="1"/>
  <c r="GM7" i="1" s="1"/>
  <c r="GF7" i="1"/>
  <c r="GH7" i="1" s="1"/>
  <c r="GC7" i="1"/>
  <c r="GA7" i="1"/>
  <c r="GR6" i="1"/>
  <c r="GP6" i="1"/>
  <c r="GM6" i="1"/>
  <c r="GK6" i="1"/>
  <c r="GF6" i="1"/>
  <c r="GH6" i="1" s="1"/>
  <c r="GA6" i="1"/>
  <c r="GC6" i="1" s="1"/>
  <c r="GP5" i="1"/>
  <c r="GR5" i="1" s="1"/>
  <c r="GK5" i="1"/>
  <c r="GM5" i="1" s="1"/>
  <c r="GF5" i="1"/>
  <c r="GH5" i="1" s="1"/>
  <c r="GC5" i="1"/>
  <c r="GA5" i="1"/>
  <c r="GR4" i="1"/>
  <c r="GP4" i="1"/>
  <c r="GM4" i="1"/>
  <c r="GK4" i="1"/>
  <c r="GF4" i="1"/>
  <c r="GC4" i="1"/>
  <c r="GA4" i="1"/>
  <c r="FU91" i="1"/>
  <c r="FT91" i="1"/>
  <c r="FP91" i="1"/>
  <c r="FO91" i="1"/>
  <c r="FK91" i="1"/>
  <c r="FJ91" i="1"/>
  <c r="FF91" i="1"/>
  <c r="FE91" i="1"/>
  <c r="FA91" i="1"/>
  <c r="EZ91" i="1"/>
  <c r="FV89" i="1"/>
  <c r="FX89" i="1" s="1"/>
  <c r="FQ89" i="1"/>
  <c r="FS89" i="1" s="1"/>
  <c r="FL89" i="1"/>
  <c r="FN89" i="1" s="1"/>
  <c r="FG89" i="1"/>
  <c r="FI89" i="1" s="1"/>
  <c r="FB89" i="1"/>
  <c r="FD89" i="1" s="1"/>
  <c r="FV88" i="1"/>
  <c r="FX88" i="1" s="1"/>
  <c r="FQ88" i="1"/>
  <c r="FS88" i="1" s="1"/>
  <c r="FL88" i="1"/>
  <c r="FN88" i="1" s="1"/>
  <c r="FG88" i="1"/>
  <c r="FI88" i="1" s="1"/>
  <c r="FB88" i="1"/>
  <c r="FD88" i="1" s="1"/>
  <c r="FV87" i="1"/>
  <c r="FX87" i="1" s="1"/>
  <c r="FQ87" i="1"/>
  <c r="FS87" i="1" s="1"/>
  <c r="FL87" i="1"/>
  <c r="FN87" i="1" s="1"/>
  <c r="FG87" i="1"/>
  <c r="FI87" i="1" s="1"/>
  <c r="FB87" i="1"/>
  <c r="FD87" i="1" s="1"/>
  <c r="FV86" i="1"/>
  <c r="FX86" i="1" s="1"/>
  <c r="FQ86" i="1"/>
  <c r="FS86" i="1" s="1"/>
  <c r="FL86" i="1"/>
  <c r="FN86" i="1" s="1"/>
  <c r="FG86" i="1"/>
  <c r="FI86" i="1" s="1"/>
  <c r="FB86" i="1"/>
  <c r="FD86" i="1" s="1"/>
  <c r="FV85" i="1"/>
  <c r="FX85" i="1" s="1"/>
  <c r="FQ85" i="1"/>
  <c r="FS85" i="1" s="1"/>
  <c r="FN85" i="1"/>
  <c r="FL85" i="1"/>
  <c r="FG85" i="1"/>
  <c r="FI85" i="1" s="1"/>
  <c r="FB85" i="1"/>
  <c r="FD85" i="1" s="1"/>
  <c r="FV84" i="1"/>
  <c r="FX84" i="1" s="1"/>
  <c r="FQ84" i="1"/>
  <c r="FS84" i="1" s="1"/>
  <c r="FL84" i="1"/>
  <c r="FN84" i="1" s="1"/>
  <c r="FG84" i="1"/>
  <c r="FI84" i="1" s="1"/>
  <c r="FB84" i="1"/>
  <c r="FD84" i="1" s="1"/>
  <c r="FX83" i="1"/>
  <c r="FV83" i="1"/>
  <c r="FQ83" i="1"/>
  <c r="FS83" i="1" s="1"/>
  <c r="FL83" i="1"/>
  <c r="FN83" i="1" s="1"/>
  <c r="FG83" i="1"/>
  <c r="FI83" i="1" s="1"/>
  <c r="FB83" i="1"/>
  <c r="FD83" i="1" s="1"/>
  <c r="FV82" i="1"/>
  <c r="FX82" i="1" s="1"/>
  <c r="FQ82" i="1"/>
  <c r="FS82" i="1" s="1"/>
  <c r="FL82" i="1"/>
  <c r="FN82" i="1" s="1"/>
  <c r="FG82" i="1"/>
  <c r="FI82" i="1" s="1"/>
  <c r="FB82" i="1"/>
  <c r="FD82" i="1" s="1"/>
  <c r="FV81" i="1"/>
  <c r="FX81" i="1" s="1"/>
  <c r="FQ81" i="1"/>
  <c r="FS81" i="1" s="1"/>
  <c r="FL81" i="1"/>
  <c r="FN81" i="1" s="1"/>
  <c r="FG81" i="1"/>
  <c r="FI81" i="1" s="1"/>
  <c r="FB81" i="1"/>
  <c r="FD81" i="1" s="1"/>
  <c r="FV80" i="1"/>
  <c r="FX80" i="1" s="1"/>
  <c r="FQ80" i="1"/>
  <c r="FS80" i="1" s="1"/>
  <c r="FL80" i="1"/>
  <c r="FN80" i="1" s="1"/>
  <c r="FG80" i="1"/>
  <c r="FI80" i="1" s="1"/>
  <c r="FB80" i="1"/>
  <c r="FD80" i="1" s="1"/>
  <c r="FV79" i="1"/>
  <c r="FX79" i="1" s="1"/>
  <c r="FQ79" i="1"/>
  <c r="FS79" i="1" s="1"/>
  <c r="FL79" i="1"/>
  <c r="FN79" i="1" s="1"/>
  <c r="FG79" i="1"/>
  <c r="FI79" i="1" s="1"/>
  <c r="FD79" i="1"/>
  <c r="FB79" i="1"/>
  <c r="FV78" i="1"/>
  <c r="FX78" i="1" s="1"/>
  <c r="FQ78" i="1"/>
  <c r="FS78" i="1" s="1"/>
  <c r="FL78" i="1"/>
  <c r="FN78" i="1" s="1"/>
  <c r="FG78" i="1"/>
  <c r="FI78" i="1" s="1"/>
  <c r="FB78" i="1"/>
  <c r="FD78" i="1" s="1"/>
  <c r="FV77" i="1"/>
  <c r="FX77" i="1" s="1"/>
  <c r="FQ77" i="1"/>
  <c r="FS77" i="1" s="1"/>
  <c r="FN77" i="1"/>
  <c r="FL77" i="1"/>
  <c r="FG77" i="1"/>
  <c r="FI77" i="1" s="1"/>
  <c r="FB77" i="1"/>
  <c r="FD77" i="1" s="1"/>
  <c r="FV76" i="1"/>
  <c r="FX76" i="1" s="1"/>
  <c r="FQ76" i="1"/>
  <c r="FS76" i="1" s="1"/>
  <c r="FL76" i="1"/>
  <c r="FN76" i="1" s="1"/>
  <c r="FG76" i="1"/>
  <c r="FI76" i="1" s="1"/>
  <c r="FB76" i="1"/>
  <c r="FD76" i="1" s="1"/>
  <c r="FV75" i="1"/>
  <c r="FX75" i="1" s="1"/>
  <c r="FQ75" i="1"/>
  <c r="FS75" i="1" s="1"/>
  <c r="FL75" i="1"/>
  <c r="FN75" i="1" s="1"/>
  <c r="FG75" i="1"/>
  <c r="FI75" i="1" s="1"/>
  <c r="FB75" i="1"/>
  <c r="FD75" i="1" s="1"/>
  <c r="FV74" i="1"/>
  <c r="FX74" i="1" s="1"/>
  <c r="FQ74" i="1"/>
  <c r="FS74" i="1" s="1"/>
  <c r="FL74" i="1"/>
  <c r="FN74" i="1" s="1"/>
  <c r="FG74" i="1"/>
  <c r="FI74" i="1" s="1"/>
  <c r="FB74" i="1"/>
  <c r="FD74" i="1" s="1"/>
  <c r="FV73" i="1"/>
  <c r="FX73" i="1" s="1"/>
  <c r="FQ73" i="1"/>
  <c r="FS73" i="1" s="1"/>
  <c r="FL73" i="1"/>
  <c r="FN73" i="1" s="1"/>
  <c r="FG73" i="1"/>
  <c r="FI73" i="1" s="1"/>
  <c r="FB73" i="1"/>
  <c r="FD73" i="1" s="1"/>
  <c r="FV72" i="1"/>
  <c r="FX72" i="1" s="1"/>
  <c r="FS72" i="1"/>
  <c r="FQ72" i="1"/>
  <c r="FL72" i="1"/>
  <c r="FN72" i="1" s="1"/>
  <c r="FG72" i="1"/>
  <c r="FI72" i="1" s="1"/>
  <c r="FB72" i="1"/>
  <c r="FD72" i="1" s="1"/>
  <c r="FV71" i="1"/>
  <c r="FX71" i="1" s="1"/>
  <c r="FQ71" i="1"/>
  <c r="FS71" i="1" s="1"/>
  <c r="FL71" i="1"/>
  <c r="FN71" i="1" s="1"/>
  <c r="FG71" i="1"/>
  <c r="FI71" i="1" s="1"/>
  <c r="FB71" i="1"/>
  <c r="FD71" i="1" s="1"/>
  <c r="FV70" i="1"/>
  <c r="FX70" i="1" s="1"/>
  <c r="FQ70" i="1"/>
  <c r="FS70" i="1" s="1"/>
  <c r="FL70" i="1"/>
  <c r="FN70" i="1" s="1"/>
  <c r="FG70" i="1"/>
  <c r="FI70" i="1" s="1"/>
  <c r="FB70" i="1"/>
  <c r="FD70" i="1" s="1"/>
  <c r="FV69" i="1"/>
  <c r="FX69" i="1" s="1"/>
  <c r="FQ69" i="1"/>
  <c r="FS69" i="1" s="1"/>
  <c r="FN69" i="1"/>
  <c r="FL69" i="1"/>
  <c r="FG69" i="1"/>
  <c r="FI69" i="1" s="1"/>
  <c r="FB69" i="1"/>
  <c r="FD69" i="1" s="1"/>
  <c r="FV68" i="1"/>
  <c r="FX68" i="1" s="1"/>
  <c r="FQ68" i="1"/>
  <c r="FS68" i="1" s="1"/>
  <c r="FL68" i="1"/>
  <c r="FN68" i="1" s="1"/>
  <c r="FG68" i="1"/>
  <c r="FI68" i="1" s="1"/>
  <c r="FB68" i="1"/>
  <c r="FD68" i="1" s="1"/>
  <c r="FV67" i="1"/>
  <c r="FX67" i="1" s="1"/>
  <c r="FQ67" i="1"/>
  <c r="FS67" i="1" s="1"/>
  <c r="FL67" i="1"/>
  <c r="FN67" i="1" s="1"/>
  <c r="FG67" i="1"/>
  <c r="FI67" i="1" s="1"/>
  <c r="FB67" i="1"/>
  <c r="FD67" i="1" s="1"/>
  <c r="FV66" i="1"/>
  <c r="FX66" i="1" s="1"/>
  <c r="FQ66" i="1"/>
  <c r="FS66" i="1" s="1"/>
  <c r="FL66" i="1"/>
  <c r="FN66" i="1" s="1"/>
  <c r="FG66" i="1"/>
  <c r="FI66" i="1" s="1"/>
  <c r="FB66" i="1"/>
  <c r="FD66" i="1" s="1"/>
  <c r="FV65" i="1"/>
  <c r="FX65" i="1" s="1"/>
  <c r="FQ65" i="1"/>
  <c r="FS65" i="1" s="1"/>
  <c r="FL65" i="1"/>
  <c r="FN65" i="1" s="1"/>
  <c r="FG65" i="1"/>
  <c r="FI65" i="1" s="1"/>
  <c r="FB65" i="1"/>
  <c r="FD65" i="1" s="1"/>
  <c r="FV64" i="1"/>
  <c r="FX64" i="1" s="1"/>
  <c r="FQ64" i="1"/>
  <c r="FS64" i="1" s="1"/>
  <c r="FL64" i="1"/>
  <c r="FN64" i="1" s="1"/>
  <c r="FG64" i="1"/>
  <c r="FI64" i="1" s="1"/>
  <c r="FB64" i="1"/>
  <c r="FD64" i="1" s="1"/>
  <c r="FV63" i="1"/>
  <c r="FX63" i="1" s="1"/>
  <c r="FQ63" i="1"/>
  <c r="FS63" i="1" s="1"/>
  <c r="FL63" i="1"/>
  <c r="FN63" i="1" s="1"/>
  <c r="FG63" i="1"/>
  <c r="FI63" i="1" s="1"/>
  <c r="FB63" i="1"/>
  <c r="FD63" i="1" s="1"/>
  <c r="FV62" i="1"/>
  <c r="FX62" i="1" s="1"/>
  <c r="FQ62" i="1"/>
  <c r="FS62" i="1" s="1"/>
  <c r="FL62" i="1"/>
  <c r="FN62" i="1" s="1"/>
  <c r="FG62" i="1"/>
  <c r="FI62" i="1" s="1"/>
  <c r="FB62" i="1"/>
  <c r="FD62" i="1" s="1"/>
  <c r="FV61" i="1"/>
  <c r="FX61" i="1" s="1"/>
  <c r="FQ61" i="1"/>
  <c r="FS61" i="1" s="1"/>
  <c r="FL61" i="1"/>
  <c r="FN61" i="1" s="1"/>
  <c r="FG61" i="1"/>
  <c r="FI61" i="1" s="1"/>
  <c r="FB61" i="1"/>
  <c r="FD61" i="1" s="1"/>
  <c r="FV60" i="1"/>
  <c r="FX60" i="1" s="1"/>
  <c r="FQ60" i="1"/>
  <c r="FS60" i="1" s="1"/>
  <c r="FL60" i="1"/>
  <c r="FN60" i="1" s="1"/>
  <c r="FG60" i="1"/>
  <c r="FI60" i="1" s="1"/>
  <c r="FB60" i="1"/>
  <c r="FD60" i="1" s="1"/>
  <c r="FV59" i="1"/>
  <c r="FX59" i="1" s="1"/>
  <c r="FQ59" i="1"/>
  <c r="FS59" i="1" s="1"/>
  <c r="FL59" i="1"/>
  <c r="FN59" i="1" s="1"/>
  <c r="FG59" i="1"/>
  <c r="FI59" i="1" s="1"/>
  <c r="FB59" i="1"/>
  <c r="FD59" i="1" s="1"/>
  <c r="FV58" i="1"/>
  <c r="FX58" i="1" s="1"/>
  <c r="FQ58" i="1"/>
  <c r="FS58" i="1" s="1"/>
  <c r="FL58" i="1"/>
  <c r="FN58" i="1" s="1"/>
  <c r="FG58" i="1"/>
  <c r="FI58" i="1" s="1"/>
  <c r="FB58" i="1"/>
  <c r="FD58" i="1" s="1"/>
  <c r="FV57" i="1"/>
  <c r="FX57" i="1" s="1"/>
  <c r="FQ57" i="1"/>
  <c r="FS57" i="1" s="1"/>
  <c r="FL57" i="1"/>
  <c r="FN57" i="1" s="1"/>
  <c r="FG57" i="1"/>
  <c r="FI57" i="1" s="1"/>
  <c r="FB57" i="1"/>
  <c r="FD57" i="1" s="1"/>
  <c r="FV56" i="1"/>
  <c r="FX56" i="1" s="1"/>
  <c r="FQ56" i="1"/>
  <c r="FS56" i="1" s="1"/>
  <c r="FL56" i="1"/>
  <c r="FN56" i="1" s="1"/>
  <c r="FG56" i="1"/>
  <c r="FI56" i="1" s="1"/>
  <c r="FB56" i="1"/>
  <c r="FD56" i="1" s="1"/>
  <c r="FV55" i="1"/>
  <c r="FX55" i="1" s="1"/>
  <c r="FQ55" i="1"/>
  <c r="FS55" i="1" s="1"/>
  <c r="FL55" i="1"/>
  <c r="FN55" i="1" s="1"/>
  <c r="FG55" i="1"/>
  <c r="FI55" i="1" s="1"/>
  <c r="FB55" i="1"/>
  <c r="FD55" i="1" s="1"/>
  <c r="FV54" i="1"/>
  <c r="FX54" i="1" s="1"/>
  <c r="FQ54" i="1"/>
  <c r="FS54" i="1" s="1"/>
  <c r="FL54" i="1"/>
  <c r="FN54" i="1" s="1"/>
  <c r="FG54" i="1"/>
  <c r="FI54" i="1" s="1"/>
  <c r="FB54" i="1"/>
  <c r="FD54" i="1" s="1"/>
  <c r="FV53" i="1"/>
  <c r="FX53" i="1" s="1"/>
  <c r="FQ53" i="1"/>
  <c r="FS53" i="1" s="1"/>
  <c r="FL53" i="1"/>
  <c r="FN53" i="1" s="1"/>
  <c r="FG53" i="1"/>
  <c r="FI53" i="1" s="1"/>
  <c r="FB53" i="1"/>
  <c r="FD53" i="1" s="1"/>
  <c r="FV52" i="1"/>
  <c r="FX52" i="1" s="1"/>
  <c r="FQ52" i="1"/>
  <c r="FS52" i="1" s="1"/>
  <c r="FL52" i="1"/>
  <c r="FN52" i="1" s="1"/>
  <c r="FG52" i="1"/>
  <c r="FI52" i="1" s="1"/>
  <c r="FB52" i="1"/>
  <c r="FD52" i="1" s="1"/>
  <c r="FV51" i="1"/>
  <c r="FX51" i="1" s="1"/>
  <c r="FQ51" i="1"/>
  <c r="FS51" i="1" s="1"/>
  <c r="FL51" i="1"/>
  <c r="FN51" i="1" s="1"/>
  <c r="FG51" i="1"/>
  <c r="FI51" i="1" s="1"/>
  <c r="FB51" i="1"/>
  <c r="FD51" i="1" s="1"/>
  <c r="FV50" i="1"/>
  <c r="FX50" i="1" s="1"/>
  <c r="FQ50" i="1"/>
  <c r="FS50" i="1" s="1"/>
  <c r="FL50" i="1"/>
  <c r="FN50" i="1" s="1"/>
  <c r="FG50" i="1"/>
  <c r="FI50" i="1" s="1"/>
  <c r="FB50" i="1"/>
  <c r="FD50" i="1" s="1"/>
  <c r="FV49" i="1"/>
  <c r="FX49" i="1" s="1"/>
  <c r="FQ49" i="1"/>
  <c r="FS49" i="1" s="1"/>
  <c r="FL49" i="1"/>
  <c r="FN49" i="1" s="1"/>
  <c r="FG49" i="1"/>
  <c r="FI49" i="1" s="1"/>
  <c r="FB49" i="1"/>
  <c r="FD49" i="1" s="1"/>
  <c r="FV48" i="1"/>
  <c r="FX48" i="1" s="1"/>
  <c r="FQ48" i="1"/>
  <c r="FS48" i="1" s="1"/>
  <c r="FL48" i="1"/>
  <c r="FN48" i="1" s="1"/>
  <c r="FG48" i="1"/>
  <c r="FI48" i="1" s="1"/>
  <c r="FB48" i="1"/>
  <c r="FD48" i="1" s="1"/>
  <c r="FV47" i="1"/>
  <c r="FX47" i="1" s="1"/>
  <c r="FQ47" i="1"/>
  <c r="FS47" i="1" s="1"/>
  <c r="FL47" i="1"/>
  <c r="FN47" i="1" s="1"/>
  <c r="FG47" i="1"/>
  <c r="FI47" i="1" s="1"/>
  <c r="FB47" i="1"/>
  <c r="FD47" i="1" s="1"/>
  <c r="FV46" i="1"/>
  <c r="FX46" i="1" s="1"/>
  <c r="FQ46" i="1"/>
  <c r="FS46" i="1" s="1"/>
  <c r="FL46" i="1"/>
  <c r="FN46" i="1" s="1"/>
  <c r="FG46" i="1"/>
  <c r="FI46" i="1" s="1"/>
  <c r="FB46" i="1"/>
  <c r="FD46" i="1" s="1"/>
  <c r="FV45" i="1"/>
  <c r="FX45" i="1" s="1"/>
  <c r="FQ45" i="1"/>
  <c r="FS45" i="1" s="1"/>
  <c r="FL45" i="1"/>
  <c r="FN45" i="1" s="1"/>
  <c r="FG45" i="1"/>
  <c r="FI45" i="1" s="1"/>
  <c r="FB45" i="1"/>
  <c r="FD45" i="1" s="1"/>
  <c r="FV44" i="1"/>
  <c r="FX44" i="1" s="1"/>
  <c r="FQ44" i="1"/>
  <c r="FS44" i="1" s="1"/>
  <c r="FL44" i="1"/>
  <c r="FN44" i="1" s="1"/>
  <c r="FG44" i="1"/>
  <c r="FI44" i="1" s="1"/>
  <c r="FB44" i="1"/>
  <c r="FD44" i="1" s="1"/>
  <c r="FV43" i="1"/>
  <c r="FX43" i="1" s="1"/>
  <c r="FQ43" i="1"/>
  <c r="FS43" i="1" s="1"/>
  <c r="FL43" i="1"/>
  <c r="FN43" i="1" s="1"/>
  <c r="FG43" i="1"/>
  <c r="FI43" i="1" s="1"/>
  <c r="FB43" i="1"/>
  <c r="FD43" i="1" s="1"/>
  <c r="FV42" i="1"/>
  <c r="FX42" i="1" s="1"/>
  <c r="FQ42" i="1"/>
  <c r="FS42" i="1" s="1"/>
  <c r="FL42" i="1"/>
  <c r="FN42" i="1" s="1"/>
  <c r="FG42" i="1"/>
  <c r="FI42" i="1" s="1"/>
  <c r="FB42" i="1"/>
  <c r="FD42" i="1" s="1"/>
  <c r="FV41" i="1"/>
  <c r="FX41" i="1" s="1"/>
  <c r="FQ41" i="1"/>
  <c r="FS41" i="1" s="1"/>
  <c r="FL41" i="1"/>
  <c r="FN41" i="1" s="1"/>
  <c r="FG41" i="1"/>
  <c r="FI41" i="1" s="1"/>
  <c r="FB41" i="1"/>
  <c r="FD41" i="1" s="1"/>
  <c r="FV40" i="1"/>
  <c r="FX40" i="1" s="1"/>
  <c r="FQ40" i="1"/>
  <c r="FS40" i="1" s="1"/>
  <c r="FL40" i="1"/>
  <c r="FN40" i="1" s="1"/>
  <c r="FG40" i="1"/>
  <c r="FI40" i="1" s="1"/>
  <c r="FB40" i="1"/>
  <c r="FD40" i="1" s="1"/>
  <c r="FV39" i="1"/>
  <c r="FX39" i="1" s="1"/>
  <c r="FS39" i="1"/>
  <c r="FQ39" i="1"/>
  <c r="FL39" i="1"/>
  <c r="FN39" i="1" s="1"/>
  <c r="FG39" i="1"/>
  <c r="FI39" i="1" s="1"/>
  <c r="FB39" i="1"/>
  <c r="FD39" i="1" s="1"/>
  <c r="FV38" i="1"/>
  <c r="FX38" i="1" s="1"/>
  <c r="FQ38" i="1"/>
  <c r="FS38" i="1" s="1"/>
  <c r="FL38" i="1"/>
  <c r="FN38" i="1" s="1"/>
  <c r="FG38" i="1"/>
  <c r="FI38" i="1" s="1"/>
  <c r="FB38" i="1"/>
  <c r="FD38" i="1" s="1"/>
  <c r="FX37" i="1"/>
  <c r="FV37" i="1"/>
  <c r="FS37" i="1"/>
  <c r="FQ37" i="1"/>
  <c r="FL37" i="1"/>
  <c r="FN37" i="1" s="1"/>
  <c r="FG37" i="1"/>
  <c r="FI37" i="1" s="1"/>
  <c r="FB37" i="1"/>
  <c r="FD37" i="1" s="1"/>
  <c r="FV36" i="1"/>
  <c r="FX36" i="1" s="1"/>
  <c r="FQ36" i="1"/>
  <c r="FS36" i="1" s="1"/>
  <c r="FL36" i="1"/>
  <c r="FN36" i="1" s="1"/>
  <c r="FG36" i="1"/>
  <c r="FI36" i="1" s="1"/>
  <c r="FD36" i="1"/>
  <c r="FB36" i="1"/>
  <c r="FX35" i="1"/>
  <c r="FV35" i="1"/>
  <c r="FS35" i="1"/>
  <c r="FQ35" i="1"/>
  <c r="FL35" i="1"/>
  <c r="FN35" i="1" s="1"/>
  <c r="FG35" i="1"/>
  <c r="FI35" i="1" s="1"/>
  <c r="FB35" i="1"/>
  <c r="FD35" i="1" s="1"/>
  <c r="FV34" i="1"/>
  <c r="FX34" i="1" s="1"/>
  <c r="FS34" i="1"/>
  <c r="FQ34" i="1"/>
  <c r="FL34" i="1"/>
  <c r="FN34" i="1" s="1"/>
  <c r="FG34" i="1"/>
  <c r="FI34" i="1" s="1"/>
  <c r="FD34" i="1"/>
  <c r="FB34" i="1"/>
  <c r="FV33" i="1"/>
  <c r="FX33" i="1" s="1"/>
  <c r="FQ33" i="1"/>
  <c r="FS33" i="1" s="1"/>
  <c r="FL33" i="1"/>
  <c r="FN33" i="1" s="1"/>
  <c r="FG33" i="1"/>
  <c r="FI33" i="1" s="1"/>
  <c r="FD33" i="1"/>
  <c r="FB33" i="1"/>
  <c r="FX32" i="1"/>
  <c r="FV32" i="1"/>
  <c r="FS32" i="1"/>
  <c r="FQ32" i="1"/>
  <c r="FL32" i="1"/>
  <c r="FN32" i="1" s="1"/>
  <c r="FG32" i="1"/>
  <c r="FI32" i="1" s="1"/>
  <c r="FB32" i="1"/>
  <c r="FD32" i="1" s="1"/>
  <c r="FV31" i="1"/>
  <c r="FX31" i="1" s="1"/>
  <c r="FQ31" i="1"/>
  <c r="FS31" i="1" s="1"/>
  <c r="FL31" i="1"/>
  <c r="FN31" i="1" s="1"/>
  <c r="FG31" i="1"/>
  <c r="FI31" i="1" s="1"/>
  <c r="FB31" i="1"/>
  <c r="FD31" i="1" s="1"/>
  <c r="FV30" i="1"/>
  <c r="FX30" i="1" s="1"/>
  <c r="FQ30" i="1"/>
  <c r="FS30" i="1" s="1"/>
  <c r="FL30" i="1"/>
  <c r="FN30" i="1" s="1"/>
  <c r="FG30" i="1"/>
  <c r="FI30" i="1" s="1"/>
  <c r="FB30" i="1"/>
  <c r="FD30" i="1" s="1"/>
  <c r="FV29" i="1"/>
  <c r="FX29" i="1" s="1"/>
  <c r="FQ29" i="1"/>
  <c r="FS29" i="1" s="1"/>
  <c r="FL29" i="1"/>
  <c r="FN29" i="1" s="1"/>
  <c r="FG29" i="1"/>
  <c r="FI29" i="1" s="1"/>
  <c r="FD29" i="1"/>
  <c r="FB29" i="1"/>
  <c r="FX28" i="1"/>
  <c r="FV28" i="1"/>
  <c r="FQ28" i="1"/>
  <c r="FS28" i="1" s="1"/>
  <c r="FL28" i="1"/>
  <c r="FN28" i="1" s="1"/>
  <c r="FG28" i="1"/>
  <c r="FI28" i="1" s="1"/>
  <c r="FD28" i="1"/>
  <c r="FB28" i="1"/>
  <c r="FX27" i="1"/>
  <c r="FV27" i="1"/>
  <c r="FQ27" i="1"/>
  <c r="FS27" i="1" s="1"/>
  <c r="FL27" i="1"/>
  <c r="FN27" i="1" s="1"/>
  <c r="FG27" i="1"/>
  <c r="FI27" i="1" s="1"/>
  <c r="FB27" i="1"/>
  <c r="FD27" i="1" s="1"/>
  <c r="FV26" i="1"/>
  <c r="FX26" i="1" s="1"/>
  <c r="FQ26" i="1"/>
  <c r="FS26" i="1" s="1"/>
  <c r="FL26" i="1"/>
  <c r="FN26" i="1" s="1"/>
  <c r="FG26" i="1"/>
  <c r="FI26" i="1" s="1"/>
  <c r="FB26" i="1"/>
  <c r="FD26" i="1" s="1"/>
  <c r="FV25" i="1"/>
  <c r="FX25" i="1" s="1"/>
  <c r="FQ25" i="1"/>
  <c r="FS25" i="1" s="1"/>
  <c r="FL25" i="1"/>
  <c r="FN25" i="1" s="1"/>
  <c r="FG25" i="1"/>
  <c r="FI25" i="1" s="1"/>
  <c r="FB25" i="1"/>
  <c r="FD25" i="1" s="1"/>
  <c r="FV24" i="1"/>
  <c r="FX24" i="1" s="1"/>
  <c r="FQ24" i="1"/>
  <c r="FS24" i="1" s="1"/>
  <c r="FL24" i="1"/>
  <c r="FN24" i="1" s="1"/>
  <c r="FG24" i="1"/>
  <c r="FI24" i="1" s="1"/>
  <c r="FB24" i="1"/>
  <c r="FD24" i="1" s="1"/>
  <c r="FV23" i="1"/>
  <c r="FX23" i="1" s="1"/>
  <c r="FQ23" i="1"/>
  <c r="FS23" i="1" s="1"/>
  <c r="FN23" i="1"/>
  <c r="FL23" i="1"/>
  <c r="FG23" i="1"/>
  <c r="FI23" i="1" s="1"/>
  <c r="FB23" i="1"/>
  <c r="FD23" i="1" s="1"/>
  <c r="FV22" i="1"/>
  <c r="FX22" i="1" s="1"/>
  <c r="FQ22" i="1"/>
  <c r="FS22" i="1" s="1"/>
  <c r="FL22" i="1"/>
  <c r="FN22" i="1" s="1"/>
  <c r="FG22" i="1"/>
  <c r="FI22" i="1" s="1"/>
  <c r="FB22" i="1"/>
  <c r="FD22" i="1" s="1"/>
  <c r="FV21" i="1"/>
  <c r="FX21" i="1" s="1"/>
  <c r="FS21" i="1"/>
  <c r="FQ21" i="1"/>
  <c r="FL21" i="1"/>
  <c r="FN21" i="1" s="1"/>
  <c r="FG21" i="1"/>
  <c r="FI21" i="1" s="1"/>
  <c r="FD21" i="1"/>
  <c r="FB21" i="1"/>
  <c r="FV20" i="1"/>
  <c r="FX20" i="1" s="1"/>
  <c r="FQ20" i="1"/>
  <c r="FS20" i="1" s="1"/>
  <c r="FL20" i="1"/>
  <c r="FN20" i="1" s="1"/>
  <c r="FG20" i="1"/>
  <c r="FI20" i="1" s="1"/>
  <c r="FB20" i="1"/>
  <c r="FD20" i="1" s="1"/>
  <c r="FV19" i="1"/>
  <c r="FX19" i="1" s="1"/>
  <c r="FQ19" i="1"/>
  <c r="FS19" i="1" s="1"/>
  <c r="FL19" i="1"/>
  <c r="FN19" i="1" s="1"/>
  <c r="FG19" i="1"/>
  <c r="FI19" i="1" s="1"/>
  <c r="FB19" i="1"/>
  <c r="FD19" i="1" s="1"/>
  <c r="FV18" i="1"/>
  <c r="FX18" i="1" s="1"/>
  <c r="FQ18" i="1"/>
  <c r="FS18" i="1" s="1"/>
  <c r="FL18" i="1"/>
  <c r="FN18" i="1" s="1"/>
  <c r="FG18" i="1"/>
  <c r="FI18" i="1" s="1"/>
  <c r="FB18" i="1"/>
  <c r="FD18" i="1" s="1"/>
  <c r="FV17" i="1"/>
  <c r="FX17" i="1" s="1"/>
  <c r="FS17" i="1"/>
  <c r="FQ17" i="1"/>
  <c r="FN17" i="1"/>
  <c r="FL17" i="1"/>
  <c r="FG17" i="1"/>
  <c r="FI17" i="1" s="1"/>
  <c r="FB17" i="1"/>
  <c r="FD17" i="1" s="1"/>
  <c r="FV16" i="1"/>
  <c r="FX16" i="1" s="1"/>
  <c r="FQ16" i="1"/>
  <c r="FS16" i="1" s="1"/>
  <c r="FL16" i="1"/>
  <c r="FN16" i="1" s="1"/>
  <c r="FG16" i="1"/>
  <c r="FI16" i="1" s="1"/>
  <c r="FB16" i="1"/>
  <c r="FD16" i="1" s="1"/>
  <c r="FV15" i="1"/>
  <c r="FX15" i="1" s="1"/>
  <c r="FQ15" i="1"/>
  <c r="FS15" i="1" s="1"/>
  <c r="FN15" i="1"/>
  <c r="FL15" i="1"/>
  <c r="FG15" i="1"/>
  <c r="FI15" i="1" s="1"/>
  <c r="FB15" i="1"/>
  <c r="FD15" i="1" s="1"/>
  <c r="FV14" i="1"/>
  <c r="FX14" i="1" s="1"/>
  <c r="FQ14" i="1"/>
  <c r="FS14" i="1" s="1"/>
  <c r="FL14" i="1"/>
  <c r="FN14" i="1" s="1"/>
  <c r="FG14" i="1"/>
  <c r="FI14" i="1" s="1"/>
  <c r="FB14" i="1"/>
  <c r="FD14" i="1" s="1"/>
  <c r="FV13" i="1"/>
  <c r="FX13" i="1" s="1"/>
  <c r="FS13" i="1"/>
  <c r="FQ13" i="1"/>
  <c r="FL13" i="1"/>
  <c r="FN13" i="1" s="1"/>
  <c r="FG13" i="1"/>
  <c r="FI13" i="1" s="1"/>
  <c r="FB13" i="1"/>
  <c r="FD13" i="1" s="1"/>
  <c r="FV12" i="1"/>
  <c r="FX12" i="1" s="1"/>
  <c r="FQ12" i="1"/>
  <c r="FS12" i="1" s="1"/>
  <c r="FL12" i="1"/>
  <c r="FN12" i="1" s="1"/>
  <c r="FG12" i="1"/>
  <c r="FI12" i="1" s="1"/>
  <c r="FB12" i="1"/>
  <c r="FD12" i="1" s="1"/>
  <c r="FV11" i="1"/>
  <c r="FX11" i="1" s="1"/>
  <c r="FQ11" i="1"/>
  <c r="FS11" i="1" s="1"/>
  <c r="FL11" i="1"/>
  <c r="FN11" i="1" s="1"/>
  <c r="FG11" i="1"/>
  <c r="FI11" i="1" s="1"/>
  <c r="FB11" i="1"/>
  <c r="FD11" i="1" s="1"/>
  <c r="FV10" i="1"/>
  <c r="FX10" i="1" s="1"/>
  <c r="FQ10" i="1"/>
  <c r="FS10" i="1" s="1"/>
  <c r="FL10" i="1"/>
  <c r="FN10" i="1" s="1"/>
  <c r="FG10" i="1"/>
  <c r="FI10" i="1" s="1"/>
  <c r="FB10" i="1"/>
  <c r="FD10" i="1" s="1"/>
  <c r="FV9" i="1"/>
  <c r="FX9" i="1" s="1"/>
  <c r="FQ9" i="1"/>
  <c r="FS9" i="1" s="1"/>
  <c r="FL9" i="1"/>
  <c r="FN9" i="1" s="1"/>
  <c r="FG9" i="1"/>
  <c r="FI9" i="1" s="1"/>
  <c r="FD9" i="1"/>
  <c r="FB9" i="1"/>
  <c r="FV8" i="1"/>
  <c r="FX8" i="1" s="1"/>
  <c r="FQ8" i="1"/>
  <c r="FS8" i="1" s="1"/>
  <c r="FL8" i="1"/>
  <c r="FN8" i="1" s="1"/>
  <c r="FG8" i="1"/>
  <c r="FI8" i="1" s="1"/>
  <c r="FB8" i="1"/>
  <c r="FD8" i="1" s="1"/>
  <c r="FV7" i="1"/>
  <c r="FX7" i="1" s="1"/>
  <c r="FQ7" i="1"/>
  <c r="FS7" i="1" s="1"/>
  <c r="FN7" i="1"/>
  <c r="FL7" i="1"/>
  <c r="FG7" i="1"/>
  <c r="FI7" i="1" s="1"/>
  <c r="FB7" i="1"/>
  <c r="FD7" i="1" s="1"/>
  <c r="FV6" i="1"/>
  <c r="FX6" i="1" s="1"/>
  <c r="FQ6" i="1"/>
  <c r="FS6" i="1" s="1"/>
  <c r="FN6" i="1"/>
  <c r="FL6" i="1"/>
  <c r="FG6" i="1"/>
  <c r="FI6" i="1" s="1"/>
  <c r="FB6" i="1"/>
  <c r="FD6" i="1" s="1"/>
  <c r="FV5" i="1"/>
  <c r="FX5" i="1" s="1"/>
  <c r="FQ5" i="1"/>
  <c r="FS5" i="1" s="1"/>
  <c r="FL5" i="1"/>
  <c r="FN5" i="1" s="1"/>
  <c r="FG5" i="1"/>
  <c r="FI5" i="1" s="1"/>
  <c r="FB5" i="1"/>
  <c r="FD5" i="1" s="1"/>
  <c r="FV4" i="1"/>
  <c r="FX4" i="1" s="1"/>
  <c r="FS4" i="1"/>
  <c r="FQ4" i="1"/>
  <c r="FN4" i="1"/>
  <c r="FL4" i="1"/>
  <c r="FG4" i="1"/>
  <c r="FB4" i="1"/>
  <c r="FD4" i="1" s="1"/>
  <c r="EV91" i="1"/>
  <c r="EU91" i="1"/>
  <c r="EQ91" i="1"/>
  <c r="EP91" i="1"/>
  <c r="EL91" i="1"/>
  <c r="EK91" i="1"/>
  <c r="EG91" i="1"/>
  <c r="EF91" i="1"/>
  <c r="EB91" i="1"/>
  <c r="EA91" i="1"/>
  <c r="EW89" i="1"/>
  <c r="EY89" i="1" s="1"/>
  <c r="ER89" i="1"/>
  <c r="ET89" i="1" s="1"/>
  <c r="EM89" i="1"/>
  <c r="EO89" i="1" s="1"/>
  <c r="EH89" i="1"/>
  <c r="EJ89" i="1" s="1"/>
  <c r="EC89" i="1"/>
  <c r="EE89" i="1" s="1"/>
  <c r="EW88" i="1"/>
  <c r="EY88" i="1" s="1"/>
  <c r="ER88" i="1"/>
  <c r="ET88" i="1" s="1"/>
  <c r="EM88" i="1"/>
  <c r="EO88" i="1" s="1"/>
  <c r="EH88" i="1"/>
  <c r="EJ88" i="1" s="1"/>
  <c r="EC88" i="1"/>
  <c r="EE88" i="1" s="1"/>
  <c r="EW87" i="1"/>
  <c r="EY87" i="1" s="1"/>
  <c r="ER87" i="1"/>
  <c r="ET87" i="1" s="1"/>
  <c r="EM87" i="1"/>
  <c r="EO87" i="1" s="1"/>
  <c r="EH87" i="1"/>
  <c r="EJ87" i="1" s="1"/>
  <c r="EE87" i="1"/>
  <c r="EC87" i="1"/>
  <c r="EW86" i="1"/>
  <c r="EY86" i="1" s="1"/>
  <c r="ER86" i="1"/>
  <c r="ET86" i="1" s="1"/>
  <c r="EM86" i="1"/>
  <c r="EO86" i="1" s="1"/>
  <c r="EH86" i="1"/>
  <c r="EJ86" i="1" s="1"/>
  <c r="EC86" i="1"/>
  <c r="EE86" i="1" s="1"/>
  <c r="EW85" i="1"/>
  <c r="EY85" i="1" s="1"/>
  <c r="ER85" i="1"/>
  <c r="ET85" i="1" s="1"/>
  <c r="EO85" i="1"/>
  <c r="EM85" i="1"/>
  <c r="EH85" i="1"/>
  <c r="EJ85" i="1" s="1"/>
  <c r="EC85" i="1"/>
  <c r="EE85" i="1" s="1"/>
  <c r="EW84" i="1"/>
  <c r="EY84" i="1" s="1"/>
  <c r="ER84" i="1"/>
  <c r="ET84" i="1" s="1"/>
  <c r="EM84" i="1"/>
  <c r="EO84" i="1" s="1"/>
  <c r="EH84" i="1"/>
  <c r="EJ84" i="1" s="1"/>
  <c r="EC84" i="1"/>
  <c r="EE84" i="1" s="1"/>
  <c r="EW83" i="1"/>
  <c r="EY83" i="1" s="1"/>
  <c r="ER83" i="1"/>
  <c r="ET83" i="1" s="1"/>
  <c r="EM83" i="1"/>
  <c r="EO83" i="1" s="1"/>
  <c r="EH83" i="1"/>
  <c r="EJ83" i="1" s="1"/>
  <c r="EC83" i="1"/>
  <c r="EE83" i="1" s="1"/>
  <c r="EW82" i="1"/>
  <c r="EY82" i="1" s="1"/>
  <c r="ER82" i="1"/>
  <c r="ET82" i="1" s="1"/>
  <c r="EM82" i="1"/>
  <c r="EO82" i="1" s="1"/>
  <c r="EH82" i="1"/>
  <c r="EJ82" i="1" s="1"/>
  <c r="EC82" i="1"/>
  <c r="EE82" i="1" s="1"/>
  <c r="EW81" i="1"/>
  <c r="EY81" i="1" s="1"/>
  <c r="ER81" i="1"/>
  <c r="ET81" i="1" s="1"/>
  <c r="EM81" i="1"/>
  <c r="EO81" i="1" s="1"/>
  <c r="EH81" i="1"/>
  <c r="EJ81" i="1" s="1"/>
  <c r="EC81" i="1"/>
  <c r="EE81" i="1" s="1"/>
  <c r="EW80" i="1"/>
  <c r="EY80" i="1" s="1"/>
  <c r="ET80" i="1"/>
  <c r="ER80" i="1"/>
  <c r="EM80" i="1"/>
  <c r="EO80" i="1" s="1"/>
  <c r="EH80" i="1"/>
  <c r="EJ80" i="1" s="1"/>
  <c r="EC80" i="1"/>
  <c r="EE80" i="1" s="1"/>
  <c r="EW79" i="1"/>
  <c r="EY79" i="1" s="1"/>
  <c r="ER79" i="1"/>
  <c r="ET79" i="1" s="1"/>
  <c r="EM79" i="1"/>
  <c r="EO79" i="1" s="1"/>
  <c r="EH79" i="1"/>
  <c r="EJ79" i="1" s="1"/>
  <c r="EE79" i="1"/>
  <c r="EC79" i="1"/>
  <c r="EW78" i="1"/>
  <c r="EY78" i="1" s="1"/>
  <c r="ER78" i="1"/>
  <c r="ET78" i="1" s="1"/>
  <c r="EM78" i="1"/>
  <c r="EO78" i="1" s="1"/>
  <c r="EH78" i="1"/>
  <c r="EJ78" i="1" s="1"/>
  <c r="EC78" i="1"/>
  <c r="EE78" i="1" s="1"/>
  <c r="EW77" i="1"/>
  <c r="EY77" i="1" s="1"/>
  <c r="ER77" i="1"/>
  <c r="ET77" i="1" s="1"/>
  <c r="EM77" i="1"/>
  <c r="EO77" i="1" s="1"/>
  <c r="EH77" i="1"/>
  <c r="EJ77" i="1" s="1"/>
  <c r="EC77" i="1"/>
  <c r="EE77" i="1" s="1"/>
  <c r="EW76" i="1"/>
  <c r="EY76" i="1" s="1"/>
  <c r="ER76" i="1"/>
  <c r="ET76" i="1" s="1"/>
  <c r="EM76" i="1"/>
  <c r="EO76" i="1" s="1"/>
  <c r="EH76" i="1"/>
  <c r="EJ76" i="1" s="1"/>
  <c r="EC76" i="1"/>
  <c r="EE76" i="1" s="1"/>
  <c r="EW75" i="1"/>
  <c r="EY75" i="1" s="1"/>
  <c r="ER75" i="1"/>
  <c r="ET75" i="1" s="1"/>
  <c r="EM75" i="1"/>
  <c r="EO75" i="1" s="1"/>
  <c r="EH75" i="1"/>
  <c r="EJ75" i="1" s="1"/>
  <c r="EC75" i="1"/>
  <c r="EE75" i="1" s="1"/>
  <c r="EW74" i="1"/>
  <c r="EY74" i="1" s="1"/>
  <c r="ER74" i="1"/>
  <c r="ET74" i="1" s="1"/>
  <c r="EM74" i="1"/>
  <c r="EO74" i="1" s="1"/>
  <c r="EJ74" i="1"/>
  <c r="EH74" i="1"/>
  <c r="EC74" i="1"/>
  <c r="EE74" i="1" s="1"/>
  <c r="EW73" i="1"/>
  <c r="EY73" i="1" s="1"/>
  <c r="ER73" i="1"/>
  <c r="ET73" i="1" s="1"/>
  <c r="EM73" i="1"/>
  <c r="EO73" i="1" s="1"/>
  <c r="EH73" i="1"/>
  <c r="EJ73" i="1" s="1"/>
  <c r="EC73" i="1"/>
  <c r="EE73" i="1" s="1"/>
  <c r="EW72" i="1"/>
  <c r="EY72" i="1" s="1"/>
  <c r="ET72" i="1"/>
  <c r="ER72" i="1"/>
  <c r="EM72" i="1"/>
  <c r="EO72" i="1" s="1"/>
  <c r="EH72" i="1"/>
  <c r="EJ72" i="1" s="1"/>
  <c r="EC72" i="1"/>
  <c r="EE72" i="1" s="1"/>
  <c r="EW71" i="1"/>
  <c r="EY71" i="1" s="1"/>
  <c r="ER71" i="1"/>
  <c r="ET71" i="1" s="1"/>
  <c r="EM71" i="1"/>
  <c r="EO71" i="1" s="1"/>
  <c r="EH71" i="1"/>
  <c r="EJ71" i="1" s="1"/>
  <c r="EC71" i="1"/>
  <c r="EE71" i="1" s="1"/>
  <c r="EW70" i="1"/>
  <c r="EY70" i="1" s="1"/>
  <c r="ER70" i="1"/>
  <c r="ET70" i="1" s="1"/>
  <c r="EM70" i="1"/>
  <c r="EO70" i="1" s="1"/>
  <c r="EH70" i="1"/>
  <c r="EJ70" i="1" s="1"/>
  <c r="EC70" i="1"/>
  <c r="EE70" i="1" s="1"/>
  <c r="EW69" i="1"/>
  <c r="EY69" i="1" s="1"/>
  <c r="ER69" i="1"/>
  <c r="ET69" i="1" s="1"/>
  <c r="EM69" i="1"/>
  <c r="EO69" i="1" s="1"/>
  <c r="EH69" i="1"/>
  <c r="EJ69" i="1" s="1"/>
  <c r="EC69" i="1"/>
  <c r="EE69" i="1" s="1"/>
  <c r="EW68" i="1"/>
  <c r="EY68" i="1" s="1"/>
  <c r="ER68" i="1"/>
  <c r="ET68" i="1" s="1"/>
  <c r="EM68" i="1"/>
  <c r="EO68" i="1" s="1"/>
  <c r="EH68" i="1"/>
  <c r="EJ68" i="1" s="1"/>
  <c r="EC68" i="1"/>
  <c r="EE68" i="1" s="1"/>
  <c r="EY67" i="1"/>
  <c r="EW67" i="1"/>
  <c r="ER67" i="1"/>
  <c r="ET67" i="1" s="1"/>
  <c r="EM67" i="1"/>
  <c r="EO67" i="1" s="1"/>
  <c r="EH67" i="1"/>
  <c r="EJ67" i="1" s="1"/>
  <c r="EC67" i="1"/>
  <c r="EE67" i="1" s="1"/>
  <c r="EW66" i="1"/>
  <c r="EY66" i="1" s="1"/>
  <c r="ER66" i="1"/>
  <c r="ET66" i="1" s="1"/>
  <c r="EM66" i="1"/>
  <c r="EO66" i="1" s="1"/>
  <c r="EJ66" i="1"/>
  <c r="EH66" i="1"/>
  <c r="EC66" i="1"/>
  <c r="EE66" i="1" s="1"/>
  <c r="EW65" i="1"/>
  <c r="EY65" i="1" s="1"/>
  <c r="ER65" i="1"/>
  <c r="ET65" i="1" s="1"/>
  <c r="EM65" i="1"/>
  <c r="EO65" i="1" s="1"/>
  <c r="EH65" i="1"/>
  <c r="EJ65" i="1" s="1"/>
  <c r="EC65" i="1"/>
  <c r="EE65" i="1" s="1"/>
  <c r="EW64" i="1"/>
  <c r="EY64" i="1" s="1"/>
  <c r="ER64" i="1"/>
  <c r="ET64" i="1" s="1"/>
  <c r="EM64" i="1"/>
  <c r="EO64" i="1" s="1"/>
  <c r="EH64" i="1"/>
  <c r="EJ64" i="1" s="1"/>
  <c r="EC64" i="1"/>
  <c r="EE64" i="1" s="1"/>
  <c r="EW63" i="1"/>
  <c r="EY63" i="1" s="1"/>
  <c r="ER63" i="1"/>
  <c r="ET63" i="1" s="1"/>
  <c r="EM63" i="1"/>
  <c r="EO63" i="1" s="1"/>
  <c r="EH63" i="1"/>
  <c r="EJ63" i="1" s="1"/>
  <c r="EC63" i="1"/>
  <c r="EE63" i="1" s="1"/>
  <c r="EW62" i="1"/>
  <c r="EY62" i="1" s="1"/>
  <c r="ER62" i="1"/>
  <c r="EM62" i="1"/>
  <c r="EO62" i="1" s="1"/>
  <c r="EH62" i="1"/>
  <c r="EJ62" i="1" s="1"/>
  <c r="EC62" i="1"/>
  <c r="EE62" i="1" s="1"/>
  <c r="EW61" i="1"/>
  <c r="EY61" i="1" s="1"/>
  <c r="ER61" i="1"/>
  <c r="ET61" i="1" s="1"/>
  <c r="EO61" i="1"/>
  <c r="EM61" i="1"/>
  <c r="EH61" i="1"/>
  <c r="EJ61" i="1" s="1"/>
  <c r="EC61" i="1"/>
  <c r="EE61" i="1" s="1"/>
  <c r="EW60" i="1"/>
  <c r="EY60" i="1" s="1"/>
  <c r="ER60" i="1"/>
  <c r="ET60" i="1" s="1"/>
  <c r="EM60" i="1"/>
  <c r="EO60" i="1" s="1"/>
  <c r="EH60" i="1"/>
  <c r="EJ60" i="1" s="1"/>
  <c r="EC60" i="1"/>
  <c r="EE60" i="1" s="1"/>
  <c r="EW59" i="1"/>
  <c r="EY59" i="1" s="1"/>
  <c r="ER59" i="1"/>
  <c r="ET59" i="1" s="1"/>
  <c r="EM59" i="1"/>
  <c r="EO59" i="1" s="1"/>
  <c r="EH59" i="1"/>
  <c r="EJ59" i="1" s="1"/>
  <c r="EC59" i="1"/>
  <c r="EE59" i="1" s="1"/>
  <c r="EW58" i="1"/>
  <c r="EY58" i="1" s="1"/>
  <c r="ER58" i="1"/>
  <c r="ET58" i="1" s="1"/>
  <c r="EM58" i="1"/>
  <c r="EO58" i="1" s="1"/>
  <c r="EH58" i="1"/>
  <c r="EJ58" i="1" s="1"/>
  <c r="EC58" i="1"/>
  <c r="EE58" i="1" s="1"/>
  <c r="EW57" i="1"/>
  <c r="EY57" i="1" s="1"/>
  <c r="ER57" i="1"/>
  <c r="ET57" i="1" s="1"/>
  <c r="EM57" i="1"/>
  <c r="EO57" i="1" s="1"/>
  <c r="EH57" i="1"/>
  <c r="EJ57" i="1" s="1"/>
  <c r="EC57" i="1"/>
  <c r="EE57" i="1" s="1"/>
  <c r="EW56" i="1"/>
  <c r="EY56" i="1" s="1"/>
  <c r="ER56" i="1"/>
  <c r="ET56" i="1" s="1"/>
  <c r="EM56" i="1"/>
  <c r="EO56" i="1" s="1"/>
  <c r="EH56" i="1"/>
  <c r="EJ56" i="1" s="1"/>
  <c r="EC56" i="1"/>
  <c r="EE56" i="1" s="1"/>
  <c r="EY55" i="1"/>
  <c r="EW55" i="1"/>
  <c r="ER55" i="1"/>
  <c r="ET55" i="1" s="1"/>
  <c r="EM55" i="1"/>
  <c r="EO55" i="1" s="1"/>
  <c r="EH55" i="1"/>
  <c r="EJ55" i="1" s="1"/>
  <c r="EE55" i="1"/>
  <c r="EC55" i="1"/>
  <c r="EW54" i="1"/>
  <c r="EY54" i="1" s="1"/>
  <c r="ER54" i="1"/>
  <c r="ET54" i="1" s="1"/>
  <c r="EM54" i="1"/>
  <c r="EO54" i="1" s="1"/>
  <c r="EJ54" i="1"/>
  <c r="EH54" i="1"/>
  <c r="EC54" i="1"/>
  <c r="EE54" i="1" s="1"/>
  <c r="EW53" i="1"/>
  <c r="EY53" i="1" s="1"/>
  <c r="ER53" i="1"/>
  <c r="ET53" i="1" s="1"/>
  <c r="EO53" i="1"/>
  <c r="EM53" i="1"/>
  <c r="EH53" i="1"/>
  <c r="EJ53" i="1" s="1"/>
  <c r="EC53" i="1"/>
  <c r="EE53" i="1" s="1"/>
  <c r="EW52" i="1"/>
  <c r="EY52" i="1" s="1"/>
  <c r="ET52" i="1"/>
  <c r="ER52" i="1"/>
  <c r="EM52" i="1"/>
  <c r="EO52" i="1" s="1"/>
  <c r="EH52" i="1"/>
  <c r="EJ52" i="1" s="1"/>
  <c r="EC52" i="1"/>
  <c r="EE52" i="1" s="1"/>
  <c r="EY51" i="1"/>
  <c r="EW51" i="1"/>
  <c r="ER51" i="1"/>
  <c r="ET51" i="1" s="1"/>
  <c r="EM51" i="1"/>
  <c r="EO51" i="1" s="1"/>
  <c r="EH51" i="1"/>
  <c r="EJ51" i="1" s="1"/>
  <c r="EC51" i="1"/>
  <c r="EE51" i="1" s="1"/>
  <c r="EW50" i="1"/>
  <c r="EY50" i="1" s="1"/>
  <c r="ER50" i="1"/>
  <c r="ET50" i="1" s="1"/>
  <c r="EM50" i="1"/>
  <c r="EO50" i="1" s="1"/>
  <c r="EH50" i="1"/>
  <c r="EJ50" i="1" s="1"/>
  <c r="EC50" i="1"/>
  <c r="EE50" i="1" s="1"/>
  <c r="EW49" i="1"/>
  <c r="EY49" i="1" s="1"/>
  <c r="ER49" i="1"/>
  <c r="ET49" i="1" s="1"/>
  <c r="EM49" i="1"/>
  <c r="EO49" i="1" s="1"/>
  <c r="EH49" i="1"/>
  <c r="EJ49" i="1" s="1"/>
  <c r="EC49" i="1"/>
  <c r="EE49" i="1" s="1"/>
  <c r="EW48" i="1"/>
  <c r="EY48" i="1" s="1"/>
  <c r="ER48" i="1"/>
  <c r="ET48" i="1" s="1"/>
  <c r="EM48" i="1"/>
  <c r="EO48" i="1" s="1"/>
  <c r="EH48" i="1"/>
  <c r="EJ48" i="1" s="1"/>
  <c r="EC48" i="1"/>
  <c r="EE48" i="1" s="1"/>
  <c r="EW47" i="1"/>
  <c r="EY47" i="1" s="1"/>
  <c r="ER47" i="1"/>
  <c r="ET47" i="1" s="1"/>
  <c r="EM47" i="1"/>
  <c r="EO47" i="1" s="1"/>
  <c r="EH47" i="1"/>
  <c r="EJ47" i="1" s="1"/>
  <c r="EC47" i="1"/>
  <c r="EE47" i="1" s="1"/>
  <c r="EW46" i="1"/>
  <c r="EY46" i="1" s="1"/>
  <c r="ER46" i="1"/>
  <c r="ET46" i="1" s="1"/>
  <c r="EM46" i="1"/>
  <c r="EO46" i="1" s="1"/>
  <c r="EJ46" i="1"/>
  <c r="EH46" i="1"/>
  <c r="EC46" i="1"/>
  <c r="EE46" i="1" s="1"/>
  <c r="EW45" i="1"/>
  <c r="EY45" i="1" s="1"/>
  <c r="ER45" i="1"/>
  <c r="ET45" i="1" s="1"/>
  <c r="EO45" i="1"/>
  <c r="EM45" i="1"/>
  <c r="EH45" i="1"/>
  <c r="EJ45" i="1" s="1"/>
  <c r="EC45" i="1"/>
  <c r="EE45" i="1" s="1"/>
  <c r="EW44" i="1"/>
  <c r="EY44" i="1" s="1"/>
  <c r="ET44" i="1"/>
  <c r="ER44" i="1"/>
  <c r="EM44" i="1"/>
  <c r="EO44" i="1" s="1"/>
  <c r="EH44" i="1"/>
  <c r="EJ44" i="1" s="1"/>
  <c r="EC44" i="1"/>
  <c r="EE44" i="1" s="1"/>
  <c r="EY43" i="1"/>
  <c r="EW43" i="1"/>
  <c r="ER43" i="1"/>
  <c r="ET43" i="1" s="1"/>
  <c r="EM43" i="1"/>
  <c r="EO43" i="1" s="1"/>
  <c r="EH43" i="1"/>
  <c r="EJ43" i="1" s="1"/>
  <c r="EE43" i="1"/>
  <c r="EC43" i="1"/>
  <c r="EW42" i="1"/>
  <c r="EY42" i="1" s="1"/>
  <c r="ER42" i="1"/>
  <c r="ET42" i="1" s="1"/>
  <c r="EM42" i="1"/>
  <c r="EO42" i="1" s="1"/>
  <c r="EJ42" i="1"/>
  <c r="EH42" i="1"/>
  <c r="EC42" i="1"/>
  <c r="EE42" i="1" s="1"/>
  <c r="EW41" i="1"/>
  <c r="EY41" i="1" s="1"/>
  <c r="ER41" i="1"/>
  <c r="ET41" i="1" s="1"/>
  <c r="EM41" i="1"/>
  <c r="EO41" i="1" s="1"/>
  <c r="EH41" i="1"/>
  <c r="EJ41" i="1" s="1"/>
  <c r="EC41" i="1"/>
  <c r="EE41" i="1" s="1"/>
  <c r="EY40" i="1"/>
  <c r="EW40" i="1"/>
  <c r="ER40" i="1"/>
  <c r="ET40" i="1" s="1"/>
  <c r="EO40" i="1"/>
  <c r="EM40" i="1"/>
  <c r="EH40" i="1"/>
  <c r="EJ40" i="1" s="1"/>
  <c r="EC40" i="1"/>
  <c r="EE40" i="1" s="1"/>
  <c r="EW39" i="1"/>
  <c r="EY39" i="1" s="1"/>
  <c r="ER39" i="1"/>
  <c r="ET39" i="1" s="1"/>
  <c r="EM39" i="1"/>
  <c r="EO39" i="1" s="1"/>
  <c r="EH39" i="1"/>
  <c r="EJ39" i="1" s="1"/>
  <c r="EC39" i="1"/>
  <c r="EE39" i="1" s="1"/>
  <c r="EW38" i="1"/>
  <c r="EY38" i="1" s="1"/>
  <c r="ET38" i="1"/>
  <c r="ER38" i="1"/>
  <c r="EM38" i="1"/>
  <c r="EO38" i="1" s="1"/>
  <c r="EH38" i="1"/>
  <c r="EJ38" i="1" s="1"/>
  <c r="EC38" i="1"/>
  <c r="EE38" i="1" s="1"/>
  <c r="EW37" i="1"/>
  <c r="EY37" i="1" s="1"/>
  <c r="ER37" i="1"/>
  <c r="ET37" i="1" s="1"/>
  <c r="EM37" i="1"/>
  <c r="EO37" i="1" s="1"/>
  <c r="EH37" i="1"/>
  <c r="EJ37" i="1" s="1"/>
  <c r="EC37" i="1"/>
  <c r="EE37" i="1" s="1"/>
  <c r="EW36" i="1"/>
  <c r="EY36" i="1" s="1"/>
  <c r="ET36" i="1"/>
  <c r="ER36" i="1"/>
  <c r="EM36" i="1"/>
  <c r="EO36" i="1" s="1"/>
  <c r="EH36" i="1"/>
  <c r="EJ36" i="1" s="1"/>
  <c r="EC36" i="1"/>
  <c r="EE36" i="1" s="1"/>
  <c r="EW35" i="1"/>
  <c r="EY35" i="1" s="1"/>
  <c r="ER35" i="1"/>
  <c r="ET35" i="1" s="1"/>
  <c r="EM35" i="1"/>
  <c r="EO35" i="1" s="1"/>
  <c r="EH35" i="1"/>
  <c r="EJ35" i="1" s="1"/>
  <c r="EC35" i="1"/>
  <c r="EE35" i="1" s="1"/>
  <c r="EW34" i="1"/>
  <c r="EY34" i="1" s="1"/>
  <c r="ET34" i="1"/>
  <c r="ER34" i="1"/>
  <c r="EM34" i="1"/>
  <c r="EO34" i="1" s="1"/>
  <c r="EH34" i="1"/>
  <c r="EJ34" i="1" s="1"/>
  <c r="EC34" i="1"/>
  <c r="EE34" i="1" s="1"/>
  <c r="EW33" i="1"/>
  <c r="EY33" i="1" s="1"/>
  <c r="ER33" i="1"/>
  <c r="ET33" i="1" s="1"/>
  <c r="EM33" i="1"/>
  <c r="EO33" i="1" s="1"/>
  <c r="EH33" i="1"/>
  <c r="EJ33" i="1" s="1"/>
  <c r="EC33" i="1"/>
  <c r="EE33" i="1" s="1"/>
  <c r="EW32" i="1"/>
  <c r="EY32" i="1" s="1"/>
  <c r="ER32" i="1"/>
  <c r="ET32" i="1" s="1"/>
  <c r="EM32" i="1"/>
  <c r="EO32" i="1" s="1"/>
  <c r="EH32" i="1"/>
  <c r="EJ32" i="1" s="1"/>
  <c r="EC32" i="1"/>
  <c r="EE32" i="1" s="1"/>
  <c r="EW31" i="1"/>
  <c r="EY31" i="1" s="1"/>
  <c r="ET31" i="1"/>
  <c r="ER31" i="1"/>
  <c r="EM31" i="1"/>
  <c r="EO31" i="1" s="1"/>
  <c r="EH31" i="1"/>
  <c r="EJ31" i="1" s="1"/>
  <c r="EC31" i="1"/>
  <c r="EE31" i="1" s="1"/>
  <c r="EW30" i="1"/>
  <c r="EY30" i="1" s="1"/>
  <c r="ET30" i="1"/>
  <c r="ER30" i="1"/>
  <c r="EM30" i="1"/>
  <c r="EO30" i="1" s="1"/>
  <c r="EH30" i="1"/>
  <c r="EJ30" i="1" s="1"/>
  <c r="EC30" i="1"/>
  <c r="EE30" i="1" s="1"/>
  <c r="EW29" i="1"/>
  <c r="EY29" i="1" s="1"/>
  <c r="ER29" i="1"/>
  <c r="ET29" i="1" s="1"/>
  <c r="EM29" i="1"/>
  <c r="EO29" i="1" s="1"/>
  <c r="EH29" i="1"/>
  <c r="EJ29" i="1" s="1"/>
  <c r="EC29" i="1"/>
  <c r="EE29" i="1" s="1"/>
  <c r="EW28" i="1"/>
  <c r="EY28" i="1" s="1"/>
  <c r="ER28" i="1"/>
  <c r="ET28" i="1" s="1"/>
  <c r="EM28" i="1"/>
  <c r="EO28" i="1" s="1"/>
  <c r="EH28" i="1"/>
  <c r="EJ28" i="1" s="1"/>
  <c r="EC28" i="1"/>
  <c r="EE28" i="1" s="1"/>
  <c r="EW27" i="1"/>
  <c r="EY27" i="1" s="1"/>
  <c r="ER27" i="1"/>
  <c r="ET27" i="1" s="1"/>
  <c r="EM27" i="1"/>
  <c r="EO27" i="1" s="1"/>
  <c r="EH27" i="1"/>
  <c r="EJ27" i="1" s="1"/>
  <c r="EE27" i="1"/>
  <c r="EC27" i="1"/>
  <c r="EW26" i="1"/>
  <c r="EY26" i="1" s="1"/>
  <c r="ER26" i="1"/>
  <c r="ET26" i="1" s="1"/>
  <c r="EM26" i="1"/>
  <c r="EO26" i="1" s="1"/>
  <c r="EH26" i="1"/>
  <c r="EJ26" i="1" s="1"/>
  <c r="EC26" i="1"/>
  <c r="EE26" i="1" s="1"/>
  <c r="EW25" i="1"/>
  <c r="EY25" i="1" s="1"/>
  <c r="ER25" i="1"/>
  <c r="ET25" i="1" s="1"/>
  <c r="EM25" i="1"/>
  <c r="EO25" i="1" s="1"/>
  <c r="EH25" i="1"/>
  <c r="EJ25" i="1" s="1"/>
  <c r="EC25" i="1"/>
  <c r="EE25" i="1" s="1"/>
  <c r="EW24" i="1"/>
  <c r="EY24" i="1" s="1"/>
  <c r="ER24" i="1"/>
  <c r="ET24" i="1" s="1"/>
  <c r="EM24" i="1"/>
  <c r="EO24" i="1" s="1"/>
  <c r="EH24" i="1"/>
  <c r="EJ24" i="1" s="1"/>
  <c r="EC24" i="1"/>
  <c r="EE24" i="1" s="1"/>
  <c r="EW23" i="1"/>
  <c r="EY23" i="1" s="1"/>
  <c r="ER23" i="1"/>
  <c r="ET23" i="1" s="1"/>
  <c r="EM23" i="1"/>
  <c r="EO23" i="1" s="1"/>
  <c r="EH23" i="1"/>
  <c r="EJ23" i="1" s="1"/>
  <c r="EE23" i="1"/>
  <c r="EC23" i="1"/>
  <c r="EW22" i="1"/>
  <c r="EY22" i="1" s="1"/>
  <c r="ER22" i="1"/>
  <c r="ET22" i="1" s="1"/>
  <c r="EM22" i="1"/>
  <c r="EO22" i="1" s="1"/>
  <c r="EH22" i="1"/>
  <c r="EJ22" i="1" s="1"/>
  <c r="EC22" i="1"/>
  <c r="EE22" i="1" s="1"/>
  <c r="EW21" i="1"/>
  <c r="EY21" i="1" s="1"/>
  <c r="ER21" i="1"/>
  <c r="ET21" i="1" s="1"/>
  <c r="EM21" i="1"/>
  <c r="EO21" i="1" s="1"/>
  <c r="EH21" i="1"/>
  <c r="EJ21" i="1" s="1"/>
  <c r="EC21" i="1"/>
  <c r="EE21" i="1" s="1"/>
  <c r="EW20" i="1"/>
  <c r="EY20" i="1" s="1"/>
  <c r="ER20" i="1"/>
  <c r="ET20" i="1" s="1"/>
  <c r="EM20" i="1"/>
  <c r="EO20" i="1" s="1"/>
  <c r="EH20" i="1"/>
  <c r="EJ20" i="1" s="1"/>
  <c r="EC20" i="1"/>
  <c r="EE20" i="1" s="1"/>
  <c r="EW19" i="1"/>
  <c r="EY19" i="1" s="1"/>
  <c r="ER19" i="1"/>
  <c r="ET19" i="1" s="1"/>
  <c r="EM19" i="1"/>
  <c r="EO19" i="1" s="1"/>
  <c r="EH19" i="1"/>
  <c r="EJ19" i="1" s="1"/>
  <c r="EC19" i="1"/>
  <c r="EE19" i="1" s="1"/>
  <c r="EW18" i="1"/>
  <c r="EY18" i="1" s="1"/>
  <c r="ER18" i="1"/>
  <c r="ET18" i="1" s="1"/>
  <c r="EM18" i="1"/>
  <c r="EO18" i="1" s="1"/>
  <c r="EH18" i="1"/>
  <c r="EJ18" i="1" s="1"/>
  <c r="EE18" i="1"/>
  <c r="EC18" i="1"/>
  <c r="EW17" i="1"/>
  <c r="EY17" i="1" s="1"/>
  <c r="ER17" i="1"/>
  <c r="ET17" i="1" s="1"/>
  <c r="EM17" i="1"/>
  <c r="EO17" i="1" s="1"/>
  <c r="EH17" i="1"/>
  <c r="EJ17" i="1" s="1"/>
  <c r="EC17" i="1"/>
  <c r="EE17" i="1" s="1"/>
  <c r="EW16" i="1"/>
  <c r="EY16" i="1" s="1"/>
  <c r="ER16" i="1"/>
  <c r="ET16" i="1" s="1"/>
  <c r="EM16" i="1"/>
  <c r="EO16" i="1" s="1"/>
  <c r="EH16" i="1"/>
  <c r="EJ16" i="1" s="1"/>
  <c r="EE16" i="1"/>
  <c r="EC16" i="1"/>
  <c r="EW15" i="1"/>
  <c r="EY15" i="1" s="1"/>
  <c r="ER15" i="1"/>
  <c r="ET15" i="1" s="1"/>
  <c r="EM15" i="1"/>
  <c r="EO15" i="1" s="1"/>
  <c r="EH15" i="1"/>
  <c r="EJ15" i="1" s="1"/>
  <c r="EC15" i="1"/>
  <c r="EE15" i="1" s="1"/>
  <c r="EW14" i="1"/>
  <c r="EY14" i="1" s="1"/>
  <c r="ER14" i="1"/>
  <c r="ET14" i="1" s="1"/>
  <c r="EM14" i="1"/>
  <c r="EO14" i="1" s="1"/>
  <c r="EH14" i="1"/>
  <c r="EJ14" i="1" s="1"/>
  <c r="EE14" i="1"/>
  <c r="EC14" i="1"/>
  <c r="EW13" i="1"/>
  <c r="EY13" i="1" s="1"/>
  <c r="ER13" i="1"/>
  <c r="ET13" i="1" s="1"/>
  <c r="EM13" i="1"/>
  <c r="EO13" i="1" s="1"/>
  <c r="EH13" i="1"/>
  <c r="EJ13" i="1" s="1"/>
  <c r="EC13" i="1"/>
  <c r="EE13" i="1" s="1"/>
  <c r="EW12" i="1"/>
  <c r="EY12" i="1" s="1"/>
  <c r="ER12" i="1"/>
  <c r="ET12" i="1" s="1"/>
  <c r="EM12" i="1"/>
  <c r="EO12" i="1" s="1"/>
  <c r="EH12" i="1"/>
  <c r="EJ12" i="1" s="1"/>
  <c r="EE12" i="1"/>
  <c r="EC12" i="1"/>
  <c r="EW11" i="1"/>
  <c r="EY11" i="1" s="1"/>
  <c r="ER11" i="1"/>
  <c r="ET11" i="1" s="1"/>
  <c r="EM11" i="1"/>
  <c r="EO11" i="1" s="1"/>
  <c r="EH11" i="1"/>
  <c r="EJ11" i="1" s="1"/>
  <c r="EC11" i="1"/>
  <c r="EE11" i="1" s="1"/>
  <c r="EW10" i="1"/>
  <c r="EY10" i="1" s="1"/>
  <c r="ER10" i="1"/>
  <c r="ET10" i="1" s="1"/>
  <c r="EM10" i="1"/>
  <c r="EO10" i="1" s="1"/>
  <c r="EH10" i="1"/>
  <c r="EJ10" i="1" s="1"/>
  <c r="EE10" i="1"/>
  <c r="EC10" i="1"/>
  <c r="EW9" i="1"/>
  <c r="EY9" i="1" s="1"/>
  <c r="ER9" i="1"/>
  <c r="ET9" i="1" s="1"/>
  <c r="EM9" i="1"/>
  <c r="EO9" i="1" s="1"/>
  <c r="EH9" i="1"/>
  <c r="EJ9" i="1" s="1"/>
  <c r="EC9" i="1"/>
  <c r="EE9" i="1" s="1"/>
  <c r="EW8" i="1"/>
  <c r="EY8" i="1" s="1"/>
  <c r="ER8" i="1"/>
  <c r="ET8" i="1" s="1"/>
  <c r="EM8" i="1"/>
  <c r="EO8" i="1" s="1"/>
  <c r="EH8" i="1"/>
  <c r="EJ8" i="1" s="1"/>
  <c r="EC8" i="1"/>
  <c r="EE8" i="1" s="1"/>
  <c r="EW7" i="1"/>
  <c r="EY7" i="1" s="1"/>
  <c r="ET7" i="1"/>
  <c r="ER7" i="1"/>
  <c r="EO7" i="1"/>
  <c r="EM7" i="1"/>
  <c r="EH7" i="1"/>
  <c r="EJ7" i="1" s="1"/>
  <c r="EC7" i="1"/>
  <c r="EE7" i="1" s="1"/>
  <c r="EW6" i="1"/>
  <c r="EY6" i="1" s="1"/>
  <c r="ET6" i="1"/>
  <c r="ER6" i="1"/>
  <c r="EM6" i="1"/>
  <c r="EO6" i="1" s="1"/>
  <c r="EH6" i="1"/>
  <c r="EJ6" i="1" s="1"/>
  <c r="EC6" i="1"/>
  <c r="EE6" i="1" s="1"/>
  <c r="EW5" i="1"/>
  <c r="EY5" i="1" s="1"/>
  <c r="ET5" i="1"/>
  <c r="ER5" i="1"/>
  <c r="EM5" i="1"/>
  <c r="EO5" i="1" s="1"/>
  <c r="EH5" i="1"/>
  <c r="EJ5" i="1" s="1"/>
  <c r="EC5" i="1"/>
  <c r="EE5" i="1" s="1"/>
  <c r="EW4" i="1"/>
  <c r="EY4" i="1" s="1"/>
  <c r="ER4" i="1"/>
  <c r="ET4" i="1" s="1"/>
  <c r="EM4" i="1"/>
  <c r="EO4" i="1" s="1"/>
  <c r="EH4" i="1"/>
  <c r="EE4" i="1"/>
  <c r="EC4" i="1"/>
  <c r="DW91" i="1"/>
  <c r="DV91" i="1"/>
  <c r="DR91" i="1"/>
  <c r="DQ91" i="1"/>
  <c r="DM91" i="1"/>
  <c r="DL91" i="1"/>
  <c r="DH91" i="1"/>
  <c r="DG91" i="1"/>
  <c r="DC91" i="1"/>
  <c r="DB91" i="1"/>
  <c r="DZ89" i="1"/>
  <c r="DX89" i="1"/>
  <c r="DS89" i="1"/>
  <c r="DU89" i="1" s="1"/>
  <c r="DN89" i="1"/>
  <c r="DP89" i="1" s="1"/>
  <c r="DI89" i="1"/>
  <c r="DK89" i="1" s="1"/>
  <c r="DD89" i="1"/>
  <c r="DF89" i="1" s="1"/>
  <c r="DX88" i="1"/>
  <c r="DZ88" i="1" s="1"/>
  <c r="DS88" i="1"/>
  <c r="DU88" i="1" s="1"/>
  <c r="DN88" i="1"/>
  <c r="DP88" i="1" s="1"/>
  <c r="DI88" i="1"/>
  <c r="DK88" i="1" s="1"/>
  <c r="DD88" i="1"/>
  <c r="DF88" i="1" s="1"/>
  <c r="DX87" i="1"/>
  <c r="DZ87" i="1" s="1"/>
  <c r="DS87" i="1"/>
  <c r="DU87" i="1" s="1"/>
  <c r="DN87" i="1"/>
  <c r="DP87" i="1" s="1"/>
  <c r="DI87" i="1"/>
  <c r="DK87" i="1" s="1"/>
  <c r="DD87" i="1"/>
  <c r="DF87" i="1" s="1"/>
  <c r="DX86" i="1"/>
  <c r="DZ86" i="1" s="1"/>
  <c r="DS86" i="1"/>
  <c r="DU86" i="1" s="1"/>
  <c r="DN86" i="1"/>
  <c r="DP86" i="1" s="1"/>
  <c r="DI86" i="1"/>
  <c r="DK86" i="1" s="1"/>
  <c r="DD86" i="1"/>
  <c r="DF86" i="1" s="1"/>
  <c r="DX85" i="1"/>
  <c r="DZ85" i="1" s="1"/>
  <c r="DS85" i="1"/>
  <c r="DU85" i="1" s="1"/>
  <c r="DN85" i="1"/>
  <c r="DP85" i="1" s="1"/>
  <c r="DI85" i="1"/>
  <c r="DK85" i="1" s="1"/>
  <c r="DF85" i="1"/>
  <c r="DD85" i="1"/>
  <c r="DX84" i="1"/>
  <c r="DZ84" i="1" s="1"/>
  <c r="DS84" i="1"/>
  <c r="DU84" i="1" s="1"/>
  <c r="DN84" i="1"/>
  <c r="DP84" i="1" s="1"/>
  <c r="DI84" i="1"/>
  <c r="DK84" i="1" s="1"/>
  <c r="DD84" i="1"/>
  <c r="DF84" i="1" s="1"/>
  <c r="DX83" i="1"/>
  <c r="DZ83" i="1" s="1"/>
  <c r="DS83" i="1"/>
  <c r="DU83" i="1" s="1"/>
  <c r="DP83" i="1"/>
  <c r="DN83" i="1"/>
  <c r="DI83" i="1"/>
  <c r="DK83" i="1" s="1"/>
  <c r="DD83" i="1"/>
  <c r="DF83" i="1" s="1"/>
  <c r="DX82" i="1"/>
  <c r="DZ82" i="1" s="1"/>
  <c r="DS82" i="1"/>
  <c r="DU82" i="1" s="1"/>
  <c r="DN82" i="1"/>
  <c r="DP82" i="1" s="1"/>
  <c r="DI82" i="1"/>
  <c r="DK82" i="1" s="1"/>
  <c r="DD82" i="1"/>
  <c r="DF82" i="1" s="1"/>
  <c r="DX81" i="1"/>
  <c r="DZ81" i="1" s="1"/>
  <c r="DS81" i="1"/>
  <c r="DU81" i="1" s="1"/>
  <c r="DN81" i="1"/>
  <c r="DP81" i="1" s="1"/>
  <c r="DI81" i="1"/>
  <c r="DK81" i="1" s="1"/>
  <c r="DD81" i="1"/>
  <c r="DF81" i="1" s="1"/>
  <c r="DX80" i="1"/>
  <c r="DZ80" i="1" s="1"/>
  <c r="DS80" i="1"/>
  <c r="DU80" i="1" s="1"/>
  <c r="DN80" i="1"/>
  <c r="DP80" i="1" s="1"/>
  <c r="DI80" i="1"/>
  <c r="DK80" i="1" s="1"/>
  <c r="DD80" i="1"/>
  <c r="DF80" i="1" s="1"/>
  <c r="DX79" i="1"/>
  <c r="DZ79" i="1" s="1"/>
  <c r="DS79" i="1"/>
  <c r="DU79" i="1" s="1"/>
  <c r="DN79" i="1"/>
  <c r="DP79" i="1" s="1"/>
  <c r="DI79" i="1"/>
  <c r="DK79" i="1" s="1"/>
  <c r="DD79" i="1"/>
  <c r="DF79" i="1" s="1"/>
  <c r="DX78" i="1"/>
  <c r="DZ78" i="1" s="1"/>
  <c r="DU78" i="1"/>
  <c r="DS78" i="1"/>
  <c r="DN78" i="1"/>
  <c r="DP78" i="1" s="1"/>
  <c r="DI78" i="1"/>
  <c r="DK78" i="1" s="1"/>
  <c r="DD78" i="1"/>
  <c r="DF78" i="1" s="1"/>
  <c r="DX77" i="1"/>
  <c r="DZ77" i="1" s="1"/>
  <c r="DS77" i="1"/>
  <c r="DU77" i="1" s="1"/>
  <c r="DN77" i="1"/>
  <c r="DP77" i="1" s="1"/>
  <c r="DI77" i="1"/>
  <c r="DK77" i="1" s="1"/>
  <c r="DF77" i="1"/>
  <c r="DD77" i="1"/>
  <c r="DX76" i="1"/>
  <c r="DZ76" i="1" s="1"/>
  <c r="DS76" i="1"/>
  <c r="DU76" i="1" s="1"/>
  <c r="DN76" i="1"/>
  <c r="DP76" i="1" s="1"/>
  <c r="DI76" i="1"/>
  <c r="DK76" i="1" s="1"/>
  <c r="DD76" i="1"/>
  <c r="DF76" i="1" s="1"/>
  <c r="DX75" i="1"/>
  <c r="DZ75" i="1" s="1"/>
  <c r="DS75" i="1"/>
  <c r="DU75" i="1" s="1"/>
  <c r="DN75" i="1"/>
  <c r="DP75" i="1" s="1"/>
  <c r="DI75" i="1"/>
  <c r="DK75" i="1" s="1"/>
  <c r="DD75" i="1"/>
  <c r="DF75" i="1" s="1"/>
  <c r="DX74" i="1"/>
  <c r="DZ74" i="1" s="1"/>
  <c r="DS74" i="1"/>
  <c r="DU74" i="1" s="1"/>
  <c r="DN74" i="1"/>
  <c r="DP74" i="1" s="1"/>
  <c r="DI74" i="1"/>
  <c r="DK74" i="1" s="1"/>
  <c r="DD74" i="1"/>
  <c r="DF74" i="1" s="1"/>
  <c r="DX73" i="1"/>
  <c r="DZ73" i="1" s="1"/>
  <c r="DS73" i="1"/>
  <c r="DU73" i="1" s="1"/>
  <c r="DN73" i="1"/>
  <c r="DP73" i="1" s="1"/>
  <c r="DI73" i="1"/>
  <c r="DK73" i="1" s="1"/>
  <c r="DD73" i="1"/>
  <c r="DF73" i="1" s="1"/>
  <c r="DX72" i="1"/>
  <c r="DZ72" i="1" s="1"/>
  <c r="DS72" i="1"/>
  <c r="DU72" i="1" s="1"/>
  <c r="DN72" i="1"/>
  <c r="DP72" i="1" s="1"/>
  <c r="DK72" i="1"/>
  <c r="DI72" i="1"/>
  <c r="DD72" i="1"/>
  <c r="DF72" i="1" s="1"/>
  <c r="DX71" i="1"/>
  <c r="DZ71" i="1" s="1"/>
  <c r="DS71" i="1"/>
  <c r="DU71" i="1" s="1"/>
  <c r="DN71" i="1"/>
  <c r="DP71" i="1" s="1"/>
  <c r="DI71" i="1"/>
  <c r="DK71" i="1" s="1"/>
  <c r="DD71" i="1"/>
  <c r="DF71" i="1" s="1"/>
  <c r="DX70" i="1"/>
  <c r="DZ70" i="1" s="1"/>
  <c r="DU70" i="1"/>
  <c r="DS70" i="1"/>
  <c r="DN70" i="1"/>
  <c r="DP70" i="1" s="1"/>
  <c r="DI70" i="1"/>
  <c r="DK70" i="1" s="1"/>
  <c r="DD70" i="1"/>
  <c r="DF70" i="1" s="1"/>
  <c r="DX69" i="1"/>
  <c r="DZ69" i="1" s="1"/>
  <c r="DS69" i="1"/>
  <c r="DU69" i="1" s="1"/>
  <c r="DN69" i="1"/>
  <c r="DP69" i="1" s="1"/>
  <c r="DI69" i="1"/>
  <c r="DK69" i="1" s="1"/>
  <c r="DD69" i="1"/>
  <c r="DF69" i="1" s="1"/>
  <c r="DX68" i="1"/>
  <c r="DZ68" i="1" s="1"/>
  <c r="DS68" i="1"/>
  <c r="DU68" i="1" s="1"/>
  <c r="DN68" i="1"/>
  <c r="DP68" i="1" s="1"/>
  <c r="DI68" i="1"/>
  <c r="DK68" i="1" s="1"/>
  <c r="DD68" i="1"/>
  <c r="DF68" i="1" s="1"/>
  <c r="DX67" i="1"/>
  <c r="DZ67" i="1" s="1"/>
  <c r="DS67" i="1"/>
  <c r="DU67" i="1" s="1"/>
  <c r="DN67" i="1"/>
  <c r="DP67" i="1" s="1"/>
  <c r="DI67" i="1"/>
  <c r="DK67" i="1" s="1"/>
  <c r="DD67" i="1"/>
  <c r="DF67" i="1" s="1"/>
  <c r="DX66" i="1"/>
  <c r="DZ66" i="1" s="1"/>
  <c r="DS66" i="1"/>
  <c r="DU66" i="1" s="1"/>
  <c r="DN66" i="1"/>
  <c r="DP66" i="1" s="1"/>
  <c r="DI66" i="1"/>
  <c r="DK66" i="1" s="1"/>
  <c r="DD66" i="1"/>
  <c r="DF66" i="1" s="1"/>
  <c r="DZ65" i="1"/>
  <c r="DX65" i="1"/>
  <c r="DS65" i="1"/>
  <c r="DU65" i="1" s="1"/>
  <c r="DN65" i="1"/>
  <c r="DP65" i="1" s="1"/>
  <c r="DI65" i="1"/>
  <c r="DK65" i="1" s="1"/>
  <c r="DD65" i="1"/>
  <c r="DF65" i="1" s="1"/>
  <c r="DX64" i="1"/>
  <c r="DZ64" i="1" s="1"/>
  <c r="DS64" i="1"/>
  <c r="DU64" i="1" s="1"/>
  <c r="DN64" i="1"/>
  <c r="DP64" i="1" s="1"/>
  <c r="DK64" i="1"/>
  <c r="DI64" i="1"/>
  <c r="DD64" i="1"/>
  <c r="DF64" i="1" s="1"/>
  <c r="DX63" i="1"/>
  <c r="DZ63" i="1" s="1"/>
  <c r="DS63" i="1"/>
  <c r="DU63" i="1" s="1"/>
  <c r="DN63" i="1"/>
  <c r="DP63" i="1" s="1"/>
  <c r="DI63" i="1"/>
  <c r="DK63" i="1" s="1"/>
  <c r="DD63" i="1"/>
  <c r="DF63" i="1" s="1"/>
  <c r="DX62" i="1"/>
  <c r="DZ62" i="1" s="1"/>
  <c r="DS62" i="1"/>
  <c r="DU62" i="1" s="1"/>
  <c r="DN62" i="1"/>
  <c r="DP62" i="1" s="1"/>
  <c r="DI62" i="1"/>
  <c r="DK62" i="1" s="1"/>
  <c r="DD62" i="1"/>
  <c r="DF62" i="1" s="1"/>
  <c r="DX61" i="1"/>
  <c r="DZ61" i="1" s="1"/>
  <c r="DS61" i="1"/>
  <c r="DU61" i="1" s="1"/>
  <c r="DN61" i="1"/>
  <c r="DP61" i="1" s="1"/>
  <c r="DI61" i="1"/>
  <c r="DK61" i="1" s="1"/>
  <c r="DD61" i="1"/>
  <c r="DF61" i="1" s="1"/>
  <c r="DX60" i="1"/>
  <c r="DZ60" i="1" s="1"/>
  <c r="DS60" i="1"/>
  <c r="DU60" i="1" s="1"/>
  <c r="DN60" i="1"/>
  <c r="DP60" i="1" s="1"/>
  <c r="DI60" i="1"/>
  <c r="DK60" i="1" s="1"/>
  <c r="DD60" i="1"/>
  <c r="DF60" i="1" s="1"/>
  <c r="DX59" i="1"/>
  <c r="DZ59" i="1" s="1"/>
  <c r="DS59" i="1"/>
  <c r="DU59" i="1" s="1"/>
  <c r="DP59" i="1"/>
  <c r="DN59" i="1"/>
  <c r="DI59" i="1"/>
  <c r="DK59" i="1" s="1"/>
  <c r="DD59" i="1"/>
  <c r="DF59" i="1" s="1"/>
  <c r="DX58" i="1"/>
  <c r="DZ58" i="1" s="1"/>
  <c r="DS58" i="1"/>
  <c r="DU58" i="1" s="1"/>
  <c r="DN58" i="1"/>
  <c r="DP58" i="1" s="1"/>
  <c r="DI58" i="1"/>
  <c r="DK58" i="1" s="1"/>
  <c r="DD58" i="1"/>
  <c r="DF58" i="1" s="1"/>
  <c r="DX57" i="1"/>
  <c r="DZ57" i="1" s="1"/>
  <c r="DS57" i="1"/>
  <c r="DU57" i="1" s="1"/>
  <c r="DN57" i="1"/>
  <c r="DP57" i="1" s="1"/>
  <c r="DI57" i="1"/>
  <c r="DK57" i="1" s="1"/>
  <c r="DD57" i="1"/>
  <c r="DF57" i="1" s="1"/>
  <c r="DX56" i="1"/>
  <c r="DZ56" i="1" s="1"/>
  <c r="DS56" i="1"/>
  <c r="DU56" i="1" s="1"/>
  <c r="DN56" i="1"/>
  <c r="DP56" i="1" s="1"/>
  <c r="DI56" i="1"/>
  <c r="DK56" i="1" s="1"/>
  <c r="DD56" i="1"/>
  <c r="DF56" i="1" s="1"/>
  <c r="DX55" i="1"/>
  <c r="DZ55" i="1" s="1"/>
  <c r="DS55" i="1"/>
  <c r="DU55" i="1" s="1"/>
  <c r="DN55" i="1"/>
  <c r="DP55" i="1" s="1"/>
  <c r="DI55" i="1"/>
  <c r="DK55" i="1" s="1"/>
  <c r="DD55" i="1"/>
  <c r="DF55" i="1" s="1"/>
  <c r="DX54" i="1"/>
  <c r="DZ54" i="1" s="1"/>
  <c r="DS54" i="1"/>
  <c r="DU54" i="1" s="1"/>
  <c r="DN54" i="1"/>
  <c r="DP54" i="1" s="1"/>
  <c r="DI54" i="1"/>
  <c r="DK54" i="1" s="1"/>
  <c r="DD54" i="1"/>
  <c r="DF54" i="1" s="1"/>
  <c r="DX53" i="1"/>
  <c r="DZ53" i="1" s="1"/>
  <c r="DS53" i="1"/>
  <c r="DU53" i="1" s="1"/>
  <c r="DN53" i="1"/>
  <c r="DP53" i="1" s="1"/>
  <c r="DI53" i="1"/>
  <c r="DK53" i="1" s="1"/>
  <c r="DD53" i="1"/>
  <c r="DF53" i="1" s="1"/>
  <c r="DX52" i="1"/>
  <c r="DZ52" i="1" s="1"/>
  <c r="DS52" i="1"/>
  <c r="DU52" i="1" s="1"/>
  <c r="DN52" i="1"/>
  <c r="DP52" i="1" s="1"/>
  <c r="DI52" i="1"/>
  <c r="DK52" i="1" s="1"/>
  <c r="DD52" i="1"/>
  <c r="DF52" i="1" s="1"/>
  <c r="DX51" i="1"/>
  <c r="DZ51" i="1" s="1"/>
  <c r="DS51" i="1"/>
  <c r="DU51" i="1" s="1"/>
  <c r="DN51" i="1"/>
  <c r="DP51" i="1" s="1"/>
  <c r="DI51" i="1"/>
  <c r="DK51" i="1" s="1"/>
  <c r="DD51" i="1"/>
  <c r="DF51" i="1" s="1"/>
  <c r="DX50" i="1"/>
  <c r="DZ50" i="1" s="1"/>
  <c r="DS50" i="1"/>
  <c r="DU50" i="1" s="1"/>
  <c r="DN50" i="1"/>
  <c r="DP50" i="1" s="1"/>
  <c r="DI50" i="1"/>
  <c r="DK50" i="1" s="1"/>
  <c r="DD50" i="1"/>
  <c r="DF50" i="1" s="1"/>
  <c r="DX49" i="1"/>
  <c r="DZ49" i="1" s="1"/>
  <c r="DS49" i="1"/>
  <c r="DU49" i="1" s="1"/>
  <c r="DN49" i="1"/>
  <c r="DP49" i="1" s="1"/>
  <c r="DI49" i="1"/>
  <c r="DK49" i="1" s="1"/>
  <c r="DD49" i="1"/>
  <c r="DF49" i="1" s="1"/>
  <c r="DX48" i="1"/>
  <c r="DZ48" i="1" s="1"/>
  <c r="DS48" i="1"/>
  <c r="DU48" i="1" s="1"/>
  <c r="DN48" i="1"/>
  <c r="DP48" i="1" s="1"/>
  <c r="DI48" i="1"/>
  <c r="DK48" i="1" s="1"/>
  <c r="DD48" i="1"/>
  <c r="DF48" i="1" s="1"/>
  <c r="DX47" i="1"/>
  <c r="DZ47" i="1" s="1"/>
  <c r="DS47" i="1"/>
  <c r="DU47" i="1" s="1"/>
  <c r="DN47" i="1"/>
  <c r="DP47" i="1" s="1"/>
  <c r="DI47" i="1"/>
  <c r="DK47" i="1" s="1"/>
  <c r="DD47" i="1"/>
  <c r="DF47" i="1" s="1"/>
  <c r="DX46" i="1"/>
  <c r="DZ46" i="1" s="1"/>
  <c r="DS46" i="1"/>
  <c r="DU46" i="1" s="1"/>
  <c r="DN46" i="1"/>
  <c r="DP46" i="1" s="1"/>
  <c r="DI46" i="1"/>
  <c r="DK46" i="1" s="1"/>
  <c r="DD46" i="1"/>
  <c r="DF46" i="1" s="1"/>
  <c r="DX45" i="1"/>
  <c r="DZ45" i="1" s="1"/>
  <c r="DS45" i="1"/>
  <c r="DU45" i="1" s="1"/>
  <c r="DN45" i="1"/>
  <c r="DP45" i="1" s="1"/>
  <c r="DI45" i="1"/>
  <c r="DK45" i="1" s="1"/>
  <c r="DD45" i="1"/>
  <c r="DF45" i="1" s="1"/>
  <c r="DX44" i="1"/>
  <c r="DZ44" i="1" s="1"/>
  <c r="DS44" i="1"/>
  <c r="DU44" i="1" s="1"/>
  <c r="DN44" i="1"/>
  <c r="DP44" i="1" s="1"/>
  <c r="DI44" i="1"/>
  <c r="DK44" i="1" s="1"/>
  <c r="DD44" i="1"/>
  <c r="DF44" i="1" s="1"/>
  <c r="DX43" i="1"/>
  <c r="DZ43" i="1" s="1"/>
  <c r="DS43" i="1"/>
  <c r="DU43" i="1" s="1"/>
  <c r="DN43" i="1"/>
  <c r="DP43" i="1" s="1"/>
  <c r="DI43" i="1"/>
  <c r="DK43" i="1" s="1"/>
  <c r="DD43" i="1"/>
  <c r="DF43" i="1" s="1"/>
  <c r="DX42" i="1"/>
  <c r="DZ42" i="1" s="1"/>
  <c r="DS42" i="1"/>
  <c r="DU42" i="1" s="1"/>
  <c r="DN42" i="1"/>
  <c r="DP42" i="1" s="1"/>
  <c r="DI42" i="1"/>
  <c r="DK42" i="1" s="1"/>
  <c r="DD42" i="1"/>
  <c r="DF42" i="1" s="1"/>
  <c r="DX41" i="1"/>
  <c r="DZ41" i="1" s="1"/>
  <c r="DS41" i="1"/>
  <c r="DU41" i="1" s="1"/>
  <c r="DN41" i="1"/>
  <c r="DP41" i="1" s="1"/>
  <c r="DI41" i="1"/>
  <c r="DK41" i="1" s="1"/>
  <c r="DD41" i="1"/>
  <c r="DF41" i="1" s="1"/>
  <c r="DX40" i="1"/>
  <c r="DZ40" i="1" s="1"/>
  <c r="DS40" i="1"/>
  <c r="DU40" i="1" s="1"/>
  <c r="DN40" i="1"/>
  <c r="DP40" i="1" s="1"/>
  <c r="DI40" i="1"/>
  <c r="DK40" i="1" s="1"/>
  <c r="DD40" i="1"/>
  <c r="DF40" i="1" s="1"/>
  <c r="DX39" i="1"/>
  <c r="DZ39" i="1" s="1"/>
  <c r="DS39" i="1"/>
  <c r="DU39" i="1" s="1"/>
  <c r="DN39" i="1"/>
  <c r="DP39" i="1" s="1"/>
  <c r="DI39" i="1"/>
  <c r="DK39" i="1" s="1"/>
  <c r="DD39" i="1"/>
  <c r="DF39" i="1" s="1"/>
  <c r="DX38" i="1"/>
  <c r="DZ38" i="1" s="1"/>
  <c r="DS38" i="1"/>
  <c r="DU38" i="1" s="1"/>
  <c r="DN38" i="1"/>
  <c r="DP38" i="1" s="1"/>
  <c r="DI38" i="1"/>
  <c r="DK38" i="1" s="1"/>
  <c r="DD38" i="1"/>
  <c r="DF38" i="1" s="1"/>
  <c r="DX37" i="1"/>
  <c r="DZ37" i="1" s="1"/>
  <c r="DS37" i="1"/>
  <c r="DU37" i="1" s="1"/>
  <c r="DN37" i="1"/>
  <c r="DP37" i="1" s="1"/>
  <c r="DI37" i="1"/>
  <c r="DK37" i="1" s="1"/>
  <c r="DD37" i="1"/>
  <c r="DF37" i="1" s="1"/>
  <c r="DX36" i="1"/>
  <c r="DZ36" i="1" s="1"/>
  <c r="DS36" i="1"/>
  <c r="DU36" i="1" s="1"/>
  <c r="DN36" i="1"/>
  <c r="DP36" i="1" s="1"/>
  <c r="DI36" i="1"/>
  <c r="DK36" i="1" s="1"/>
  <c r="DD36" i="1"/>
  <c r="DF36" i="1" s="1"/>
  <c r="DX35" i="1"/>
  <c r="DZ35" i="1" s="1"/>
  <c r="DS35" i="1"/>
  <c r="DU35" i="1" s="1"/>
  <c r="DN35" i="1"/>
  <c r="DP35" i="1" s="1"/>
  <c r="DI35" i="1"/>
  <c r="DK35" i="1" s="1"/>
  <c r="DD35" i="1"/>
  <c r="DF35" i="1" s="1"/>
  <c r="DX34" i="1"/>
  <c r="DZ34" i="1" s="1"/>
  <c r="DS34" i="1"/>
  <c r="DU34" i="1" s="1"/>
  <c r="DN34" i="1"/>
  <c r="DP34" i="1" s="1"/>
  <c r="DI34" i="1"/>
  <c r="DK34" i="1" s="1"/>
  <c r="DD34" i="1"/>
  <c r="DF34" i="1" s="1"/>
  <c r="DX33" i="1"/>
  <c r="DZ33" i="1" s="1"/>
  <c r="DS33" i="1"/>
  <c r="DU33" i="1" s="1"/>
  <c r="DN33" i="1"/>
  <c r="DP33" i="1" s="1"/>
  <c r="DI33" i="1"/>
  <c r="DK33" i="1" s="1"/>
  <c r="DD33" i="1"/>
  <c r="DF33" i="1" s="1"/>
  <c r="DX32" i="1"/>
  <c r="DZ32" i="1" s="1"/>
  <c r="DS32" i="1"/>
  <c r="DU32" i="1" s="1"/>
  <c r="DP32" i="1"/>
  <c r="DN32" i="1"/>
  <c r="DI32" i="1"/>
  <c r="DK32" i="1" s="1"/>
  <c r="DD32" i="1"/>
  <c r="DF32" i="1" s="1"/>
  <c r="DX31" i="1"/>
  <c r="DZ31" i="1" s="1"/>
  <c r="DS31" i="1"/>
  <c r="DU31" i="1" s="1"/>
  <c r="DN31" i="1"/>
  <c r="DP31" i="1" s="1"/>
  <c r="DI31" i="1"/>
  <c r="DK31" i="1" s="1"/>
  <c r="DD31" i="1"/>
  <c r="DF31" i="1" s="1"/>
  <c r="DX30" i="1"/>
  <c r="DZ30" i="1" s="1"/>
  <c r="DS30" i="1"/>
  <c r="DU30" i="1" s="1"/>
  <c r="DN30" i="1"/>
  <c r="DP30" i="1" s="1"/>
  <c r="DI30" i="1"/>
  <c r="DK30" i="1" s="1"/>
  <c r="DD30" i="1"/>
  <c r="DF30" i="1" s="1"/>
  <c r="DX29" i="1"/>
  <c r="DZ29" i="1" s="1"/>
  <c r="DS29" i="1"/>
  <c r="DU29" i="1" s="1"/>
  <c r="DN29" i="1"/>
  <c r="DP29" i="1" s="1"/>
  <c r="DI29" i="1"/>
  <c r="DK29" i="1" s="1"/>
  <c r="DD29" i="1"/>
  <c r="DF29" i="1" s="1"/>
  <c r="DX28" i="1"/>
  <c r="DZ28" i="1" s="1"/>
  <c r="DS28" i="1"/>
  <c r="DU28" i="1" s="1"/>
  <c r="DN28" i="1"/>
  <c r="DP28" i="1" s="1"/>
  <c r="DI28" i="1"/>
  <c r="DK28" i="1" s="1"/>
  <c r="DD28" i="1"/>
  <c r="DF28" i="1" s="1"/>
  <c r="DX27" i="1"/>
  <c r="DZ27" i="1" s="1"/>
  <c r="DS27" i="1"/>
  <c r="DU27" i="1" s="1"/>
  <c r="DN27" i="1"/>
  <c r="DP27" i="1" s="1"/>
  <c r="DI27" i="1"/>
  <c r="DK27" i="1" s="1"/>
  <c r="DD27" i="1"/>
  <c r="DF27" i="1" s="1"/>
  <c r="DX26" i="1"/>
  <c r="DZ26" i="1" s="1"/>
  <c r="DS26" i="1"/>
  <c r="DU26" i="1" s="1"/>
  <c r="DN26" i="1"/>
  <c r="DP26" i="1" s="1"/>
  <c r="DI26" i="1"/>
  <c r="DK26" i="1" s="1"/>
  <c r="DF26" i="1"/>
  <c r="DD26" i="1"/>
  <c r="DX25" i="1"/>
  <c r="DZ25" i="1" s="1"/>
  <c r="DS25" i="1"/>
  <c r="DU25" i="1" s="1"/>
  <c r="DN25" i="1"/>
  <c r="DP25" i="1" s="1"/>
  <c r="DI25" i="1"/>
  <c r="DK25" i="1" s="1"/>
  <c r="DD25" i="1"/>
  <c r="DF25" i="1" s="1"/>
  <c r="DX24" i="1"/>
  <c r="DZ24" i="1" s="1"/>
  <c r="DS24" i="1"/>
  <c r="DU24" i="1" s="1"/>
  <c r="DN24" i="1"/>
  <c r="DP24" i="1" s="1"/>
  <c r="DI24" i="1"/>
  <c r="DK24" i="1" s="1"/>
  <c r="DD24" i="1"/>
  <c r="DF24" i="1" s="1"/>
  <c r="DX23" i="1"/>
  <c r="DZ23" i="1" s="1"/>
  <c r="DS23" i="1"/>
  <c r="DU23" i="1" s="1"/>
  <c r="DN23" i="1"/>
  <c r="DP23" i="1" s="1"/>
  <c r="DI23" i="1"/>
  <c r="DK23" i="1" s="1"/>
  <c r="DD23" i="1"/>
  <c r="DF23" i="1" s="1"/>
  <c r="DX22" i="1"/>
  <c r="DZ22" i="1" s="1"/>
  <c r="DS22" i="1"/>
  <c r="DU22" i="1" s="1"/>
  <c r="DN22" i="1"/>
  <c r="DP22" i="1" s="1"/>
  <c r="DI22" i="1"/>
  <c r="DK22" i="1" s="1"/>
  <c r="DF22" i="1"/>
  <c r="DD22" i="1"/>
  <c r="DX21" i="1"/>
  <c r="DZ21" i="1" s="1"/>
  <c r="DS21" i="1"/>
  <c r="DU21" i="1" s="1"/>
  <c r="DN21" i="1"/>
  <c r="DP21" i="1" s="1"/>
  <c r="DI21" i="1"/>
  <c r="DK21" i="1" s="1"/>
  <c r="DD21" i="1"/>
  <c r="DF21" i="1" s="1"/>
  <c r="DX20" i="1"/>
  <c r="DZ20" i="1" s="1"/>
  <c r="DS20" i="1"/>
  <c r="DU20" i="1" s="1"/>
  <c r="DN20" i="1"/>
  <c r="DP20" i="1" s="1"/>
  <c r="DI20" i="1"/>
  <c r="DK20" i="1" s="1"/>
  <c r="DD20" i="1"/>
  <c r="DF20" i="1" s="1"/>
  <c r="DX19" i="1"/>
  <c r="DZ19" i="1" s="1"/>
  <c r="DS19" i="1"/>
  <c r="DU19" i="1" s="1"/>
  <c r="DN19" i="1"/>
  <c r="DP19" i="1" s="1"/>
  <c r="DI19" i="1"/>
  <c r="DK19" i="1" s="1"/>
  <c r="DD19" i="1"/>
  <c r="DF19" i="1" s="1"/>
  <c r="DX18" i="1"/>
  <c r="DZ18" i="1" s="1"/>
  <c r="DS18" i="1"/>
  <c r="DU18" i="1" s="1"/>
  <c r="DN18" i="1"/>
  <c r="DP18" i="1" s="1"/>
  <c r="DI18" i="1"/>
  <c r="DK18" i="1" s="1"/>
  <c r="DF18" i="1"/>
  <c r="DD18" i="1"/>
  <c r="DX17" i="1"/>
  <c r="DZ17" i="1" s="1"/>
  <c r="DS17" i="1"/>
  <c r="DU17" i="1" s="1"/>
  <c r="DN17" i="1"/>
  <c r="DP17" i="1" s="1"/>
  <c r="DI17" i="1"/>
  <c r="DK17" i="1" s="1"/>
  <c r="DD17" i="1"/>
  <c r="DF17" i="1" s="1"/>
  <c r="DX16" i="1"/>
  <c r="DZ16" i="1" s="1"/>
  <c r="DS16" i="1"/>
  <c r="DU16" i="1" s="1"/>
  <c r="DN16" i="1"/>
  <c r="DP16" i="1" s="1"/>
  <c r="DI16" i="1"/>
  <c r="DK16" i="1" s="1"/>
  <c r="DF16" i="1"/>
  <c r="DD16" i="1"/>
  <c r="DX15" i="1"/>
  <c r="DZ15" i="1" s="1"/>
  <c r="DS15" i="1"/>
  <c r="DU15" i="1" s="1"/>
  <c r="DN15" i="1"/>
  <c r="DP15" i="1" s="1"/>
  <c r="DI15" i="1"/>
  <c r="DK15" i="1" s="1"/>
  <c r="DD15" i="1"/>
  <c r="DF15" i="1" s="1"/>
  <c r="DX14" i="1"/>
  <c r="DZ14" i="1" s="1"/>
  <c r="DS14" i="1"/>
  <c r="DU14" i="1" s="1"/>
  <c r="DN14" i="1"/>
  <c r="DP14" i="1" s="1"/>
  <c r="DI14" i="1"/>
  <c r="DK14" i="1" s="1"/>
  <c r="DD14" i="1"/>
  <c r="DF14" i="1" s="1"/>
  <c r="DX13" i="1"/>
  <c r="DZ13" i="1" s="1"/>
  <c r="DS13" i="1"/>
  <c r="DU13" i="1" s="1"/>
  <c r="DN13" i="1"/>
  <c r="DP13" i="1" s="1"/>
  <c r="DI13" i="1"/>
  <c r="DK13" i="1" s="1"/>
  <c r="DD13" i="1"/>
  <c r="DF13" i="1" s="1"/>
  <c r="DX12" i="1"/>
  <c r="DZ12" i="1" s="1"/>
  <c r="DS12" i="1"/>
  <c r="DU12" i="1" s="1"/>
  <c r="DN12" i="1"/>
  <c r="DP12" i="1" s="1"/>
  <c r="DI12" i="1"/>
  <c r="DK12" i="1" s="1"/>
  <c r="DF12" i="1"/>
  <c r="DD12" i="1"/>
  <c r="DX11" i="1"/>
  <c r="DZ11" i="1" s="1"/>
  <c r="DS11" i="1"/>
  <c r="DU11" i="1" s="1"/>
  <c r="DN11" i="1"/>
  <c r="DP11" i="1" s="1"/>
  <c r="DI11" i="1"/>
  <c r="DK11" i="1" s="1"/>
  <c r="DD11" i="1"/>
  <c r="DF11" i="1" s="1"/>
  <c r="DX10" i="1"/>
  <c r="DZ10" i="1" s="1"/>
  <c r="DS10" i="1"/>
  <c r="DU10" i="1" s="1"/>
  <c r="DN10" i="1"/>
  <c r="DP10" i="1" s="1"/>
  <c r="DI10" i="1"/>
  <c r="DK10" i="1" s="1"/>
  <c r="DD10" i="1"/>
  <c r="DF10" i="1" s="1"/>
  <c r="DX9" i="1"/>
  <c r="DZ9" i="1" s="1"/>
  <c r="DS9" i="1"/>
  <c r="DU9" i="1" s="1"/>
  <c r="DN9" i="1"/>
  <c r="DP9" i="1" s="1"/>
  <c r="DI9" i="1"/>
  <c r="DK9" i="1" s="1"/>
  <c r="DD9" i="1"/>
  <c r="DF9" i="1" s="1"/>
  <c r="DX8" i="1"/>
  <c r="DZ8" i="1" s="1"/>
  <c r="DS8" i="1"/>
  <c r="DU8" i="1" s="1"/>
  <c r="DN8" i="1"/>
  <c r="DP8" i="1" s="1"/>
  <c r="DI8" i="1"/>
  <c r="DK8" i="1" s="1"/>
  <c r="DD8" i="1"/>
  <c r="DF8" i="1" s="1"/>
  <c r="DX7" i="1"/>
  <c r="DZ7" i="1" s="1"/>
  <c r="DS7" i="1"/>
  <c r="DU7" i="1" s="1"/>
  <c r="DN7" i="1"/>
  <c r="DP7" i="1" s="1"/>
  <c r="DI7" i="1"/>
  <c r="DK7" i="1" s="1"/>
  <c r="DD7" i="1"/>
  <c r="DF7" i="1" s="1"/>
  <c r="DX6" i="1"/>
  <c r="DZ6" i="1" s="1"/>
  <c r="DS6" i="1"/>
  <c r="DU6" i="1" s="1"/>
  <c r="DN6" i="1"/>
  <c r="DP6" i="1" s="1"/>
  <c r="DI6" i="1"/>
  <c r="DK6" i="1" s="1"/>
  <c r="DD6" i="1"/>
  <c r="DF6" i="1" s="1"/>
  <c r="DX5" i="1"/>
  <c r="DS5" i="1"/>
  <c r="DU5" i="1" s="1"/>
  <c r="DN5" i="1"/>
  <c r="DI5" i="1"/>
  <c r="DK5" i="1" s="1"/>
  <c r="DD5" i="1"/>
  <c r="DX4" i="1"/>
  <c r="DZ4" i="1" s="1"/>
  <c r="DS4" i="1"/>
  <c r="DN4" i="1"/>
  <c r="DP4" i="1" s="1"/>
  <c r="DI4" i="1"/>
  <c r="DD4" i="1"/>
  <c r="DF4" i="1" s="1"/>
  <c r="L108" i="1" l="1"/>
  <c r="U108" i="1" s="1"/>
  <c r="GC90" i="1"/>
  <c r="DD91" i="1"/>
  <c r="DS90" i="1"/>
  <c r="GF90" i="1"/>
  <c r="GH4" i="1"/>
  <c r="GP90" i="1"/>
  <c r="DI90" i="1"/>
  <c r="DN91" i="1"/>
  <c r="FG90" i="1"/>
  <c r="FI4" i="1"/>
  <c r="FI90" i="1" s="1"/>
  <c r="DX91" i="1"/>
  <c r="ER90" i="1"/>
  <c r="EH90" i="1"/>
  <c r="EJ4" i="1"/>
  <c r="EJ90" i="1" s="1"/>
  <c r="GH90" i="1"/>
  <c r="GH91" i="1"/>
  <c r="GA91" i="1"/>
  <c r="GK91" i="1"/>
  <c r="GR62" i="1"/>
  <c r="GR90" i="1" s="1"/>
  <c r="GM90" i="1"/>
  <c r="GC91" i="1"/>
  <c r="GM91" i="1"/>
  <c r="GA90" i="1"/>
  <c r="GK90" i="1"/>
  <c r="Q97" i="1" s="1"/>
  <c r="GF91" i="1"/>
  <c r="GP91" i="1"/>
  <c r="FS90" i="1"/>
  <c r="FI91" i="1"/>
  <c r="FQ90" i="1"/>
  <c r="FB91" i="1"/>
  <c r="FL91" i="1"/>
  <c r="FV91" i="1"/>
  <c r="FD90" i="1"/>
  <c r="FN90" i="1"/>
  <c r="FX90" i="1"/>
  <c r="FD91" i="1"/>
  <c r="FN91" i="1"/>
  <c r="FX91" i="1"/>
  <c r="FS91" i="1"/>
  <c r="FB90" i="1"/>
  <c r="FL90" i="1"/>
  <c r="FV90" i="1"/>
  <c r="FG91" i="1"/>
  <c r="FQ91" i="1"/>
  <c r="EJ91" i="1"/>
  <c r="EC91" i="1"/>
  <c r="EM91" i="1"/>
  <c r="EW91" i="1"/>
  <c r="ET62" i="1"/>
  <c r="ET90" i="1" s="1"/>
  <c r="EE90" i="1"/>
  <c r="EO90" i="1"/>
  <c r="EY90" i="1"/>
  <c r="EO91" i="1"/>
  <c r="EY91" i="1"/>
  <c r="ET91" i="1"/>
  <c r="EE91" i="1"/>
  <c r="EC90" i="1"/>
  <c r="EM90" i="1"/>
  <c r="EW90" i="1"/>
  <c r="EH91" i="1"/>
  <c r="ER91" i="1"/>
  <c r="DU91" i="1"/>
  <c r="DK4" i="1"/>
  <c r="DK90" i="1" s="1"/>
  <c r="DU4" i="1"/>
  <c r="DU90" i="1" s="1"/>
  <c r="DF5" i="1"/>
  <c r="DF91" i="1" s="1"/>
  <c r="DP5" i="1"/>
  <c r="DP91" i="1" s="1"/>
  <c r="DZ5" i="1"/>
  <c r="DZ91" i="1" s="1"/>
  <c r="DK91" i="1"/>
  <c r="DD90" i="1"/>
  <c r="DN90" i="1"/>
  <c r="DX90" i="1"/>
  <c r="DI91" i="1"/>
  <c r="DS91" i="1"/>
  <c r="P111" i="1"/>
  <c r="O111" i="1"/>
  <c r="H108" i="1"/>
  <c r="K102" i="1"/>
  <c r="GR91" i="1" l="1"/>
  <c r="DZ90" i="1"/>
  <c r="DP90" i="1"/>
  <c r="AC95" i="1"/>
  <c r="AG95" i="1"/>
  <c r="AK95" i="1"/>
  <c r="AG94" i="1"/>
  <c r="Q98" i="1"/>
  <c r="AK94" i="1"/>
  <c r="AC94" i="1"/>
  <c r="Y94" i="1"/>
  <c r="DF90" i="1"/>
  <c r="Y95" i="1" s="1"/>
  <c r="N111" i="1"/>
  <c r="M111" i="1"/>
  <c r="I108" i="1" l="1"/>
  <c r="K104" i="1" l="1"/>
  <c r="K103" i="1"/>
  <c r="J105" i="1"/>
  <c r="J104" i="1"/>
  <c r="J103" i="1"/>
  <c r="J102" i="1"/>
  <c r="J101" i="1"/>
  <c r="I105" i="1"/>
  <c r="I104" i="1"/>
  <c r="I103" i="1"/>
  <c r="I102" i="1"/>
  <c r="H104" i="1"/>
  <c r="H102" i="1"/>
  <c r="W101" i="1" l="1"/>
  <c r="T101" i="1"/>
  <c r="V101" i="1"/>
  <c r="U101" i="1"/>
  <c r="W104" i="1"/>
  <c r="V104" i="1"/>
  <c r="U104" i="1"/>
  <c r="T104" i="1"/>
  <c r="T103" i="1"/>
  <c r="W103" i="1"/>
  <c r="V103" i="1"/>
  <c r="U103" i="1"/>
  <c r="W105" i="1"/>
  <c r="V105" i="1"/>
  <c r="U105" i="1"/>
  <c r="T105" i="1"/>
  <c r="W102" i="1"/>
  <c r="T102" i="1"/>
  <c r="V102" i="1"/>
  <c r="U102" i="1"/>
  <c r="H88" i="1"/>
  <c r="J88" i="1" s="1"/>
  <c r="M88" i="1"/>
  <c r="O88" i="1"/>
  <c r="R88" i="1"/>
  <c r="T88" i="1" s="1"/>
  <c r="W88" i="1"/>
  <c r="Y88" i="1" s="1"/>
  <c r="AB88" i="1"/>
  <c r="AD88" i="1" s="1"/>
  <c r="AG88" i="1"/>
  <c r="AI88" i="1" s="1"/>
  <c r="AL88" i="1"/>
  <c r="AN88" i="1" s="1"/>
  <c r="AQ88" i="1"/>
  <c r="AS88" i="1"/>
  <c r="AV88" i="1"/>
  <c r="AX88" i="1" s="1"/>
  <c r="BA88" i="1"/>
  <c r="BC88" i="1"/>
  <c r="BF88" i="1"/>
  <c r="BH88" i="1" s="1"/>
  <c r="BK88" i="1"/>
  <c r="BM88" i="1" s="1"/>
  <c r="BP88" i="1"/>
  <c r="BR88" i="1" s="1"/>
  <c r="BU88" i="1"/>
  <c r="BW88" i="1" s="1"/>
  <c r="BZ88" i="1"/>
  <c r="CB88" i="1" s="1"/>
  <c r="CE88" i="1"/>
  <c r="CG88" i="1" s="1"/>
  <c r="CJ88" i="1"/>
  <c r="CL88" i="1" s="1"/>
  <c r="CO88" i="1"/>
  <c r="CQ88" i="1"/>
  <c r="CT88" i="1"/>
  <c r="CV88" i="1" s="1"/>
  <c r="CY88" i="1"/>
  <c r="DA88" i="1" s="1"/>
  <c r="H28" i="1" l="1"/>
  <c r="J28" i="1" s="1"/>
  <c r="M28" i="1"/>
  <c r="O28" i="1"/>
  <c r="R28" i="1"/>
  <c r="T28" i="1" s="1"/>
  <c r="W28" i="1"/>
  <c r="Y28" i="1" s="1"/>
  <c r="AB33" i="1"/>
  <c r="AD33" i="1" s="1"/>
  <c r="AG33" i="1"/>
  <c r="AI33" i="1" s="1"/>
  <c r="AL34" i="1"/>
  <c r="AN34" i="1" s="1"/>
  <c r="AQ34" i="1"/>
  <c r="AS34" i="1" s="1"/>
  <c r="AV33" i="1"/>
  <c r="AX33" i="1" s="1"/>
  <c r="BA33" i="1"/>
  <c r="BC33" i="1" s="1"/>
  <c r="BF33" i="1"/>
  <c r="BH33" i="1" s="1"/>
  <c r="BK33" i="1"/>
  <c r="BM33" i="1" s="1"/>
  <c r="BP33" i="1"/>
  <c r="BR33" i="1" s="1"/>
  <c r="BU33" i="1"/>
  <c r="BW33" i="1" s="1"/>
  <c r="BZ8" i="1"/>
  <c r="CB8" i="1" s="1"/>
  <c r="CE8" i="1"/>
  <c r="CG8" i="1" s="1"/>
  <c r="CJ8" i="1"/>
  <c r="CL8" i="1" s="1"/>
  <c r="CO8" i="1"/>
  <c r="CQ8" i="1" s="1"/>
  <c r="CT8" i="1"/>
  <c r="CV8" i="1" s="1"/>
  <c r="CY7" i="1"/>
  <c r="DA7" i="1" s="1"/>
  <c r="H5" i="1"/>
  <c r="J5" i="1" s="1"/>
  <c r="M5" i="1"/>
  <c r="O5" i="1" s="1"/>
  <c r="R5" i="1"/>
  <c r="T5" i="1" s="1"/>
  <c r="W5" i="1"/>
  <c r="Y5" i="1" s="1"/>
  <c r="AB14" i="1"/>
  <c r="AD14" i="1" s="1"/>
  <c r="AG14" i="1"/>
  <c r="AI14" i="1" s="1"/>
  <c r="AL35" i="1"/>
  <c r="AN35" i="1" s="1"/>
  <c r="AQ35" i="1"/>
  <c r="AS35" i="1" s="1"/>
  <c r="AV34" i="1"/>
  <c r="AX34" i="1" s="1"/>
  <c r="BA34" i="1"/>
  <c r="BC34" i="1" s="1"/>
  <c r="BF34" i="1"/>
  <c r="BH34" i="1" s="1"/>
  <c r="BK34" i="1"/>
  <c r="BM34" i="1" s="1"/>
  <c r="BP34" i="1"/>
  <c r="BR34" i="1" s="1"/>
  <c r="BU34" i="1"/>
  <c r="BW34" i="1" s="1"/>
  <c r="BZ33" i="1"/>
  <c r="CB33" i="1" s="1"/>
  <c r="CE33" i="1"/>
  <c r="CG33" i="1" s="1"/>
  <c r="CJ33" i="1"/>
  <c r="CL33" i="1" s="1"/>
  <c r="CO33" i="1"/>
  <c r="CQ33" i="1" s="1"/>
  <c r="CT33" i="1"/>
  <c r="CV33" i="1" s="1"/>
  <c r="CY8" i="1"/>
  <c r="DA8" i="1" s="1"/>
  <c r="H36" i="1"/>
  <c r="J36" i="1" s="1"/>
  <c r="M36" i="1"/>
  <c r="O36" i="1" s="1"/>
  <c r="R36" i="1"/>
  <c r="T36" i="1" s="1"/>
  <c r="W36" i="1"/>
  <c r="Y36" i="1" s="1"/>
  <c r="AB29" i="1"/>
  <c r="AD29" i="1" s="1"/>
  <c r="AG29" i="1"/>
  <c r="AI29" i="1" s="1"/>
  <c r="AL16" i="1"/>
  <c r="AN16" i="1" s="1"/>
  <c r="AQ16" i="1"/>
  <c r="AS16" i="1" s="1"/>
  <c r="AV16" i="1"/>
  <c r="AX16" i="1" s="1"/>
  <c r="BA13" i="1"/>
  <c r="BC13" i="1" s="1"/>
  <c r="BF13" i="1"/>
  <c r="BH13" i="1" s="1"/>
  <c r="BK13" i="1"/>
  <c r="BM13" i="1" s="1"/>
  <c r="BP13" i="1"/>
  <c r="BR13" i="1" s="1"/>
  <c r="BU13" i="1"/>
  <c r="BW13" i="1" s="1"/>
  <c r="BZ10" i="1"/>
  <c r="CB10" i="1" s="1"/>
  <c r="CE10" i="1"/>
  <c r="CG10" i="1" s="1"/>
  <c r="CJ10" i="1"/>
  <c r="CL10" i="1" s="1"/>
  <c r="CO10" i="1"/>
  <c r="CQ10" i="1" s="1"/>
  <c r="CT10" i="1"/>
  <c r="CV10" i="1" s="1"/>
  <c r="CY11" i="1"/>
  <c r="DA11" i="1" s="1"/>
  <c r="H40" i="1"/>
  <c r="J40" i="1" s="1"/>
  <c r="M40" i="1"/>
  <c r="O40" i="1" s="1"/>
  <c r="R40" i="1"/>
  <c r="T40" i="1" s="1"/>
  <c r="W40" i="1"/>
  <c r="Y40" i="1" s="1"/>
  <c r="AB39" i="1"/>
  <c r="AD39" i="1" s="1"/>
  <c r="AG39" i="1"/>
  <c r="AI39" i="1" s="1"/>
  <c r="AL39" i="1"/>
  <c r="AN39" i="1" s="1"/>
  <c r="AQ39" i="1"/>
  <c r="AS39" i="1" s="1"/>
  <c r="AV39" i="1"/>
  <c r="AX39" i="1" s="1"/>
  <c r="BA38" i="1"/>
  <c r="BC38" i="1" s="1"/>
  <c r="BF38" i="1"/>
  <c r="BH38" i="1" s="1"/>
  <c r="BK38" i="1"/>
  <c r="BM38" i="1" s="1"/>
  <c r="BP38" i="1"/>
  <c r="BR38" i="1" s="1"/>
  <c r="BU38" i="1"/>
  <c r="BW38" i="1" s="1"/>
  <c r="BZ35" i="1"/>
  <c r="CB35" i="1" s="1"/>
  <c r="CE35" i="1"/>
  <c r="CG35" i="1" s="1"/>
  <c r="CJ35" i="1"/>
  <c r="CL35" i="1" s="1"/>
  <c r="CO35" i="1"/>
  <c r="CQ35" i="1" s="1"/>
  <c r="CT35" i="1"/>
  <c r="CV35" i="1" s="1"/>
  <c r="CY17" i="1"/>
  <c r="DA17" i="1" s="1"/>
  <c r="H43" i="1"/>
  <c r="J43" i="1" s="1"/>
  <c r="M43" i="1"/>
  <c r="O43" i="1" s="1"/>
  <c r="R43" i="1"/>
  <c r="T43" i="1" s="1"/>
  <c r="W43" i="1"/>
  <c r="Y43" i="1" s="1"/>
  <c r="AB41" i="1"/>
  <c r="AD41" i="1" s="1"/>
  <c r="AG8" i="1"/>
  <c r="AI8" i="1" s="1"/>
  <c r="AL20" i="1"/>
  <c r="AN20" i="1" s="1"/>
  <c r="AQ20" i="1"/>
  <c r="AS20" i="1" s="1"/>
  <c r="AV20" i="1"/>
  <c r="AX20" i="1" s="1"/>
  <c r="BA40" i="1"/>
  <c r="BC40" i="1" s="1"/>
  <c r="BF40" i="1"/>
  <c r="BH40" i="1" s="1"/>
  <c r="BK40" i="1"/>
  <c r="BM40" i="1" s="1"/>
  <c r="BP40" i="1"/>
  <c r="BR40" i="1" s="1"/>
  <c r="BU40" i="1"/>
  <c r="BW40" i="1" s="1"/>
  <c r="BZ37" i="1"/>
  <c r="CB37" i="1" s="1"/>
  <c r="CE37" i="1"/>
  <c r="CG37" i="1" s="1"/>
  <c r="CJ37" i="1"/>
  <c r="CL37" i="1" s="1"/>
  <c r="CO37" i="1"/>
  <c r="CQ37" i="1" s="1"/>
  <c r="CT37" i="1"/>
  <c r="CV37" i="1" s="1"/>
  <c r="CY20" i="1"/>
  <c r="DA20" i="1" s="1"/>
  <c r="H37" i="1"/>
  <c r="J37" i="1" s="1"/>
  <c r="M37" i="1"/>
  <c r="O37" i="1" s="1"/>
  <c r="R37" i="1"/>
  <c r="T37" i="1" s="1"/>
  <c r="W37" i="1"/>
  <c r="Y37" i="1" s="1"/>
  <c r="AB36" i="1"/>
  <c r="AD36" i="1" s="1"/>
  <c r="AG36" i="1"/>
  <c r="AI36" i="1" s="1"/>
  <c r="AL17" i="1"/>
  <c r="AN17" i="1" s="1"/>
  <c r="AQ17" i="1"/>
  <c r="AS17" i="1" s="1"/>
  <c r="AV17" i="1"/>
  <c r="AX17" i="1" s="1"/>
  <c r="BA35" i="1"/>
  <c r="BC35" i="1" s="1"/>
  <c r="BF35" i="1"/>
  <c r="BH35" i="1" s="1"/>
  <c r="BK35" i="1"/>
  <c r="BM35" i="1" s="1"/>
  <c r="BP35" i="1"/>
  <c r="BR35" i="1" s="1"/>
  <c r="BU35" i="1"/>
  <c r="BW35" i="1" s="1"/>
  <c r="BZ12" i="1"/>
  <c r="CB12" i="1" s="1"/>
  <c r="CE12" i="1"/>
  <c r="CG12" i="1" s="1"/>
  <c r="CJ12" i="1"/>
  <c r="CL12" i="1" s="1"/>
  <c r="CO12" i="1"/>
  <c r="CQ12" i="1" s="1"/>
  <c r="CT12" i="1"/>
  <c r="CV12" i="1" s="1"/>
  <c r="CY13" i="1"/>
  <c r="DA13" i="1" s="1"/>
  <c r="H39" i="1"/>
  <c r="J39" i="1" s="1"/>
  <c r="M39" i="1"/>
  <c r="O39" i="1" s="1"/>
  <c r="R39" i="1"/>
  <c r="T39" i="1" s="1"/>
  <c r="W39" i="1"/>
  <c r="Y39" i="1" s="1"/>
  <c r="AB37" i="1"/>
  <c r="AD37" i="1" s="1"/>
  <c r="AG37" i="1"/>
  <c r="AI37" i="1" s="1"/>
  <c r="AL37" i="1"/>
  <c r="AN37" i="1" s="1"/>
  <c r="AQ37" i="1"/>
  <c r="AS37" i="1" s="1"/>
  <c r="AV37" i="1"/>
  <c r="AX37" i="1" s="1"/>
  <c r="BA36" i="1"/>
  <c r="BC36" i="1" s="1"/>
  <c r="BF36" i="1"/>
  <c r="BH36" i="1" s="1"/>
  <c r="BK36" i="1"/>
  <c r="BM36" i="1" s="1"/>
  <c r="BP36" i="1"/>
  <c r="BR36" i="1" s="1"/>
  <c r="BU36" i="1"/>
  <c r="BW36" i="1" s="1"/>
  <c r="BZ14" i="1"/>
  <c r="CB14" i="1" s="1"/>
  <c r="CE14" i="1"/>
  <c r="CG14" i="1" s="1"/>
  <c r="CJ14" i="1"/>
  <c r="CL14" i="1" s="1"/>
  <c r="CO14" i="1"/>
  <c r="CQ14" i="1" s="1"/>
  <c r="CT14" i="1"/>
  <c r="CV14" i="1" s="1"/>
  <c r="CY15" i="1"/>
  <c r="DA15" i="1" s="1"/>
  <c r="H44" i="1"/>
  <c r="J44" i="1" s="1"/>
  <c r="M44" i="1"/>
  <c r="O44" i="1" s="1"/>
  <c r="R44" i="1"/>
  <c r="T44" i="1" s="1"/>
  <c r="W44" i="1"/>
  <c r="Y44" i="1" s="1"/>
  <c r="AB20" i="1"/>
  <c r="AD20" i="1" s="1"/>
  <c r="AG41" i="1"/>
  <c r="AI41" i="1" s="1"/>
  <c r="AL41" i="1"/>
  <c r="AN41" i="1" s="1"/>
  <c r="AQ41" i="1"/>
  <c r="AS41" i="1" s="1"/>
  <c r="AV41" i="1"/>
  <c r="AX41" i="1" s="1"/>
  <c r="BA20" i="1"/>
  <c r="BC20" i="1" s="1"/>
  <c r="BF20" i="1"/>
  <c r="BH20" i="1" s="1"/>
  <c r="BK20" i="1"/>
  <c r="BM20" i="1" s="1"/>
  <c r="BP20" i="1"/>
  <c r="BR20" i="1" s="1"/>
  <c r="BU20" i="1"/>
  <c r="BW20" i="1" s="1"/>
  <c r="BZ38" i="1"/>
  <c r="CB38" i="1" s="1"/>
  <c r="CE38" i="1"/>
  <c r="CG38" i="1" s="1"/>
  <c r="CJ38" i="1"/>
  <c r="CL38" i="1" s="1"/>
  <c r="CO38" i="1"/>
  <c r="CQ38" i="1" s="1"/>
  <c r="CT38" i="1"/>
  <c r="CV38" i="1" s="1"/>
  <c r="CY21" i="1"/>
  <c r="DA21" i="1" s="1"/>
  <c r="H31" i="1"/>
  <c r="J31" i="1" s="1"/>
  <c r="M31" i="1"/>
  <c r="O31" i="1" s="1"/>
  <c r="R31" i="1"/>
  <c r="T31" i="1" s="1"/>
  <c r="W31" i="1"/>
  <c r="Y31" i="1" s="1"/>
  <c r="AB5" i="1"/>
  <c r="AD5" i="1" s="1"/>
  <c r="AG5" i="1"/>
  <c r="AI5" i="1" s="1"/>
  <c r="AL13" i="1"/>
  <c r="AN13" i="1" s="1"/>
  <c r="AQ13" i="1"/>
  <c r="AS13" i="1" s="1"/>
  <c r="AV13" i="1"/>
  <c r="AX13" i="1" s="1"/>
  <c r="BA11" i="1"/>
  <c r="BC11" i="1" s="1"/>
  <c r="BF11" i="1"/>
  <c r="BH11" i="1" s="1"/>
  <c r="BK11" i="1"/>
  <c r="BM11" i="1" s="1"/>
  <c r="BP11" i="1"/>
  <c r="BR11" i="1" s="1"/>
  <c r="BU11" i="1"/>
  <c r="BW11" i="1" s="1"/>
  <c r="BZ9" i="1"/>
  <c r="CB9" i="1" s="1"/>
  <c r="CE9" i="1"/>
  <c r="CG9" i="1" s="1"/>
  <c r="CJ9" i="1"/>
  <c r="CL9" i="1" s="1"/>
  <c r="CO9" i="1"/>
  <c r="CQ9" i="1" s="1"/>
  <c r="CT9" i="1"/>
  <c r="CV9" i="1" s="1"/>
  <c r="CY10" i="1"/>
  <c r="DA10" i="1" s="1"/>
  <c r="H45" i="1"/>
  <c r="J45" i="1" s="1"/>
  <c r="M45" i="1"/>
  <c r="O45" i="1" s="1"/>
  <c r="R45" i="1"/>
  <c r="T45" i="1" s="1"/>
  <c r="W45" i="1"/>
  <c r="Y45" i="1" s="1"/>
  <c r="AB42" i="1"/>
  <c r="AD42" i="1" s="1"/>
  <c r="AG20" i="1"/>
  <c r="AI20" i="1" s="1"/>
  <c r="AL23" i="1"/>
  <c r="AN23" i="1" s="1"/>
  <c r="AQ23" i="1"/>
  <c r="AS23" i="1" s="1"/>
  <c r="AV23" i="1"/>
  <c r="AX23" i="1" s="1"/>
  <c r="BA41" i="1"/>
  <c r="BC41" i="1" s="1"/>
  <c r="BF41" i="1"/>
  <c r="BH41" i="1" s="1"/>
  <c r="BK41" i="1"/>
  <c r="BM41" i="1" s="1"/>
  <c r="BP41" i="1"/>
  <c r="BR41" i="1" s="1"/>
  <c r="BU41" i="1"/>
  <c r="BW41" i="1" s="1"/>
  <c r="BZ39" i="1"/>
  <c r="CB39" i="1" s="1"/>
  <c r="CE39" i="1"/>
  <c r="CG39" i="1" s="1"/>
  <c r="CJ39" i="1"/>
  <c r="CL39" i="1" s="1"/>
  <c r="CO39" i="1"/>
  <c r="CQ39" i="1" s="1"/>
  <c r="CT39" i="1"/>
  <c r="CV39" i="1" s="1"/>
  <c r="CY22" i="1"/>
  <c r="DA22" i="1" s="1"/>
  <c r="H25" i="1"/>
  <c r="J25" i="1" s="1"/>
  <c r="M25" i="1"/>
  <c r="O25" i="1" s="1"/>
  <c r="R25" i="1"/>
  <c r="T25" i="1" s="1"/>
  <c r="W25" i="1"/>
  <c r="Y25" i="1" s="1"/>
  <c r="AB38" i="1"/>
  <c r="AD38" i="1" s="1"/>
  <c r="AG38" i="1"/>
  <c r="AI38" i="1" s="1"/>
  <c r="AL38" i="1"/>
  <c r="AN38" i="1" s="1"/>
  <c r="AQ38" i="1"/>
  <c r="AS38" i="1" s="1"/>
  <c r="AV38" i="1"/>
  <c r="AX38" i="1" s="1"/>
  <c r="BA37" i="1"/>
  <c r="BC37" i="1" s="1"/>
  <c r="BF37" i="1"/>
  <c r="BH37" i="1" s="1"/>
  <c r="BK37" i="1"/>
  <c r="BM37" i="1" s="1"/>
  <c r="BP37" i="1"/>
  <c r="BR37" i="1" s="1"/>
  <c r="BU37" i="1"/>
  <c r="BW37" i="1" s="1"/>
  <c r="BZ16" i="1"/>
  <c r="CB16" i="1" s="1"/>
  <c r="CE16" i="1"/>
  <c r="CG16" i="1" s="1"/>
  <c r="CJ16" i="1"/>
  <c r="CL16" i="1" s="1"/>
  <c r="CO16" i="1"/>
  <c r="CQ16" i="1" s="1"/>
  <c r="CT16" i="1"/>
  <c r="CV16" i="1" s="1"/>
  <c r="CY16" i="1"/>
  <c r="DA16" i="1" s="1"/>
  <c r="H42" i="1"/>
  <c r="J42" i="1" s="1"/>
  <c r="M42" i="1"/>
  <c r="O42" i="1" s="1"/>
  <c r="R42" i="1"/>
  <c r="T42" i="1" s="1"/>
  <c r="W42" i="1"/>
  <c r="Y42" i="1" s="1"/>
  <c r="AB8" i="1"/>
  <c r="AD8" i="1" s="1"/>
  <c r="AG40" i="1"/>
  <c r="AI40" i="1" s="1"/>
  <c r="AL40" i="1"/>
  <c r="AN40" i="1" s="1"/>
  <c r="AQ40" i="1"/>
  <c r="AS40" i="1" s="1"/>
  <c r="AV40" i="1"/>
  <c r="AX40" i="1" s="1"/>
  <c r="BA19" i="1"/>
  <c r="BC19" i="1" s="1"/>
  <c r="BF19" i="1"/>
  <c r="BH19" i="1" s="1"/>
  <c r="BK19" i="1"/>
  <c r="BM19" i="1" s="1"/>
  <c r="BP19" i="1"/>
  <c r="BR19" i="1" s="1"/>
  <c r="BU19" i="1"/>
  <c r="BW19" i="1" s="1"/>
  <c r="BZ36" i="1"/>
  <c r="CB36" i="1" s="1"/>
  <c r="CE36" i="1"/>
  <c r="CG36" i="1" s="1"/>
  <c r="CJ36" i="1"/>
  <c r="CL36" i="1" s="1"/>
  <c r="CO36" i="1"/>
  <c r="CQ36" i="1" s="1"/>
  <c r="CT36" i="1"/>
  <c r="CV36" i="1" s="1"/>
  <c r="CY19" i="1"/>
  <c r="DA19" i="1" s="1"/>
  <c r="H14" i="1"/>
  <c r="J14" i="1" s="1"/>
  <c r="M14" i="1"/>
  <c r="O14" i="1" s="1"/>
  <c r="R14" i="1"/>
  <c r="T14" i="1" s="1"/>
  <c r="W14" i="1"/>
  <c r="Y14" i="1" s="1"/>
  <c r="AB24" i="1"/>
  <c r="AD24" i="1" s="1"/>
  <c r="AG24" i="1"/>
  <c r="AI24" i="1" s="1"/>
  <c r="AL8" i="1"/>
  <c r="AN8" i="1" s="1"/>
  <c r="AQ8" i="1"/>
  <c r="AS8" i="1" s="1"/>
  <c r="AV8" i="1"/>
  <c r="AX8" i="1" s="1"/>
  <c r="BA8" i="1"/>
  <c r="BC8" i="1" s="1"/>
  <c r="BF8" i="1"/>
  <c r="BH8" i="1" s="1"/>
  <c r="BK8" i="1"/>
  <c r="BM8" i="1" s="1"/>
  <c r="BP8" i="1"/>
  <c r="BR8" i="1" s="1"/>
  <c r="BU8" i="1"/>
  <c r="BW8" i="1" s="1"/>
  <c r="BZ7" i="1"/>
  <c r="CB7" i="1" s="1"/>
  <c r="CE7" i="1"/>
  <c r="CG7" i="1" s="1"/>
  <c r="CJ7" i="1"/>
  <c r="CL7" i="1" s="1"/>
  <c r="CO7" i="1"/>
  <c r="CQ7" i="1" s="1"/>
  <c r="CT7" i="1"/>
  <c r="CV7" i="1" s="1"/>
  <c r="CY6" i="1"/>
  <c r="DA6" i="1" s="1"/>
  <c r="H32" i="1"/>
  <c r="J32" i="1" s="1"/>
  <c r="M32" i="1"/>
  <c r="O32" i="1" s="1"/>
  <c r="R32" i="1"/>
  <c r="T32" i="1" s="1"/>
  <c r="W32" i="1"/>
  <c r="Y32" i="1" s="1"/>
  <c r="AB31" i="1"/>
  <c r="AD31" i="1" s="1"/>
  <c r="AG31" i="1"/>
  <c r="AI31" i="1" s="1"/>
  <c r="AL36" i="1"/>
  <c r="AN36" i="1" s="1"/>
  <c r="AQ36" i="1"/>
  <c r="AS36" i="1" s="1"/>
  <c r="AV35" i="1"/>
  <c r="AX35" i="1" s="1"/>
  <c r="BA16" i="1"/>
  <c r="BC16" i="1" s="1"/>
  <c r="BF16" i="1"/>
  <c r="BH16" i="1" s="1"/>
  <c r="BK16" i="1"/>
  <c r="BM16" i="1" s="1"/>
  <c r="BP16" i="1"/>
  <c r="BR16" i="1" s="1"/>
  <c r="BU16" i="1"/>
  <c r="BW16" i="1" s="1"/>
  <c r="BZ11" i="1"/>
  <c r="CB11" i="1" s="1"/>
  <c r="CE11" i="1"/>
  <c r="CG11" i="1" s="1"/>
  <c r="CJ11" i="1"/>
  <c r="CL11" i="1" s="1"/>
  <c r="CO11" i="1"/>
  <c r="CQ11" i="1" s="1"/>
  <c r="CT11" i="1"/>
  <c r="CV11" i="1" s="1"/>
  <c r="CY12" i="1"/>
  <c r="DA12" i="1" s="1"/>
  <c r="H33" i="1"/>
  <c r="J33" i="1" s="1"/>
  <c r="M33" i="1"/>
  <c r="O33" i="1" s="1"/>
  <c r="R33" i="1"/>
  <c r="T33" i="1" s="1"/>
  <c r="W33" i="1"/>
  <c r="Y33" i="1" s="1"/>
  <c r="AB21" i="1"/>
  <c r="AD21" i="1" s="1"/>
  <c r="AG21" i="1"/>
  <c r="AI21" i="1" s="1"/>
  <c r="AL7" i="1"/>
  <c r="AN7" i="1" s="1"/>
  <c r="AQ7" i="1"/>
  <c r="AS7" i="1" s="1"/>
  <c r="AV7" i="1"/>
  <c r="AX7" i="1" s="1"/>
  <c r="BA7" i="1"/>
  <c r="BC7" i="1" s="1"/>
  <c r="BF7" i="1"/>
  <c r="BH7" i="1" s="1"/>
  <c r="BK7" i="1"/>
  <c r="BM7" i="1" s="1"/>
  <c r="BP7" i="1"/>
  <c r="BR7" i="1" s="1"/>
  <c r="BU7" i="1"/>
  <c r="BW7" i="1" s="1"/>
  <c r="BZ6" i="1"/>
  <c r="CB6" i="1" s="1"/>
  <c r="CE6" i="1"/>
  <c r="CG6" i="1" s="1"/>
  <c r="CJ6" i="1"/>
  <c r="CL6" i="1" s="1"/>
  <c r="CO6" i="1"/>
  <c r="CQ6" i="1" s="1"/>
  <c r="CT6" i="1"/>
  <c r="CV6" i="1" s="1"/>
  <c r="CY5" i="1"/>
  <c r="DA5" i="1" s="1"/>
  <c r="H38" i="1"/>
  <c r="J38" i="1" s="1"/>
  <c r="M38" i="1"/>
  <c r="O38" i="1" s="1"/>
  <c r="R38" i="1"/>
  <c r="T38" i="1" s="1"/>
  <c r="W38" i="1"/>
  <c r="Y38" i="1" s="1"/>
  <c r="AB32" i="1"/>
  <c r="AD32" i="1" s="1"/>
  <c r="AG32" i="1"/>
  <c r="AI32" i="1" s="1"/>
  <c r="AL32" i="1"/>
  <c r="AN32" i="1" s="1"/>
  <c r="AQ32" i="1"/>
  <c r="AS32" i="1" s="1"/>
  <c r="AV36" i="1"/>
  <c r="AX36" i="1" s="1"/>
  <c r="BA17" i="1"/>
  <c r="BC17" i="1" s="1"/>
  <c r="BF17" i="1"/>
  <c r="BH17" i="1" s="1"/>
  <c r="BK17" i="1"/>
  <c r="BM17" i="1" s="1"/>
  <c r="BP17" i="1"/>
  <c r="BR17" i="1" s="1"/>
  <c r="BU17" i="1"/>
  <c r="BW17" i="1" s="1"/>
  <c r="BZ13" i="1"/>
  <c r="CB13" i="1" s="1"/>
  <c r="CE13" i="1"/>
  <c r="CG13" i="1" s="1"/>
  <c r="CJ13" i="1"/>
  <c r="CL13" i="1" s="1"/>
  <c r="CO13" i="1"/>
  <c r="CQ13" i="1" s="1"/>
  <c r="CT13" i="1"/>
  <c r="CV13" i="1" s="1"/>
  <c r="CY14" i="1"/>
  <c r="DA14" i="1" s="1"/>
  <c r="H29" i="1"/>
  <c r="J29" i="1" s="1"/>
  <c r="M29" i="1"/>
  <c r="O29" i="1" s="1"/>
  <c r="R29" i="1"/>
  <c r="T29" i="1" s="1"/>
  <c r="W29" i="1"/>
  <c r="Y29" i="1" s="1"/>
  <c r="AB28" i="1"/>
  <c r="AD28" i="1" s="1"/>
  <c r="AG28" i="1"/>
  <c r="AI28" i="1" s="1"/>
  <c r="AL10" i="1"/>
  <c r="AN10" i="1" s="1"/>
  <c r="AQ10" i="1"/>
  <c r="AS10" i="1" s="1"/>
  <c r="AV10" i="1"/>
  <c r="AX10" i="1" s="1"/>
  <c r="BA10" i="1"/>
  <c r="BC10" i="1" s="1"/>
  <c r="BF10" i="1"/>
  <c r="BH10" i="1" s="1"/>
  <c r="BK10" i="1"/>
  <c r="BM10" i="1" s="1"/>
  <c r="BP10" i="1"/>
  <c r="BR10" i="1" s="1"/>
  <c r="BU10" i="1"/>
  <c r="BW10" i="1" s="1"/>
  <c r="BZ34" i="1"/>
  <c r="CB34" i="1" s="1"/>
  <c r="CE34" i="1"/>
  <c r="CG34" i="1" s="1"/>
  <c r="CJ34" i="1"/>
  <c r="CL34" i="1" s="1"/>
  <c r="CO34" i="1"/>
  <c r="CQ34" i="1" s="1"/>
  <c r="CT34" i="1"/>
  <c r="CV34" i="1"/>
  <c r="CY9" i="1"/>
  <c r="DA9" i="1" s="1"/>
  <c r="H41" i="1"/>
  <c r="J41" i="1" s="1"/>
  <c r="M41" i="1"/>
  <c r="O41" i="1" s="1"/>
  <c r="R41" i="1"/>
  <c r="T41" i="1" s="1"/>
  <c r="W41" i="1"/>
  <c r="Y41" i="1" s="1"/>
  <c r="AB40" i="1"/>
  <c r="AD40" i="1" s="1"/>
  <c r="AG25" i="1"/>
  <c r="AI25" i="1" s="1"/>
  <c r="AL19" i="1"/>
  <c r="AN19" i="1" s="1"/>
  <c r="AQ19" i="1"/>
  <c r="AS19" i="1" s="1"/>
  <c r="AV19" i="1"/>
  <c r="AX19" i="1" s="1"/>
  <c r="BA39" i="1"/>
  <c r="BC39" i="1" s="1"/>
  <c r="BF39" i="1"/>
  <c r="BH39" i="1" s="1"/>
  <c r="BK39" i="1"/>
  <c r="BM39" i="1" s="1"/>
  <c r="BP39" i="1"/>
  <c r="BR39" i="1" s="1"/>
  <c r="BU39" i="1"/>
  <c r="BW39" i="1" s="1"/>
  <c r="BZ17" i="1"/>
  <c r="CB17" i="1" s="1"/>
  <c r="CE17" i="1"/>
  <c r="CG17" i="1" s="1"/>
  <c r="CJ17" i="1"/>
  <c r="CL17" i="1" s="1"/>
  <c r="CO17" i="1"/>
  <c r="CQ17" i="1" s="1"/>
  <c r="CT17" i="1"/>
  <c r="CV17" i="1" s="1"/>
  <c r="CY18" i="1"/>
  <c r="DA18" i="1" s="1"/>
  <c r="H8" i="1"/>
  <c r="J8" i="1" s="1"/>
  <c r="M8" i="1"/>
  <c r="O8" i="1" s="1"/>
  <c r="R8" i="1"/>
  <c r="T8" i="1" s="1"/>
  <c r="W8" i="1"/>
  <c r="Y8" i="1" s="1"/>
  <c r="AB25" i="1"/>
  <c r="AD25" i="1" s="1"/>
  <c r="AG42" i="1"/>
  <c r="AI42" i="1" s="1"/>
  <c r="AL42" i="1"/>
  <c r="AN42" i="1" s="1"/>
  <c r="AQ42" i="1"/>
  <c r="AS42" i="1" s="1"/>
  <c r="AV42" i="1"/>
  <c r="AX42" i="1" s="1"/>
  <c r="BA23" i="1"/>
  <c r="BC23" i="1" s="1"/>
  <c r="BF23" i="1"/>
  <c r="BH23" i="1" s="1"/>
  <c r="BK23" i="1"/>
  <c r="BM23" i="1" s="1"/>
  <c r="BP23" i="1"/>
  <c r="BR23" i="1" s="1"/>
  <c r="BU23" i="1"/>
  <c r="BW23" i="1" s="1"/>
  <c r="BZ19" i="1"/>
  <c r="CB19" i="1" s="1"/>
  <c r="CE19" i="1"/>
  <c r="CG19" i="1" s="1"/>
  <c r="CJ19" i="1"/>
  <c r="CL19" i="1" s="1"/>
  <c r="CO19" i="1"/>
  <c r="CQ19" i="1" s="1"/>
  <c r="CT19" i="1"/>
  <c r="CV19" i="1" s="1"/>
  <c r="CY23" i="1"/>
  <c r="DA23" i="1" s="1"/>
  <c r="H20" i="1"/>
  <c r="J20" i="1" s="1"/>
  <c r="M20" i="1"/>
  <c r="O20" i="1" s="1"/>
  <c r="R20" i="1"/>
  <c r="T20" i="1" s="1"/>
  <c r="W20" i="1"/>
  <c r="Y20" i="1" s="1"/>
  <c r="AB43" i="1"/>
  <c r="AD43" i="1" s="1"/>
  <c r="AG43" i="1"/>
  <c r="AI43" i="1" s="1"/>
  <c r="AL43" i="1"/>
  <c r="AN43" i="1" s="1"/>
  <c r="AQ43" i="1"/>
  <c r="AS43" i="1" s="1"/>
  <c r="AV43" i="1"/>
  <c r="AX43" i="1" s="1"/>
  <c r="BA25" i="1"/>
  <c r="BC25" i="1" s="1"/>
  <c r="BF25" i="1"/>
  <c r="BH25" i="1" s="1"/>
  <c r="BK25" i="1"/>
  <c r="BM25" i="1" s="1"/>
  <c r="BP25" i="1"/>
  <c r="BR25" i="1" s="1"/>
  <c r="BU25" i="1"/>
  <c r="BW25" i="1" s="1"/>
  <c r="BZ40" i="1"/>
  <c r="CB40" i="1" s="1"/>
  <c r="CE40" i="1"/>
  <c r="CG40" i="1" s="1"/>
  <c r="CJ40" i="1"/>
  <c r="CL40" i="1" s="1"/>
  <c r="CO40" i="1"/>
  <c r="CQ40" i="1" s="1"/>
  <c r="CT40" i="1"/>
  <c r="CV40" i="1" s="1"/>
  <c r="CY24" i="1"/>
  <c r="DA24" i="1" s="1"/>
  <c r="H21" i="1"/>
  <c r="J21" i="1" s="1"/>
  <c r="M21" i="1"/>
  <c r="O21" i="1" s="1"/>
  <c r="R21" i="1"/>
  <c r="T21" i="1" s="1"/>
  <c r="W21" i="1"/>
  <c r="Y21" i="1" s="1"/>
  <c r="AB44" i="1"/>
  <c r="AD44" i="1" s="1"/>
  <c r="AG44" i="1"/>
  <c r="AI44" i="1" s="1"/>
  <c r="AL44" i="1"/>
  <c r="AN44" i="1" s="1"/>
  <c r="AQ44" i="1"/>
  <c r="AS44" i="1" s="1"/>
  <c r="AV44" i="1"/>
  <c r="AX44" i="1" s="1"/>
  <c r="BA42" i="1"/>
  <c r="BC42" i="1" s="1"/>
  <c r="BF42" i="1"/>
  <c r="BH42" i="1" s="1"/>
  <c r="BK42" i="1"/>
  <c r="BM42" i="1" s="1"/>
  <c r="BP42" i="1"/>
  <c r="BR42" i="1" s="1"/>
  <c r="BU42" i="1"/>
  <c r="BW42" i="1" s="1"/>
  <c r="BZ20" i="1"/>
  <c r="CB20" i="1" s="1"/>
  <c r="CE20" i="1"/>
  <c r="CG20" i="1" s="1"/>
  <c r="CJ20" i="1"/>
  <c r="CL20" i="1" s="1"/>
  <c r="CO20" i="1"/>
  <c r="CQ20" i="1" s="1"/>
  <c r="CT20" i="1"/>
  <c r="CV20" i="1" s="1"/>
  <c r="CY25" i="1"/>
  <c r="DA25" i="1" s="1"/>
  <c r="H24" i="1"/>
  <c r="J24" i="1" s="1"/>
  <c r="M24" i="1"/>
  <c r="O24" i="1" s="1"/>
  <c r="R24" i="1"/>
  <c r="T24" i="1" s="1"/>
  <c r="W24" i="1"/>
  <c r="Y24" i="1" s="1"/>
  <c r="AB45" i="1"/>
  <c r="AD45" i="1" s="1"/>
  <c r="AG45" i="1"/>
  <c r="AI45" i="1" s="1"/>
  <c r="AL45" i="1"/>
  <c r="AN45" i="1" s="1"/>
  <c r="AQ45" i="1"/>
  <c r="AS45" i="1" s="1"/>
  <c r="AV45" i="1"/>
  <c r="AX45" i="1" s="1"/>
  <c r="BA43" i="1"/>
  <c r="BC43" i="1" s="1"/>
  <c r="BF43" i="1"/>
  <c r="BH43" i="1" s="1"/>
  <c r="BK43" i="1"/>
  <c r="BM43" i="1" s="1"/>
  <c r="BP43" i="1"/>
  <c r="BR43" i="1" s="1"/>
  <c r="BU43" i="1"/>
  <c r="BW43" i="1" s="1"/>
  <c r="BZ41" i="1"/>
  <c r="CB41" i="1" s="1"/>
  <c r="CE41" i="1"/>
  <c r="CG41" i="1" s="1"/>
  <c r="CJ41" i="1"/>
  <c r="CL41" i="1" s="1"/>
  <c r="CO41" i="1"/>
  <c r="CQ41" i="1" s="1"/>
  <c r="CT41" i="1"/>
  <c r="CV41" i="1" s="1"/>
  <c r="CY26" i="1"/>
  <c r="DA26" i="1" s="1"/>
  <c r="H16" i="1"/>
  <c r="J16" i="1" s="1"/>
  <c r="M16" i="1"/>
  <c r="O16" i="1" s="1"/>
  <c r="R16" i="1"/>
  <c r="T16" i="1" s="1"/>
  <c r="W16" i="1"/>
  <c r="Y16" i="1" s="1"/>
  <c r="AB16" i="1"/>
  <c r="AD16" i="1" s="1"/>
  <c r="AG16" i="1"/>
  <c r="AI16" i="1" s="1"/>
  <c r="AL30" i="1"/>
  <c r="AN30" i="1" s="1"/>
  <c r="AQ30" i="1"/>
  <c r="AS30" i="1" s="1"/>
  <c r="AV30" i="1"/>
  <c r="AX30" i="1" s="1"/>
  <c r="BA44" i="1"/>
  <c r="BC44" i="1" s="1"/>
  <c r="BF44" i="1"/>
  <c r="BH44" i="1" s="1"/>
  <c r="BK44" i="1"/>
  <c r="BM44" i="1" s="1"/>
  <c r="BP44" i="1"/>
  <c r="BR44" i="1" s="1"/>
  <c r="BU44" i="1"/>
  <c r="BW44" i="1" s="1"/>
  <c r="BZ21" i="1"/>
  <c r="CB21" i="1" s="1"/>
  <c r="CE21" i="1"/>
  <c r="CG21" i="1" s="1"/>
  <c r="CJ21" i="1"/>
  <c r="CL21" i="1" s="1"/>
  <c r="CO21" i="1"/>
  <c r="CQ21" i="1" s="1"/>
  <c r="CT21" i="1"/>
  <c r="CV21" i="1" s="1"/>
  <c r="CY27" i="1"/>
  <c r="DA27" i="1" s="1"/>
  <c r="H10" i="1"/>
  <c r="J10" i="1" s="1"/>
  <c r="M10" i="1"/>
  <c r="O10" i="1" s="1"/>
  <c r="R10" i="1"/>
  <c r="T10" i="1" s="1"/>
  <c r="W10" i="1"/>
  <c r="Y10" i="1" s="1"/>
  <c r="AB10" i="1"/>
  <c r="AD10" i="1" s="1"/>
  <c r="AG10" i="1"/>
  <c r="AI10" i="1" s="1"/>
  <c r="AL25" i="1"/>
  <c r="AN25" i="1" s="1"/>
  <c r="AQ25" i="1"/>
  <c r="AS25" i="1" s="1"/>
  <c r="AV25" i="1"/>
  <c r="AX25" i="1" s="1"/>
  <c r="BA45" i="1"/>
  <c r="BC45" i="1" s="1"/>
  <c r="BF45" i="1"/>
  <c r="BH45" i="1" s="1"/>
  <c r="BK45" i="1"/>
  <c r="BM45" i="1" s="1"/>
  <c r="BP45" i="1"/>
  <c r="BR45" i="1" s="1"/>
  <c r="BU45" i="1"/>
  <c r="BW45" i="1" s="1"/>
  <c r="BZ22" i="1"/>
  <c r="CB22" i="1" s="1"/>
  <c r="CE22" i="1"/>
  <c r="CG22" i="1" s="1"/>
  <c r="CJ22" i="1"/>
  <c r="CL22" i="1" s="1"/>
  <c r="CO22" i="1"/>
  <c r="CQ22" i="1" s="1"/>
  <c r="CT22" i="1"/>
  <c r="CV22" i="1" s="1"/>
  <c r="CY28" i="1"/>
  <c r="DA28" i="1" s="1"/>
  <c r="H4" i="1"/>
  <c r="J4" i="1" s="1"/>
  <c r="M4" i="1"/>
  <c r="O4" i="1" s="1"/>
  <c r="R4" i="1"/>
  <c r="T4" i="1" s="1"/>
  <c r="W4" i="1"/>
  <c r="Y4" i="1" s="1"/>
  <c r="AB4" i="1"/>
  <c r="AD4" i="1" s="1"/>
  <c r="AG4" i="1"/>
  <c r="AI4" i="1" s="1"/>
  <c r="AL11" i="1"/>
  <c r="AN11" i="1" s="1"/>
  <c r="AQ11" i="1"/>
  <c r="AS11" i="1" s="1"/>
  <c r="AV11" i="1"/>
  <c r="AX11" i="1" s="1"/>
  <c r="BA30" i="1"/>
  <c r="BC30" i="1" s="1"/>
  <c r="BF30" i="1"/>
  <c r="BH30" i="1" s="1"/>
  <c r="BK30" i="1"/>
  <c r="BM30" i="1" s="1"/>
  <c r="BP30" i="1"/>
  <c r="BR30" i="1" s="1"/>
  <c r="BU30" i="1"/>
  <c r="BW30" i="1" s="1"/>
  <c r="BZ23" i="1"/>
  <c r="CB23" i="1" s="1"/>
  <c r="CE23" i="1"/>
  <c r="CG23" i="1" s="1"/>
  <c r="CJ23" i="1"/>
  <c r="CL23" i="1" s="1"/>
  <c r="CO23" i="1"/>
  <c r="CQ23" i="1" s="1"/>
  <c r="CT23" i="1"/>
  <c r="CV23" i="1" s="1"/>
  <c r="CY29" i="1"/>
  <c r="DA29" i="1" s="1"/>
  <c r="H7" i="1"/>
  <c r="J7" i="1" s="1"/>
  <c r="M7" i="1"/>
  <c r="O7" i="1" s="1"/>
  <c r="R7" i="1"/>
  <c r="T7" i="1" s="1"/>
  <c r="W7" i="1"/>
  <c r="Y7" i="1" s="1"/>
  <c r="AB7" i="1"/>
  <c r="AD7" i="1" s="1"/>
  <c r="AG7" i="1"/>
  <c r="AI7" i="1" s="1"/>
  <c r="AL14" i="1"/>
  <c r="AN14" i="1" s="1"/>
  <c r="AQ14" i="1"/>
  <c r="AS14" i="1" s="1"/>
  <c r="AV14" i="1"/>
  <c r="AX14" i="1" s="1"/>
  <c r="BA14" i="1"/>
  <c r="BC14" i="1" s="1"/>
  <c r="BF14" i="1"/>
  <c r="BH14" i="1" s="1"/>
  <c r="BK14" i="1"/>
  <c r="BM14" i="1" s="1"/>
  <c r="BP14" i="1"/>
  <c r="BR14" i="1" s="1"/>
  <c r="BU14" i="1"/>
  <c r="BW14" i="1" s="1"/>
  <c r="BZ24" i="1"/>
  <c r="CB24" i="1" s="1"/>
  <c r="CE24" i="1"/>
  <c r="CG24" i="1" s="1"/>
  <c r="CJ24" i="1"/>
  <c r="CL24" i="1" s="1"/>
  <c r="CO24" i="1"/>
  <c r="CQ24" i="1" s="1"/>
  <c r="CT24" i="1"/>
  <c r="CV24" i="1" s="1"/>
  <c r="CY30" i="1"/>
  <c r="DA30" i="1" s="1"/>
  <c r="H30" i="1"/>
  <c r="J30" i="1" s="1"/>
  <c r="M30" i="1"/>
  <c r="O30" i="1" s="1"/>
  <c r="R30" i="1"/>
  <c r="T30" i="1" s="1"/>
  <c r="W30" i="1"/>
  <c r="Y30" i="1" s="1"/>
  <c r="AB30" i="1"/>
  <c r="AD30" i="1" s="1"/>
  <c r="AG30" i="1"/>
  <c r="AI30" i="1" s="1"/>
  <c r="AL22" i="1"/>
  <c r="AN22" i="1" s="1"/>
  <c r="AQ22" i="1"/>
  <c r="AS22" i="1" s="1"/>
  <c r="AV22" i="1"/>
  <c r="AX22" i="1" s="1"/>
  <c r="BA22" i="1"/>
  <c r="BC22" i="1" s="1"/>
  <c r="BF22" i="1"/>
  <c r="BH22" i="1" s="1"/>
  <c r="BK22" i="1"/>
  <c r="BM22" i="1" s="1"/>
  <c r="BP22" i="1"/>
  <c r="BR22" i="1" s="1"/>
  <c r="BU22" i="1"/>
  <c r="BW22" i="1" s="1"/>
  <c r="BZ25" i="1"/>
  <c r="CB25" i="1" s="1"/>
  <c r="CE25" i="1"/>
  <c r="CG25" i="1" s="1"/>
  <c r="CJ25" i="1"/>
  <c r="CL25" i="1" s="1"/>
  <c r="CO25" i="1"/>
  <c r="CQ25" i="1" s="1"/>
  <c r="CT25" i="1"/>
  <c r="CV25" i="1" s="1"/>
  <c r="CY31" i="1"/>
  <c r="DA31" i="1" s="1"/>
  <c r="H19" i="1"/>
  <c r="J19" i="1" s="1"/>
  <c r="M19" i="1"/>
  <c r="O19" i="1" s="1"/>
  <c r="R19" i="1"/>
  <c r="T19" i="1" s="1"/>
  <c r="W19" i="1"/>
  <c r="Y19" i="1" s="1"/>
  <c r="AB19" i="1"/>
  <c r="AD19" i="1" s="1"/>
  <c r="AG19" i="1"/>
  <c r="AI19" i="1" s="1"/>
  <c r="AL29" i="1"/>
  <c r="AN29" i="1" s="1"/>
  <c r="AQ29" i="1"/>
  <c r="AS29" i="1" s="1"/>
  <c r="AV29" i="1"/>
  <c r="AX29" i="1" s="1"/>
  <c r="BA29" i="1"/>
  <c r="BC29" i="1" s="1"/>
  <c r="BF29" i="1"/>
  <c r="BH29" i="1" s="1"/>
  <c r="BK29" i="1"/>
  <c r="BM29" i="1" s="1"/>
  <c r="BP29" i="1"/>
  <c r="BR29" i="1" s="1"/>
  <c r="BU29" i="1"/>
  <c r="BW29" i="1" s="1"/>
  <c r="BZ42" i="1"/>
  <c r="CB42" i="1" s="1"/>
  <c r="CE42" i="1"/>
  <c r="CG42" i="1" s="1"/>
  <c r="CJ42" i="1"/>
  <c r="CL42" i="1" s="1"/>
  <c r="CO42" i="1"/>
  <c r="CQ42" i="1" s="1"/>
  <c r="CT42" i="1"/>
  <c r="CV42" i="1" s="1"/>
  <c r="CY32" i="1"/>
  <c r="DA32" i="1" s="1"/>
  <c r="H26" i="1"/>
  <c r="J26" i="1" s="1"/>
  <c r="M26" i="1"/>
  <c r="O26" i="1" s="1"/>
  <c r="R26" i="1"/>
  <c r="T26" i="1" s="1"/>
  <c r="W26" i="1"/>
  <c r="Y26" i="1" s="1"/>
  <c r="AB26" i="1"/>
  <c r="AD26" i="1" s="1"/>
  <c r="AG26" i="1"/>
  <c r="AI26" i="1" s="1"/>
  <c r="AL9" i="1"/>
  <c r="AN9" i="1" s="1"/>
  <c r="AQ9" i="1"/>
  <c r="AS9" i="1" s="1"/>
  <c r="AV9" i="1"/>
  <c r="AX9" i="1" s="1"/>
  <c r="BA9" i="1"/>
  <c r="BC9" i="1" s="1"/>
  <c r="BF9" i="1"/>
  <c r="BH9" i="1" s="1"/>
  <c r="BK9" i="1"/>
  <c r="BM9" i="1" s="1"/>
  <c r="BP9" i="1"/>
  <c r="BR9" i="1" s="1"/>
  <c r="BU9" i="1"/>
  <c r="BW9" i="1" s="1"/>
  <c r="BZ43" i="1"/>
  <c r="CB43" i="1" s="1"/>
  <c r="CE43" i="1"/>
  <c r="CG43" i="1" s="1"/>
  <c r="CJ43" i="1"/>
  <c r="CL43" i="1" s="1"/>
  <c r="CO43" i="1"/>
  <c r="CQ43" i="1" s="1"/>
  <c r="CT43" i="1"/>
  <c r="CV43" i="1" s="1"/>
  <c r="CY33" i="1"/>
  <c r="DA33" i="1" s="1"/>
  <c r="H9" i="1"/>
  <c r="J9" i="1" s="1"/>
  <c r="M9" i="1"/>
  <c r="O9" i="1" s="1"/>
  <c r="R9" i="1"/>
  <c r="T9" i="1" s="1"/>
  <c r="W9" i="1"/>
  <c r="Y9" i="1" s="1"/>
  <c r="AB9" i="1"/>
  <c r="AD9" i="1" s="1"/>
  <c r="AG9" i="1"/>
  <c r="AI9" i="1" s="1"/>
  <c r="AL12" i="1"/>
  <c r="AN12" i="1" s="1"/>
  <c r="AQ12" i="1"/>
  <c r="AS12" i="1" s="1"/>
  <c r="AV12" i="1"/>
  <c r="AX12" i="1" s="1"/>
  <c r="BA12" i="1"/>
  <c r="BC12" i="1" s="1"/>
  <c r="BF12" i="1"/>
  <c r="BH12" i="1" s="1"/>
  <c r="BK12" i="1"/>
  <c r="BM12" i="1" s="1"/>
  <c r="BP12" i="1"/>
  <c r="BR12" i="1" s="1"/>
  <c r="BU12" i="1"/>
  <c r="BW12" i="1" s="1"/>
  <c r="BZ44" i="1"/>
  <c r="CB44" i="1" s="1"/>
  <c r="CE44" i="1"/>
  <c r="CG44" i="1" s="1"/>
  <c r="CJ44" i="1"/>
  <c r="CL44" i="1" s="1"/>
  <c r="CO44" i="1"/>
  <c r="CQ44" i="1" s="1"/>
  <c r="CT44" i="1"/>
  <c r="CV44" i="1" s="1"/>
  <c r="CY34" i="1"/>
  <c r="DA34" i="1" s="1"/>
  <c r="H15" i="1"/>
  <c r="J15" i="1" s="1"/>
  <c r="M15" i="1"/>
  <c r="O15" i="1" s="1"/>
  <c r="R15" i="1"/>
  <c r="T15" i="1" s="1"/>
  <c r="W15" i="1"/>
  <c r="Y15" i="1" s="1"/>
  <c r="AB15" i="1"/>
  <c r="AD15" i="1" s="1"/>
  <c r="AG15" i="1"/>
  <c r="AI15" i="1" s="1"/>
  <c r="AL31" i="1"/>
  <c r="AN31" i="1" s="1"/>
  <c r="AQ31" i="1"/>
  <c r="AS31" i="1" s="1"/>
  <c r="AV31" i="1"/>
  <c r="AX31" i="1" s="1"/>
  <c r="BA31" i="1"/>
  <c r="BC31" i="1" s="1"/>
  <c r="BF31" i="1"/>
  <c r="BH31" i="1" s="1"/>
  <c r="BK31" i="1"/>
  <c r="BM31" i="1" s="1"/>
  <c r="BP31" i="1"/>
  <c r="BR31" i="1" s="1"/>
  <c r="BU31" i="1"/>
  <c r="BW31" i="1" s="1"/>
  <c r="BZ26" i="1"/>
  <c r="CB26" i="1" s="1"/>
  <c r="CE26" i="1"/>
  <c r="CG26" i="1" s="1"/>
  <c r="CJ26" i="1"/>
  <c r="CL26" i="1" s="1"/>
  <c r="CO26" i="1"/>
  <c r="CQ26" i="1" s="1"/>
  <c r="CT26" i="1"/>
  <c r="CV26" i="1" s="1"/>
  <c r="CY35" i="1"/>
  <c r="DA35" i="1" s="1"/>
  <c r="H13" i="1"/>
  <c r="J13" i="1" s="1"/>
  <c r="M13" i="1"/>
  <c r="O13" i="1" s="1"/>
  <c r="R13" i="1"/>
  <c r="T13" i="1" s="1"/>
  <c r="W13" i="1"/>
  <c r="Y13" i="1" s="1"/>
  <c r="AB13" i="1"/>
  <c r="AD13" i="1" s="1"/>
  <c r="AG13" i="1"/>
  <c r="AI13" i="1" s="1"/>
  <c r="AL27" i="1"/>
  <c r="AN27" i="1" s="1"/>
  <c r="AQ27" i="1"/>
  <c r="AS27" i="1" s="1"/>
  <c r="AV27" i="1"/>
  <c r="AX27" i="1" s="1"/>
  <c r="BA27" i="1"/>
  <c r="BC27" i="1" s="1"/>
  <c r="BF27" i="1"/>
  <c r="BH27" i="1" s="1"/>
  <c r="BK27" i="1"/>
  <c r="BM27" i="1" s="1"/>
  <c r="BP27" i="1"/>
  <c r="BR27" i="1" s="1"/>
  <c r="BU27" i="1"/>
  <c r="BW27" i="1" s="1"/>
  <c r="BZ27" i="1"/>
  <c r="CB27" i="1" s="1"/>
  <c r="CE27" i="1"/>
  <c r="CG27" i="1" s="1"/>
  <c r="CJ27" i="1"/>
  <c r="CL27" i="1" s="1"/>
  <c r="CO27" i="1"/>
  <c r="CQ27" i="1" s="1"/>
  <c r="CT27" i="1"/>
  <c r="CV27" i="1" s="1"/>
  <c r="CY36" i="1"/>
  <c r="DA36" i="1" s="1"/>
  <c r="H27" i="1"/>
  <c r="J27" i="1" s="1"/>
  <c r="M27" i="1"/>
  <c r="O27" i="1" s="1"/>
  <c r="R27" i="1"/>
  <c r="T27" i="1" s="1"/>
  <c r="W27" i="1"/>
  <c r="Y27" i="1" s="1"/>
  <c r="AB27" i="1"/>
  <c r="AD27" i="1" s="1"/>
  <c r="AG27" i="1"/>
  <c r="AI27" i="1" s="1"/>
  <c r="AL24" i="1"/>
  <c r="AN24" i="1" s="1"/>
  <c r="AQ24" i="1"/>
  <c r="AS24" i="1" s="1"/>
  <c r="AV24" i="1"/>
  <c r="AX24" i="1" s="1"/>
  <c r="BA24" i="1"/>
  <c r="BC24" i="1" s="1"/>
  <c r="BF24" i="1"/>
  <c r="BH24" i="1" s="1"/>
  <c r="BK24" i="1"/>
  <c r="BM24" i="1" s="1"/>
  <c r="BP24" i="1"/>
  <c r="BR24" i="1" s="1"/>
  <c r="BU24" i="1"/>
  <c r="BW24" i="1" s="1"/>
  <c r="BZ45" i="1"/>
  <c r="CB45" i="1" s="1"/>
  <c r="CE45" i="1"/>
  <c r="CG45" i="1" s="1"/>
  <c r="CJ45" i="1"/>
  <c r="CL45" i="1" s="1"/>
  <c r="CO45" i="1"/>
  <c r="CQ45" i="1" s="1"/>
  <c r="CT45" i="1"/>
  <c r="CV45" i="1" s="1"/>
  <c r="CY37" i="1"/>
  <c r="DA37" i="1" s="1"/>
  <c r="H23" i="1"/>
  <c r="J23" i="1" s="1"/>
  <c r="M23" i="1"/>
  <c r="O23" i="1" s="1"/>
  <c r="R23" i="1"/>
  <c r="T23" i="1" s="1"/>
  <c r="W23" i="1"/>
  <c r="Y23" i="1" s="1"/>
  <c r="AB23" i="1"/>
  <c r="AD23" i="1" s="1"/>
  <c r="AG23" i="1"/>
  <c r="AI23" i="1" s="1"/>
  <c r="AL26" i="1"/>
  <c r="AN26" i="1" s="1"/>
  <c r="AQ26" i="1"/>
  <c r="AS26" i="1" s="1"/>
  <c r="AV26" i="1"/>
  <c r="AX26" i="1" s="1"/>
  <c r="BA26" i="1"/>
  <c r="BC26" i="1" s="1"/>
  <c r="BF26" i="1"/>
  <c r="BH26" i="1" s="1"/>
  <c r="BK26" i="1"/>
  <c r="BM26" i="1" s="1"/>
  <c r="BP26" i="1"/>
  <c r="BR26" i="1" s="1"/>
  <c r="BU26" i="1"/>
  <c r="BW26" i="1" s="1"/>
  <c r="BZ29" i="1"/>
  <c r="CB29" i="1" s="1"/>
  <c r="CE29" i="1"/>
  <c r="CG29" i="1" s="1"/>
  <c r="CJ29" i="1"/>
  <c r="CL29" i="1" s="1"/>
  <c r="CO29" i="1"/>
  <c r="CQ29" i="1" s="1"/>
  <c r="CT29" i="1"/>
  <c r="CV29" i="1" s="1"/>
  <c r="CY38" i="1"/>
  <c r="DA38" i="1" s="1"/>
  <c r="H18" i="1"/>
  <c r="J18" i="1" s="1"/>
  <c r="M18" i="1"/>
  <c r="O18" i="1" s="1"/>
  <c r="R18" i="1"/>
  <c r="T18" i="1" s="1"/>
  <c r="W18" i="1"/>
  <c r="Y18" i="1" s="1"/>
  <c r="AB18" i="1"/>
  <c r="AD18" i="1" s="1"/>
  <c r="AG18" i="1"/>
  <c r="AI18" i="1" s="1"/>
  <c r="AL6" i="1"/>
  <c r="AN6" i="1" s="1"/>
  <c r="AQ6" i="1"/>
  <c r="AS6" i="1" s="1"/>
  <c r="AV6" i="1"/>
  <c r="AX6" i="1" s="1"/>
  <c r="BA6" i="1"/>
  <c r="BC6" i="1" s="1"/>
  <c r="BF6" i="1"/>
  <c r="BH6" i="1" s="1"/>
  <c r="BK6" i="1"/>
  <c r="BM6" i="1" s="1"/>
  <c r="BP6" i="1"/>
  <c r="BR6" i="1" s="1"/>
  <c r="BU6" i="1"/>
  <c r="BW6" i="1" s="1"/>
  <c r="BZ30" i="1"/>
  <c r="CB30" i="1" s="1"/>
  <c r="CE30" i="1"/>
  <c r="CG30" i="1" s="1"/>
  <c r="CJ30" i="1"/>
  <c r="CL30" i="1" s="1"/>
  <c r="CO30" i="1"/>
  <c r="CQ30" i="1" s="1"/>
  <c r="CT30" i="1"/>
  <c r="CV30" i="1" s="1"/>
  <c r="CY39" i="1"/>
  <c r="DA39" i="1" s="1"/>
  <c r="H17" i="1"/>
  <c r="J17" i="1" s="1"/>
  <c r="M17" i="1"/>
  <c r="O17" i="1" s="1"/>
  <c r="R17" i="1"/>
  <c r="T17" i="1" s="1"/>
  <c r="W17" i="1"/>
  <c r="Y17" i="1" s="1"/>
  <c r="AB17" i="1"/>
  <c r="AD17" i="1" s="1"/>
  <c r="AG17" i="1"/>
  <c r="AI17" i="1" s="1"/>
  <c r="AL21" i="1"/>
  <c r="AN21" i="1" s="1"/>
  <c r="AQ21" i="1"/>
  <c r="AS21" i="1" s="1"/>
  <c r="AV21" i="1"/>
  <c r="AX21" i="1" s="1"/>
  <c r="BA21" i="1"/>
  <c r="BC21" i="1" s="1"/>
  <c r="BF21" i="1"/>
  <c r="BH21" i="1" s="1"/>
  <c r="BK21" i="1"/>
  <c r="BM21" i="1" s="1"/>
  <c r="BP21" i="1"/>
  <c r="BR21" i="1" s="1"/>
  <c r="BU21" i="1"/>
  <c r="BW21" i="1" s="1"/>
  <c r="BZ31" i="1"/>
  <c r="CB31" i="1" s="1"/>
  <c r="CE31" i="1"/>
  <c r="CG31" i="1" s="1"/>
  <c r="CJ31" i="1"/>
  <c r="CL31" i="1" s="1"/>
  <c r="CO31" i="1"/>
  <c r="CQ31" i="1" s="1"/>
  <c r="CT31" i="1"/>
  <c r="CV31" i="1" s="1"/>
  <c r="CY40" i="1"/>
  <c r="DA40" i="1" s="1"/>
  <c r="H35" i="1"/>
  <c r="J35" i="1" s="1"/>
  <c r="M35" i="1"/>
  <c r="O35" i="1" s="1"/>
  <c r="R35" i="1"/>
  <c r="T35" i="1" s="1"/>
  <c r="W35" i="1"/>
  <c r="Y35" i="1" s="1"/>
  <c r="AB35" i="1"/>
  <c r="AD35" i="1" s="1"/>
  <c r="AG35" i="1"/>
  <c r="AI35" i="1" s="1"/>
  <c r="AL18" i="1"/>
  <c r="AN18" i="1" s="1"/>
  <c r="AQ18" i="1"/>
  <c r="AS18" i="1" s="1"/>
  <c r="AV18" i="1"/>
  <c r="AX18" i="1" s="1"/>
  <c r="BA18" i="1"/>
  <c r="BC18" i="1" s="1"/>
  <c r="BF18" i="1"/>
  <c r="BH18" i="1" s="1"/>
  <c r="BK18" i="1"/>
  <c r="BM18" i="1" s="1"/>
  <c r="BP18" i="1"/>
  <c r="BR18" i="1" s="1"/>
  <c r="BU18" i="1"/>
  <c r="BW18" i="1" s="1"/>
  <c r="BZ18" i="1"/>
  <c r="CB18" i="1" s="1"/>
  <c r="CE18" i="1"/>
  <c r="CG18" i="1" s="1"/>
  <c r="CJ18" i="1"/>
  <c r="CL18" i="1" s="1"/>
  <c r="CO18" i="1"/>
  <c r="CQ18" i="1" s="1"/>
  <c r="CT18" i="1"/>
  <c r="CV18" i="1" s="1"/>
  <c r="CY41" i="1"/>
  <c r="DA41" i="1" s="1"/>
  <c r="H6" i="1"/>
  <c r="J6" i="1" s="1"/>
  <c r="M6" i="1"/>
  <c r="O6" i="1" s="1"/>
  <c r="R6" i="1"/>
  <c r="T6" i="1" s="1"/>
  <c r="W6" i="1"/>
  <c r="Y6" i="1" s="1"/>
  <c r="AG6" i="1"/>
  <c r="AI6" i="1" s="1"/>
  <c r="AL4" i="1"/>
  <c r="AN4" i="1" s="1"/>
  <c r="AQ4" i="1"/>
  <c r="AS4" i="1" s="1"/>
  <c r="AV4" i="1"/>
  <c r="AX4" i="1" s="1"/>
  <c r="BA4" i="1"/>
  <c r="BC4" i="1" s="1"/>
  <c r="BF4" i="1"/>
  <c r="BH4" i="1" s="1"/>
  <c r="BK4" i="1"/>
  <c r="BM4" i="1" s="1"/>
  <c r="BP4" i="1"/>
  <c r="BR4" i="1" s="1"/>
  <c r="BU4" i="1"/>
  <c r="BW4" i="1" s="1"/>
  <c r="BZ4" i="1"/>
  <c r="CB4" i="1" s="1"/>
  <c r="CE4" i="1"/>
  <c r="CG4" i="1" s="1"/>
  <c r="CJ4" i="1"/>
  <c r="CL4" i="1" s="1"/>
  <c r="CO4" i="1"/>
  <c r="CQ4" i="1" s="1"/>
  <c r="CT4" i="1"/>
  <c r="CV4" i="1" s="1"/>
  <c r="CY42" i="1"/>
  <c r="DA42" i="1" s="1"/>
  <c r="H34" i="1"/>
  <c r="J34" i="1" s="1"/>
  <c r="M34" i="1"/>
  <c r="O34" i="1" s="1"/>
  <c r="R34" i="1"/>
  <c r="T34" i="1" s="1"/>
  <c r="W34" i="1"/>
  <c r="Y34" i="1" s="1"/>
  <c r="AB34" i="1"/>
  <c r="AD34" i="1" s="1"/>
  <c r="AG34" i="1"/>
  <c r="AI34" i="1" s="1"/>
  <c r="AL33" i="1"/>
  <c r="AN33" i="1" s="1"/>
  <c r="AQ33" i="1"/>
  <c r="AS33" i="1" s="1"/>
  <c r="AV32" i="1"/>
  <c r="AX32" i="1" s="1"/>
  <c r="BA32" i="1"/>
  <c r="BC32" i="1" s="1"/>
  <c r="BF32" i="1"/>
  <c r="BH32" i="1" s="1"/>
  <c r="BK32" i="1"/>
  <c r="BM32" i="1" s="1"/>
  <c r="BP32" i="1"/>
  <c r="BR32" i="1" s="1"/>
  <c r="BU32" i="1"/>
  <c r="BW32" i="1" s="1"/>
  <c r="BZ32" i="1"/>
  <c r="CB32" i="1" s="1"/>
  <c r="CE32" i="1"/>
  <c r="CG32" i="1" s="1"/>
  <c r="CJ32" i="1"/>
  <c r="CL32" i="1" s="1"/>
  <c r="CO32" i="1"/>
  <c r="CQ32" i="1" s="1"/>
  <c r="CT32" i="1"/>
  <c r="CV32" i="1" s="1"/>
  <c r="CY43" i="1"/>
  <c r="DA43" i="1" s="1"/>
  <c r="H22" i="1"/>
  <c r="J22" i="1" s="1"/>
  <c r="M22" i="1"/>
  <c r="O22" i="1" s="1"/>
  <c r="R22" i="1"/>
  <c r="T22" i="1" s="1"/>
  <c r="W22" i="1"/>
  <c r="Y22" i="1" s="1"/>
  <c r="AB22" i="1"/>
  <c r="AD22" i="1" s="1"/>
  <c r="AG22" i="1"/>
  <c r="AI22" i="1" s="1"/>
  <c r="AL15" i="1"/>
  <c r="AN15" i="1" s="1"/>
  <c r="AQ15" i="1"/>
  <c r="AS15" i="1" s="1"/>
  <c r="AV15" i="1"/>
  <c r="AX15" i="1" s="1"/>
  <c r="BA15" i="1"/>
  <c r="BC15" i="1" s="1"/>
  <c r="BF15" i="1"/>
  <c r="BH15" i="1" s="1"/>
  <c r="BK15" i="1"/>
  <c r="BM15" i="1" s="1"/>
  <c r="BP15" i="1"/>
  <c r="BR15" i="1" s="1"/>
  <c r="BU15" i="1"/>
  <c r="BW15" i="1" s="1"/>
  <c r="BZ15" i="1"/>
  <c r="CB15" i="1" s="1"/>
  <c r="CE15" i="1"/>
  <c r="CG15" i="1" s="1"/>
  <c r="CJ15" i="1"/>
  <c r="CL15" i="1" s="1"/>
  <c r="CO15" i="1"/>
  <c r="CQ15" i="1" s="1"/>
  <c r="CT15" i="1"/>
  <c r="CV15" i="1" s="1"/>
  <c r="CY44" i="1"/>
  <c r="DA44" i="1" s="1"/>
  <c r="H11" i="1"/>
  <c r="J11" i="1" s="1"/>
  <c r="M11" i="1"/>
  <c r="O11" i="1" s="1"/>
  <c r="R11" i="1"/>
  <c r="T11" i="1" s="1"/>
  <c r="W11" i="1"/>
  <c r="Y11" i="1" s="1"/>
  <c r="AB11" i="1"/>
  <c r="AD11" i="1" s="1"/>
  <c r="AG11" i="1"/>
  <c r="AI11" i="1" s="1"/>
  <c r="AL28" i="1"/>
  <c r="AN28" i="1" s="1"/>
  <c r="AQ28" i="1"/>
  <c r="AS28" i="1" s="1"/>
  <c r="AV28" i="1"/>
  <c r="AX28" i="1" s="1"/>
  <c r="BA28" i="1"/>
  <c r="BC28" i="1" s="1"/>
  <c r="BF28" i="1"/>
  <c r="BH28" i="1" s="1"/>
  <c r="BK28" i="1"/>
  <c r="BM28" i="1" s="1"/>
  <c r="BP28" i="1"/>
  <c r="BR28" i="1" s="1"/>
  <c r="BU28" i="1"/>
  <c r="BW28" i="1" s="1"/>
  <c r="BZ28" i="1"/>
  <c r="CB28" i="1" s="1"/>
  <c r="CE28" i="1"/>
  <c r="CG28" i="1" s="1"/>
  <c r="CJ28" i="1"/>
  <c r="CL28" i="1" s="1"/>
  <c r="CO28" i="1"/>
  <c r="CQ28" i="1" s="1"/>
  <c r="CT28" i="1"/>
  <c r="CV28" i="1" s="1"/>
  <c r="CY45" i="1"/>
  <c r="DA45" i="1" s="1"/>
  <c r="H46" i="1"/>
  <c r="J46" i="1" s="1"/>
  <c r="M46" i="1"/>
  <c r="O46" i="1" s="1"/>
  <c r="R46" i="1"/>
  <c r="T46" i="1" s="1"/>
  <c r="W46" i="1"/>
  <c r="Y46" i="1" s="1"/>
  <c r="AB46" i="1"/>
  <c r="AD46" i="1" s="1"/>
  <c r="AG46" i="1"/>
  <c r="AI46" i="1" s="1"/>
  <c r="AL46" i="1"/>
  <c r="AN46" i="1" s="1"/>
  <c r="AQ46" i="1"/>
  <c r="AS46" i="1" s="1"/>
  <c r="AV46" i="1"/>
  <c r="AX46" i="1" s="1"/>
  <c r="BA46" i="1"/>
  <c r="BC46" i="1" s="1"/>
  <c r="BF46" i="1"/>
  <c r="BH46" i="1" s="1"/>
  <c r="BK46" i="1"/>
  <c r="BM46" i="1" s="1"/>
  <c r="BP46" i="1"/>
  <c r="BR46" i="1" s="1"/>
  <c r="BU46" i="1"/>
  <c r="BW46" i="1" s="1"/>
  <c r="BZ46" i="1"/>
  <c r="CB46" i="1" s="1"/>
  <c r="CE46" i="1"/>
  <c r="CG46" i="1" s="1"/>
  <c r="CJ46" i="1"/>
  <c r="CL46" i="1" s="1"/>
  <c r="CO46" i="1"/>
  <c r="CQ46" i="1" s="1"/>
  <c r="CT46" i="1"/>
  <c r="CV46" i="1" s="1"/>
  <c r="CY46" i="1"/>
  <c r="DA46" i="1" s="1"/>
  <c r="H47" i="1"/>
  <c r="J47" i="1" s="1"/>
  <c r="M47" i="1"/>
  <c r="O47" i="1" s="1"/>
  <c r="R47" i="1"/>
  <c r="T47" i="1" s="1"/>
  <c r="W47" i="1"/>
  <c r="Y47" i="1" s="1"/>
  <c r="AB47" i="1"/>
  <c r="AD47" i="1" s="1"/>
  <c r="AG47" i="1"/>
  <c r="AI47" i="1" s="1"/>
  <c r="AL47" i="1"/>
  <c r="AN47" i="1" s="1"/>
  <c r="AQ47" i="1"/>
  <c r="AS47" i="1" s="1"/>
  <c r="AV47" i="1"/>
  <c r="AX47" i="1" s="1"/>
  <c r="BA47" i="1"/>
  <c r="BC47" i="1" s="1"/>
  <c r="BF47" i="1"/>
  <c r="BH47" i="1" s="1"/>
  <c r="BK47" i="1"/>
  <c r="BM47" i="1" s="1"/>
  <c r="BP47" i="1"/>
  <c r="BR47" i="1" s="1"/>
  <c r="BU47" i="1"/>
  <c r="BW47" i="1" s="1"/>
  <c r="BZ47" i="1"/>
  <c r="CB47" i="1" s="1"/>
  <c r="CE47" i="1"/>
  <c r="CG47" i="1" s="1"/>
  <c r="CJ47" i="1"/>
  <c r="CL47" i="1" s="1"/>
  <c r="CO47" i="1"/>
  <c r="CQ47" i="1" s="1"/>
  <c r="CT47" i="1"/>
  <c r="CV47" i="1" s="1"/>
  <c r="CY47" i="1"/>
  <c r="DA47" i="1" s="1"/>
  <c r="H48" i="1"/>
  <c r="J48" i="1" s="1"/>
  <c r="M48" i="1"/>
  <c r="O48" i="1" s="1"/>
  <c r="R48" i="1"/>
  <c r="T48" i="1" s="1"/>
  <c r="W48" i="1"/>
  <c r="Y48" i="1" s="1"/>
  <c r="AB48" i="1"/>
  <c r="AD48" i="1" s="1"/>
  <c r="AG48" i="1"/>
  <c r="AI48" i="1" s="1"/>
  <c r="AL48" i="1"/>
  <c r="AN48" i="1" s="1"/>
  <c r="AQ48" i="1"/>
  <c r="AS48" i="1" s="1"/>
  <c r="AV48" i="1"/>
  <c r="AX48" i="1"/>
  <c r="BA48" i="1"/>
  <c r="BC48" i="1" s="1"/>
  <c r="BF48" i="1"/>
  <c r="BH48" i="1" s="1"/>
  <c r="BK48" i="1"/>
  <c r="BM48" i="1" s="1"/>
  <c r="BP48" i="1"/>
  <c r="BR48" i="1" s="1"/>
  <c r="BU48" i="1"/>
  <c r="BW48" i="1" s="1"/>
  <c r="BZ48" i="1"/>
  <c r="CB48" i="1" s="1"/>
  <c r="CE48" i="1"/>
  <c r="CG48" i="1" s="1"/>
  <c r="CJ48" i="1"/>
  <c r="CL48" i="1" s="1"/>
  <c r="CO48" i="1"/>
  <c r="CQ48" i="1" s="1"/>
  <c r="CT48" i="1"/>
  <c r="CV48" i="1" s="1"/>
  <c r="CY48" i="1"/>
  <c r="DA48" i="1" s="1"/>
  <c r="H49" i="1"/>
  <c r="J49" i="1" s="1"/>
  <c r="M49" i="1"/>
  <c r="O49" i="1" s="1"/>
  <c r="R49" i="1"/>
  <c r="T49" i="1" s="1"/>
  <c r="W49" i="1"/>
  <c r="Y49" i="1" s="1"/>
  <c r="AB49" i="1"/>
  <c r="AD49" i="1"/>
  <c r="AG49" i="1"/>
  <c r="AI49" i="1" s="1"/>
  <c r="AL49" i="1"/>
  <c r="AN49" i="1" s="1"/>
  <c r="AQ49" i="1"/>
  <c r="AS49" i="1" s="1"/>
  <c r="AV49" i="1"/>
  <c r="AX49" i="1" s="1"/>
  <c r="BA49" i="1"/>
  <c r="BC49" i="1" s="1"/>
  <c r="BF49" i="1"/>
  <c r="BH49" i="1" s="1"/>
  <c r="BK49" i="1"/>
  <c r="BM49" i="1" s="1"/>
  <c r="BP49" i="1"/>
  <c r="BR49" i="1" s="1"/>
  <c r="BU49" i="1"/>
  <c r="BW49" i="1"/>
  <c r="BZ49" i="1"/>
  <c r="CB49" i="1"/>
  <c r="CE49" i="1"/>
  <c r="CG49" i="1"/>
  <c r="CJ49" i="1"/>
  <c r="CL49" i="1" s="1"/>
  <c r="CO49" i="1"/>
  <c r="CQ49" i="1" s="1"/>
  <c r="CT49" i="1"/>
  <c r="CV49" i="1" s="1"/>
  <c r="CY49" i="1"/>
  <c r="DA49" i="1" s="1"/>
  <c r="H50" i="1"/>
  <c r="J50" i="1" s="1"/>
  <c r="M50" i="1"/>
  <c r="O50" i="1" s="1"/>
  <c r="R50" i="1"/>
  <c r="T50" i="1" s="1"/>
  <c r="W50" i="1"/>
  <c r="Y50" i="1" s="1"/>
  <c r="AB50" i="1"/>
  <c r="AD50" i="1" s="1"/>
  <c r="AG50" i="1"/>
  <c r="AI50" i="1" s="1"/>
  <c r="AL50" i="1"/>
  <c r="AN50" i="1"/>
  <c r="AQ50" i="1"/>
  <c r="AS50" i="1" s="1"/>
  <c r="AV50" i="1"/>
  <c r="AX50" i="1" s="1"/>
  <c r="BA50" i="1"/>
  <c r="BC50" i="1" s="1"/>
  <c r="BF50" i="1"/>
  <c r="BH50" i="1" s="1"/>
  <c r="BK50" i="1"/>
  <c r="BM50" i="1" s="1"/>
  <c r="BP50" i="1"/>
  <c r="BR50" i="1" s="1"/>
  <c r="BU50" i="1"/>
  <c r="BW50" i="1" s="1"/>
  <c r="BZ50" i="1"/>
  <c r="CB50" i="1"/>
  <c r="CE50" i="1"/>
  <c r="CG50" i="1" s="1"/>
  <c r="CJ50" i="1"/>
  <c r="CL50" i="1" s="1"/>
  <c r="CO50" i="1"/>
  <c r="CQ50" i="1" s="1"/>
  <c r="CT50" i="1"/>
  <c r="CV50" i="1" s="1"/>
  <c r="CY50" i="1"/>
  <c r="DA50" i="1" s="1"/>
  <c r="H51" i="1"/>
  <c r="J51" i="1" s="1"/>
  <c r="M51" i="1"/>
  <c r="O51" i="1" s="1"/>
  <c r="R51" i="1"/>
  <c r="T51" i="1" s="1"/>
  <c r="W51" i="1"/>
  <c r="Y51" i="1" s="1"/>
  <c r="AB51" i="1"/>
  <c r="AD51" i="1" s="1"/>
  <c r="AG51" i="1"/>
  <c r="AI51" i="1" s="1"/>
  <c r="AL51" i="1"/>
  <c r="AN51" i="1" s="1"/>
  <c r="AQ51" i="1"/>
  <c r="AS51" i="1" s="1"/>
  <c r="AV51" i="1"/>
  <c r="AX51" i="1" s="1"/>
  <c r="BA51" i="1"/>
  <c r="BC51" i="1" s="1"/>
  <c r="BF51" i="1"/>
  <c r="BH51" i="1" s="1"/>
  <c r="BK51" i="1"/>
  <c r="BM51" i="1" s="1"/>
  <c r="BP51" i="1"/>
  <c r="BR51" i="1" s="1"/>
  <c r="BU51" i="1"/>
  <c r="BW51" i="1" s="1"/>
  <c r="BZ51" i="1"/>
  <c r="CB51" i="1" s="1"/>
  <c r="CE51" i="1"/>
  <c r="CG51" i="1" s="1"/>
  <c r="CJ51" i="1"/>
  <c r="CL51" i="1" s="1"/>
  <c r="CO51" i="1"/>
  <c r="CQ51" i="1" s="1"/>
  <c r="CT51" i="1"/>
  <c r="CV51" i="1" s="1"/>
  <c r="CY51" i="1"/>
  <c r="DA51" i="1" s="1"/>
  <c r="H52" i="1"/>
  <c r="J52" i="1" s="1"/>
  <c r="M52" i="1"/>
  <c r="O52" i="1" s="1"/>
  <c r="R52" i="1"/>
  <c r="T52" i="1" s="1"/>
  <c r="W52" i="1"/>
  <c r="Y52" i="1" s="1"/>
  <c r="AB52" i="1"/>
  <c r="AD52" i="1" s="1"/>
  <c r="AG52" i="1"/>
  <c r="AI52" i="1" s="1"/>
  <c r="AL52" i="1"/>
  <c r="AN52" i="1" s="1"/>
  <c r="AQ52" i="1"/>
  <c r="AS52" i="1" s="1"/>
  <c r="AV52" i="1"/>
  <c r="AX52" i="1" s="1"/>
  <c r="BA52" i="1"/>
  <c r="BC52" i="1" s="1"/>
  <c r="BF52" i="1"/>
  <c r="BH52" i="1" s="1"/>
  <c r="BK52" i="1"/>
  <c r="BM52" i="1" s="1"/>
  <c r="BP52" i="1"/>
  <c r="BR52" i="1" s="1"/>
  <c r="BU52" i="1"/>
  <c r="BW52" i="1" s="1"/>
  <c r="BZ52" i="1"/>
  <c r="CB52" i="1" s="1"/>
  <c r="CE52" i="1"/>
  <c r="CG52" i="1" s="1"/>
  <c r="CJ52" i="1"/>
  <c r="CL52" i="1" s="1"/>
  <c r="CO52" i="1"/>
  <c r="CQ52" i="1" s="1"/>
  <c r="CT52" i="1"/>
  <c r="CV52" i="1" s="1"/>
  <c r="CY52" i="1"/>
  <c r="DA52" i="1" s="1"/>
  <c r="H53" i="1"/>
  <c r="J53" i="1" s="1"/>
  <c r="M53" i="1"/>
  <c r="O53" i="1" s="1"/>
  <c r="R53" i="1"/>
  <c r="T53" i="1" s="1"/>
  <c r="W53" i="1"/>
  <c r="Y53" i="1" s="1"/>
  <c r="AB53" i="1"/>
  <c r="AD53" i="1" s="1"/>
  <c r="AG53" i="1"/>
  <c r="AI53" i="1" s="1"/>
  <c r="AL53" i="1"/>
  <c r="AN53" i="1" s="1"/>
  <c r="AQ53" i="1"/>
  <c r="AS53" i="1" s="1"/>
  <c r="AV53" i="1"/>
  <c r="AX53" i="1" s="1"/>
  <c r="BA53" i="1"/>
  <c r="BC53" i="1" s="1"/>
  <c r="BF53" i="1"/>
  <c r="BH53" i="1" s="1"/>
  <c r="BK53" i="1"/>
  <c r="BM53" i="1" s="1"/>
  <c r="BP53" i="1"/>
  <c r="BR53" i="1" s="1"/>
  <c r="BU53" i="1"/>
  <c r="BW53" i="1" s="1"/>
  <c r="BZ53" i="1"/>
  <c r="CB53" i="1" s="1"/>
  <c r="CE53" i="1"/>
  <c r="CG53" i="1" s="1"/>
  <c r="CJ53" i="1"/>
  <c r="CL53" i="1" s="1"/>
  <c r="CO53" i="1"/>
  <c r="CQ53" i="1" s="1"/>
  <c r="CT53" i="1"/>
  <c r="CV53" i="1" s="1"/>
  <c r="CY53" i="1"/>
  <c r="DA53" i="1" s="1"/>
  <c r="H54" i="1"/>
  <c r="J54" i="1" s="1"/>
  <c r="M54" i="1"/>
  <c r="O54" i="1" s="1"/>
  <c r="R54" i="1"/>
  <c r="T54" i="1" s="1"/>
  <c r="W54" i="1"/>
  <c r="Y54" i="1" s="1"/>
  <c r="AB54" i="1"/>
  <c r="AD54" i="1" s="1"/>
  <c r="AG54" i="1"/>
  <c r="AI54" i="1" s="1"/>
  <c r="AL54" i="1"/>
  <c r="AN54" i="1" s="1"/>
  <c r="AQ54" i="1"/>
  <c r="AS54" i="1" s="1"/>
  <c r="AV54" i="1"/>
  <c r="AX54" i="1" s="1"/>
  <c r="BA54" i="1"/>
  <c r="BC54" i="1" s="1"/>
  <c r="BF54" i="1"/>
  <c r="BH54" i="1" s="1"/>
  <c r="BK54" i="1"/>
  <c r="BM54" i="1" s="1"/>
  <c r="BP54" i="1"/>
  <c r="BR54" i="1" s="1"/>
  <c r="BU54" i="1"/>
  <c r="BW54" i="1" s="1"/>
  <c r="BZ54" i="1"/>
  <c r="CB54" i="1" s="1"/>
  <c r="CE54" i="1"/>
  <c r="CG54" i="1" s="1"/>
  <c r="CJ54" i="1"/>
  <c r="CL54" i="1" s="1"/>
  <c r="CO54" i="1"/>
  <c r="CQ54" i="1" s="1"/>
  <c r="CT54" i="1"/>
  <c r="CV54" i="1" s="1"/>
  <c r="CY54" i="1"/>
  <c r="DA54" i="1" s="1"/>
  <c r="H55" i="1"/>
  <c r="J55" i="1" s="1"/>
  <c r="M55" i="1"/>
  <c r="O55" i="1" s="1"/>
  <c r="R55" i="1"/>
  <c r="T55" i="1" s="1"/>
  <c r="W55" i="1"/>
  <c r="Y55" i="1" s="1"/>
  <c r="AB55" i="1"/>
  <c r="AD55" i="1" s="1"/>
  <c r="AG55" i="1"/>
  <c r="AI55" i="1" s="1"/>
  <c r="AL55" i="1"/>
  <c r="AN55" i="1" s="1"/>
  <c r="AQ55" i="1"/>
  <c r="AS55" i="1" s="1"/>
  <c r="AV55" i="1"/>
  <c r="AX55" i="1" s="1"/>
  <c r="BA55" i="1"/>
  <c r="BC55" i="1" s="1"/>
  <c r="BF55" i="1"/>
  <c r="BH55" i="1" s="1"/>
  <c r="BK55" i="1"/>
  <c r="BM55" i="1" s="1"/>
  <c r="BP55" i="1"/>
  <c r="BR55" i="1" s="1"/>
  <c r="BU55" i="1"/>
  <c r="BW55" i="1" s="1"/>
  <c r="BZ55" i="1"/>
  <c r="CB55" i="1" s="1"/>
  <c r="CE55" i="1"/>
  <c r="CG55" i="1" s="1"/>
  <c r="CJ55" i="1"/>
  <c r="CL55" i="1" s="1"/>
  <c r="CO55" i="1"/>
  <c r="CQ55" i="1" s="1"/>
  <c r="CT55" i="1"/>
  <c r="CV55" i="1" s="1"/>
  <c r="CY55" i="1"/>
  <c r="DA55" i="1" s="1"/>
  <c r="H56" i="1"/>
  <c r="J56" i="1" s="1"/>
  <c r="M56" i="1"/>
  <c r="O56" i="1" s="1"/>
  <c r="R56" i="1"/>
  <c r="T56" i="1" s="1"/>
  <c r="W56" i="1"/>
  <c r="Y56" i="1" s="1"/>
  <c r="AB56" i="1"/>
  <c r="AD56" i="1" s="1"/>
  <c r="AG56" i="1"/>
  <c r="AI56" i="1" s="1"/>
  <c r="AL56" i="1"/>
  <c r="AN56" i="1"/>
  <c r="AQ56" i="1"/>
  <c r="AS56" i="1" s="1"/>
  <c r="AV56" i="1"/>
  <c r="AX56" i="1" s="1"/>
  <c r="BA56" i="1"/>
  <c r="BC56" i="1" s="1"/>
  <c r="BF56" i="1"/>
  <c r="BH56" i="1" s="1"/>
  <c r="BK56" i="1"/>
  <c r="BM56" i="1" s="1"/>
  <c r="BP56" i="1"/>
  <c r="BR56" i="1" s="1"/>
  <c r="BU56" i="1"/>
  <c r="BW56" i="1" s="1"/>
  <c r="BZ56" i="1"/>
  <c r="CB56" i="1"/>
  <c r="CE56" i="1"/>
  <c r="CG56" i="1" s="1"/>
  <c r="CJ56" i="1"/>
  <c r="CL56" i="1" s="1"/>
  <c r="CO56" i="1"/>
  <c r="CQ56" i="1" s="1"/>
  <c r="CT56" i="1"/>
  <c r="CV56" i="1" s="1"/>
  <c r="CY56" i="1"/>
  <c r="DA56" i="1" s="1"/>
  <c r="H57" i="1"/>
  <c r="J57" i="1" s="1"/>
  <c r="M57" i="1"/>
  <c r="O57" i="1" s="1"/>
  <c r="R57" i="1"/>
  <c r="T57" i="1"/>
  <c r="W57" i="1"/>
  <c r="Y57" i="1" s="1"/>
  <c r="AB57" i="1"/>
  <c r="AD57" i="1" s="1"/>
  <c r="AG57" i="1"/>
  <c r="AI57" i="1" s="1"/>
  <c r="AL57" i="1"/>
  <c r="AN57" i="1" s="1"/>
  <c r="AQ57" i="1"/>
  <c r="AS57" i="1" s="1"/>
  <c r="AV57" i="1"/>
  <c r="AX57" i="1" s="1"/>
  <c r="BA57" i="1"/>
  <c r="BC57" i="1" s="1"/>
  <c r="BF57" i="1"/>
  <c r="BH57" i="1" s="1"/>
  <c r="BK57" i="1"/>
  <c r="BM57" i="1" s="1"/>
  <c r="BP57" i="1"/>
  <c r="BR57" i="1" s="1"/>
  <c r="BU57" i="1"/>
  <c r="BW57" i="1" s="1"/>
  <c r="BZ57" i="1"/>
  <c r="CB57" i="1" s="1"/>
  <c r="CE57" i="1"/>
  <c r="CG57" i="1" s="1"/>
  <c r="CJ57" i="1"/>
  <c r="CL57" i="1" s="1"/>
  <c r="CO57" i="1"/>
  <c r="CQ57" i="1" s="1"/>
  <c r="CT57" i="1"/>
  <c r="CV57" i="1"/>
  <c r="CY57" i="1"/>
  <c r="DA57" i="1" s="1"/>
  <c r="H58" i="1"/>
  <c r="J58" i="1" s="1"/>
  <c r="M58" i="1"/>
  <c r="O58" i="1" s="1"/>
  <c r="R58" i="1"/>
  <c r="T58" i="1" s="1"/>
  <c r="W58" i="1"/>
  <c r="Y58" i="1" s="1"/>
  <c r="AB58" i="1"/>
  <c r="AD58" i="1" s="1"/>
  <c r="AG58" i="1"/>
  <c r="AI58" i="1" s="1"/>
  <c r="AL58" i="1"/>
  <c r="AN58" i="1"/>
  <c r="AQ58" i="1"/>
  <c r="AS58" i="1" s="1"/>
  <c r="AV58" i="1"/>
  <c r="AX58" i="1" s="1"/>
  <c r="BA58" i="1"/>
  <c r="BC58" i="1" s="1"/>
  <c r="BF58" i="1"/>
  <c r="BH58" i="1" s="1"/>
  <c r="BK58" i="1"/>
  <c r="BM58" i="1" s="1"/>
  <c r="BP58" i="1"/>
  <c r="BR58" i="1" s="1"/>
  <c r="BU58" i="1"/>
  <c r="BW58" i="1" s="1"/>
  <c r="BZ58" i="1"/>
  <c r="CB58" i="1" s="1"/>
  <c r="CE58" i="1"/>
  <c r="CG58" i="1" s="1"/>
  <c r="CJ58" i="1"/>
  <c r="CL58" i="1" s="1"/>
  <c r="CO58" i="1"/>
  <c r="CQ58" i="1" s="1"/>
  <c r="CT58" i="1"/>
  <c r="CV58" i="1" s="1"/>
  <c r="CY58" i="1"/>
  <c r="DA58" i="1" s="1"/>
  <c r="H59" i="1"/>
  <c r="J59" i="1" s="1"/>
  <c r="M59" i="1"/>
  <c r="O59" i="1" s="1"/>
  <c r="R59" i="1"/>
  <c r="T59" i="1" s="1"/>
  <c r="W59" i="1"/>
  <c r="Y59" i="1" s="1"/>
  <c r="AB59" i="1"/>
  <c r="AD59" i="1" s="1"/>
  <c r="AG59" i="1"/>
  <c r="AI59" i="1" s="1"/>
  <c r="AL59" i="1"/>
  <c r="AN59" i="1" s="1"/>
  <c r="AQ59" i="1"/>
  <c r="AS59" i="1" s="1"/>
  <c r="AV59" i="1"/>
  <c r="AX59" i="1" s="1"/>
  <c r="BA59" i="1"/>
  <c r="BC59" i="1" s="1"/>
  <c r="BF59" i="1"/>
  <c r="BH59" i="1" s="1"/>
  <c r="BK59" i="1"/>
  <c r="BM59" i="1" s="1"/>
  <c r="BP59" i="1"/>
  <c r="BR59" i="1" s="1"/>
  <c r="BU59" i="1"/>
  <c r="BW59" i="1" s="1"/>
  <c r="BZ59" i="1"/>
  <c r="CB59" i="1" s="1"/>
  <c r="CE59" i="1"/>
  <c r="CG59" i="1" s="1"/>
  <c r="CJ59" i="1"/>
  <c r="CL59" i="1" s="1"/>
  <c r="CO59" i="1"/>
  <c r="CQ59" i="1" s="1"/>
  <c r="CT59" i="1"/>
  <c r="CV59" i="1" s="1"/>
  <c r="CY59" i="1"/>
  <c r="DA59" i="1" s="1"/>
  <c r="H60" i="1"/>
  <c r="J60" i="1" s="1"/>
  <c r="M60" i="1"/>
  <c r="O60" i="1" s="1"/>
  <c r="R60" i="1"/>
  <c r="T60" i="1" s="1"/>
  <c r="W60" i="1"/>
  <c r="Y60" i="1" s="1"/>
  <c r="AB60" i="1"/>
  <c r="AD60" i="1" s="1"/>
  <c r="AG60" i="1"/>
  <c r="AI60" i="1" s="1"/>
  <c r="AL60" i="1"/>
  <c r="AN60" i="1" s="1"/>
  <c r="AQ60" i="1"/>
  <c r="AS60" i="1" s="1"/>
  <c r="AV60" i="1"/>
  <c r="AX60" i="1" s="1"/>
  <c r="BA60" i="1"/>
  <c r="BC60" i="1" s="1"/>
  <c r="BF60" i="1"/>
  <c r="BH60" i="1" s="1"/>
  <c r="BK60" i="1"/>
  <c r="BM60" i="1" s="1"/>
  <c r="BP60" i="1"/>
  <c r="BR60" i="1" s="1"/>
  <c r="BU60" i="1"/>
  <c r="BW60" i="1"/>
  <c r="BZ60" i="1"/>
  <c r="CB60" i="1" s="1"/>
  <c r="CE60" i="1"/>
  <c r="CG60" i="1" s="1"/>
  <c r="CJ60" i="1"/>
  <c r="CL60" i="1" s="1"/>
  <c r="CO60" i="1"/>
  <c r="CQ60" i="1" s="1"/>
  <c r="CT60" i="1"/>
  <c r="CV60" i="1" s="1"/>
  <c r="CY60" i="1"/>
  <c r="DA60" i="1" s="1"/>
  <c r="H61" i="1"/>
  <c r="J61" i="1" s="1"/>
  <c r="M61" i="1"/>
  <c r="O61" i="1"/>
  <c r="R61" i="1"/>
  <c r="T61" i="1" s="1"/>
  <c r="W61" i="1"/>
  <c r="Y61" i="1" s="1"/>
  <c r="AB61" i="1"/>
  <c r="AD61" i="1" s="1"/>
  <c r="AG61" i="1"/>
  <c r="AI61" i="1" s="1"/>
  <c r="AL61" i="1"/>
  <c r="AN61" i="1" s="1"/>
  <c r="AQ61" i="1"/>
  <c r="AS61" i="1" s="1"/>
  <c r="AV61" i="1"/>
  <c r="AX61" i="1" s="1"/>
  <c r="BA61" i="1"/>
  <c r="BC61" i="1"/>
  <c r="BF61" i="1"/>
  <c r="BH61" i="1" s="1"/>
  <c r="BK61" i="1"/>
  <c r="BM61" i="1" s="1"/>
  <c r="BP61" i="1"/>
  <c r="BR61" i="1" s="1"/>
  <c r="BU61" i="1"/>
  <c r="BW61" i="1" s="1"/>
  <c r="BZ61" i="1"/>
  <c r="CB61" i="1" s="1"/>
  <c r="CE61" i="1"/>
  <c r="CG61" i="1" s="1"/>
  <c r="CJ61" i="1"/>
  <c r="CL61" i="1" s="1"/>
  <c r="CO61" i="1"/>
  <c r="CQ61" i="1" s="1"/>
  <c r="CT61" i="1"/>
  <c r="CV61" i="1" s="1"/>
  <c r="CY61" i="1"/>
  <c r="DA61" i="1" s="1"/>
  <c r="H62" i="1"/>
  <c r="J62" i="1" s="1"/>
  <c r="M62" i="1"/>
  <c r="O62" i="1" s="1"/>
  <c r="R62" i="1"/>
  <c r="T62" i="1" s="1"/>
  <c r="W62" i="1"/>
  <c r="Y62" i="1" s="1"/>
  <c r="AB62" i="1"/>
  <c r="AD62" i="1" s="1"/>
  <c r="AG62" i="1"/>
  <c r="AI62" i="1" s="1"/>
  <c r="AL62" i="1"/>
  <c r="AN62" i="1" s="1"/>
  <c r="AQ62" i="1"/>
  <c r="AS62" i="1" s="1"/>
  <c r="AV62" i="1"/>
  <c r="AX62" i="1" s="1"/>
  <c r="BA62" i="1"/>
  <c r="BC62" i="1" s="1"/>
  <c r="BF62" i="1"/>
  <c r="BH62" i="1" s="1"/>
  <c r="BK62" i="1"/>
  <c r="BM62" i="1" s="1"/>
  <c r="BP62" i="1"/>
  <c r="BR62" i="1" s="1"/>
  <c r="BU62" i="1"/>
  <c r="BW62" i="1" s="1"/>
  <c r="BZ62" i="1"/>
  <c r="CB62" i="1" s="1"/>
  <c r="CE62" i="1"/>
  <c r="CG62" i="1" s="1"/>
  <c r="CJ62" i="1"/>
  <c r="CL62" i="1" s="1"/>
  <c r="CO62" i="1"/>
  <c r="CQ62" i="1" s="1"/>
  <c r="CT62" i="1"/>
  <c r="CV62" i="1" s="1"/>
  <c r="CY62" i="1"/>
  <c r="DA62" i="1" s="1"/>
  <c r="H63" i="1"/>
  <c r="J63" i="1" s="1"/>
  <c r="M63" i="1"/>
  <c r="O63" i="1" s="1"/>
  <c r="R63" i="1"/>
  <c r="T63" i="1" s="1"/>
  <c r="W63" i="1"/>
  <c r="Y63" i="1" s="1"/>
  <c r="AB63" i="1"/>
  <c r="AD63" i="1" s="1"/>
  <c r="AG63" i="1"/>
  <c r="AI63" i="1" s="1"/>
  <c r="AL63" i="1"/>
  <c r="AN63" i="1" s="1"/>
  <c r="AQ63" i="1"/>
  <c r="AS63" i="1" s="1"/>
  <c r="AV63" i="1"/>
  <c r="AX63" i="1" s="1"/>
  <c r="BA63" i="1"/>
  <c r="BC63" i="1" s="1"/>
  <c r="BF63" i="1"/>
  <c r="BH63" i="1" s="1"/>
  <c r="BK63" i="1"/>
  <c r="BM63" i="1" s="1"/>
  <c r="BP63" i="1"/>
  <c r="BR63" i="1" s="1"/>
  <c r="BU63" i="1"/>
  <c r="BW63" i="1" s="1"/>
  <c r="BZ63" i="1"/>
  <c r="CB63" i="1" s="1"/>
  <c r="CE63" i="1"/>
  <c r="CG63" i="1" s="1"/>
  <c r="CJ63" i="1"/>
  <c r="CL63" i="1" s="1"/>
  <c r="CO63" i="1"/>
  <c r="CQ63" i="1" s="1"/>
  <c r="CT63" i="1"/>
  <c r="CV63" i="1" s="1"/>
  <c r="CY63" i="1"/>
  <c r="DA63" i="1" s="1"/>
  <c r="H64" i="1"/>
  <c r="J64" i="1" s="1"/>
  <c r="M64" i="1"/>
  <c r="O64" i="1" s="1"/>
  <c r="R64" i="1"/>
  <c r="T64" i="1" s="1"/>
  <c r="W64" i="1"/>
  <c r="Y64" i="1" s="1"/>
  <c r="AB64" i="1"/>
  <c r="AD64" i="1" s="1"/>
  <c r="AG64" i="1"/>
  <c r="AI64" i="1" s="1"/>
  <c r="AL64" i="1"/>
  <c r="AN64" i="1" s="1"/>
  <c r="AQ64" i="1"/>
  <c r="AS64" i="1" s="1"/>
  <c r="AV64" i="1"/>
  <c r="AX64" i="1" s="1"/>
  <c r="BA64" i="1"/>
  <c r="BC64" i="1" s="1"/>
  <c r="BF64" i="1"/>
  <c r="BH64" i="1" s="1"/>
  <c r="BK64" i="1"/>
  <c r="BM64" i="1" s="1"/>
  <c r="BP64" i="1"/>
  <c r="BR64" i="1" s="1"/>
  <c r="BU64" i="1"/>
  <c r="BW64" i="1"/>
  <c r="BZ64" i="1"/>
  <c r="CB64" i="1" s="1"/>
  <c r="CE64" i="1"/>
  <c r="CG64" i="1" s="1"/>
  <c r="CJ64" i="1"/>
  <c r="CL64" i="1" s="1"/>
  <c r="CO64" i="1"/>
  <c r="CQ64" i="1" s="1"/>
  <c r="CT64" i="1"/>
  <c r="CV64" i="1" s="1"/>
  <c r="CY64" i="1"/>
  <c r="DA64" i="1" s="1"/>
  <c r="H65" i="1"/>
  <c r="J65" i="1" s="1"/>
  <c r="M65" i="1"/>
  <c r="O65" i="1" s="1"/>
  <c r="R65" i="1"/>
  <c r="T65" i="1" s="1"/>
  <c r="W65" i="1"/>
  <c r="Y65" i="1" s="1"/>
  <c r="AB65" i="1"/>
  <c r="AD65" i="1" s="1"/>
  <c r="AG65" i="1"/>
  <c r="AI65" i="1" s="1"/>
  <c r="AL65" i="1"/>
  <c r="AN65" i="1" s="1"/>
  <c r="AQ65" i="1"/>
  <c r="AS65" i="1" s="1"/>
  <c r="AV65" i="1"/>
  <c r="AX65" i="1" s="1"/>
  <c r="BA65" i="1"/>
  <c r="BC65" i="1" s="1"/>
  <c r="BF65" i="1"/>
  <c r="BH65" i="1" s="1"/>
  <c r="BK65" i="1"/>
  <c r="BM65" i="1" s="1"/>
  <c r="BP65" i="1"/>
  <c r="BR65" i="1" s="1"/>
  <c r="BU65" i="1"/>
  <c r="BW65" i="1" s="1"/>
  <c r="BZ65" i="1"/>
  <c r="CB65" i="1" s="1"/>
  <c r="CE65" i="1"/>
  <c r="CG65" i="1" s="1"/>
  <c r="CJ65" i="1"/>
  <c r="CL65" i="1" s="1"/>
  <c r="CO65" i="1"/>
  <c r="CQ65" i="1" s="1"/>
  <c r="CT65" i="1"/>
  <c r="CV65" i="1" s="1"/>
  <c r="CY65" i="1"/>
  <c r="DA65" i="1" s="1"/>
  <c r="H66" i="1"/>
  <c r="J66" i="1" s="1"/>
  <c r="M66" i="1"/>
  <c r="O66" i="1"/>
  <c r="R66" i="1"/>
  <c r="T66" i="1" s="1"/>
  <c r="W66" i="1"/>
  <c r="Y66" i="1" s="1"/>
  <c r="AB66" i="1"/>
  <c r="AD66" i="1" s="1"/>
  <c r="AG66" i="1"/>
  <c r="AI66" i="1" s="1"/>
  <c r="AL66" i="1"/>
  <c r="AN66" i="1" s="1"/>
  <c r="AQ66" i="1"/>
  <c r="AS66" i="1" s="1"/>
  <c r="AV66" i="1"/>
  <c r="AX66" i="1" s="1"/>
  <c r="BA66" i="1"/>
  <c r="BC66" i="1" s="1"/>
  <c r="BF66" i="1"/>
  <c r="BH66" i="1" s="1"/>
  <c r="BK66" i="1"/>
  <c r="BM66" i="1" s="1"/>
  <c r="BP66" i="1"/>
  <c r="BR66" i="1" s="1"/>
  <c r="BU66" i="1"/>
  <c r="BW66" i="1" s="1"/>
  <c r="BZ66" i="1"/>
  <c r="CB66" i="1" s="1"/>
  <c r="CE66" i="1"/>
  <c r="CG66" i="1" s="1"/>
  <c r="CJ66" i="1"/>
  <c r="CL66" i="1" s="1"/>
  <c r="CO66" i="1"/>
  <c r="CQ66" i="1" s="1"/>
  <c r="CT66" i="1"/>
  <c r="CV66" i="1" s="1"/>
  <c r="CY66" i="1"/>
  <c r="DA66" i="1" s="1"/>
  <c r="H67" i="1"/>
  <c r="J67" i="1" s="1"/>
  <c r="M67" i="1"/>
  <c r="O67" i="1" s="1"/>
  <c r="R67" i="1"/>
  <c r="T67" i="1" s="1"/>
  <c r="W67" i="1"/>
  <c r="Y67" i="1" s="1"/>
  <c r="AB67" i="1"/>
  <c r="AD67" i="1" s="1"/>
  <c r="AG67" i="1"/>
  <c r="AI67" i="1"/>
  <c r="AL67" i="1"/>
  <c r="AN67" i="1" s="1"/>
  <c r="AQ67" i="1"/>
  <c r="AS67" i="1" s="1"/>
  <c r="AV67" i="1"/>
  <c r="AX67" i="1" s="1"/>
  <c r="BA67" i="1"/>
  <c r="BC67" i="1" s="1"/>
  <c r="BF67" i="1"/>
  <c r="BH67" i="1" s="1"/>
  <c r="BK67" i="1"/>
  <c r="BM67" i="1" s="1"/>
  <c r="BP67" i="1"/>
  <c r="BR67" i="1" s="1"/>
  <c r="BU67" i="1"/>
  <c r="BW67" i="1" s="1"/>
  <c r="BZ67" i="1"/>
  <c r="CB67" i="1" s="1"/>
  <c r="CE67" i="1"/>
  <c r="CG67" i="1" s="1"/>
  <c r="CJ67" i="1"/>
  <c r="CL67" i="1" s="1"/>
  <c r="CO67" i="1"/>
  <c r="CQ67" i="1" s="1"/>
  <c r="CT67" i="1"/>
  <c r="CV67" i="1" s="1"/>
  <c r="CY67" i="1"/>
  <c r="DA67" i="1" s="1"/>
  <c r="H68" i="1"/>
  <c r="J68" i="1" s="1"/>
  <c r="M68" i="1"/>
  <c r="O68" i="1"/>
  <c r="R68" i="1"/>
  <c r="T68" i="1" s="1"/>
  <c r="W68" i="1"/>
  <c r="Y68" i="1" s="1"/>
  <c r="AB68" i="1"/>
  <c r="AD68" i="1" s="1"/>
  <c r="AG68" i="1"/>
  <c r="AI68" i="1" s="1"/>
  <c r="AL68" i="1"/>
  <c r="AN68" i="1" s="1"/>
  <c r="AQ68" i="1"/>
  <c r="AS68" i="1" s="1"/>
  <c r="AV68" i="1"/>
  <c r="AX68" i="1" s="1"/>
  <c r="BA68" i="1"/>
  <c r="BC68" i="1" s="1"/>
  <c r="BF68" i="1"/>
  <c r="BH68" i="1" s="1"/>
  <c r="BK68" i="1"/>
  <c r="BM68" i="1" s="1"/>
  <c r="BP68" i="1"/>
  <c r="BR68" i="1" s="1"/>
  <c r="BU68" i="1"/>
  <c r="BW68" i="1" s="1"/>
  <c r="BZ68" i="1"/>
  <c r="CB68" i="1" s="1"/>
  <c r="CE68" i="1"/>
  <c r="CG68" i="1" s="1"/>
  <c r="CJ68" i="1"/>
  <c r="CL68" i="1" s="1"/>
  <c r="CO68" i="1"/>
  <c r="CQ68" i="1" s="1"/>
  <c r="CT68" i="1"/>
  <c r="CV68" i="1" s="1"/>
  <c r="CY68" i="1"/>
  <c r="DA68" i="1" s="1"/>
  <c r="H69" i="1"/>
  <c r="J69" i="1" s="1"/>
  <c r="M69" i="1"/>
  <c r="O69" i="1" s="1"/>
  <c r="R69" i="1"/>
  <c r="T69" i="1" s="1"/>
  <c r="W69" i="1"/>
  <c r="Y69" i="1" s="1"/>
  <c r="AB69" i="1"/>
  <c r="AD69" i="1" s="1"/>
  <c r="AG69" i="1"/>
  <c r="AI69" i="1" s="1"/>
  <c r="AL69" i="1"/>
  <c r="AN69" i="1" s="1"/>
  <c r="AQ69" i="1"/>
  <c r="AS69" i="1" s="1"/>
  <c r="AV69" i="1"/>
  <c r="AX69" i="1" s="1"/>
  <c r="BA69" i="1"/>
  <c r="BC69" i="1" s="1"/>
  <c r="BF69" i="1"/>
  <c r="BH69" i="1" s="1"/>
  <c r="BK69" i="1"/>
  <c r="BM69" i="1" s="1"/>
  <c r="BP69" i="1"/>
  <c r="BR69" i="1" s="1"/>
  <c r="BU69" i="1"/>
  <c r="BW69" i="1" s="1"/>
  <c r="BZ69" i="1"/>
  <c r="CB69" i="1" s="1"/>
  <c r="CE69" i="1"/>
  <c r="CG69" i="1" s="1"/>
  <c r="CJ69" i="1"/>
  <c r="CL69" i="1" s="1"/>
  <c r="CO69" i="1"/>
  <c r="CQ69" i="1" s="1"/>
  <c r="CT69" i="1"/>
  <c r="CV69" i="1" s="1"/>
  <c r="CY69" i="1"/>
  <c r="DA69" i="1" s="1"/>
  <c r="H70" i="1"/>
  <c r="J70" i="1" s="1"/>
  <c r="M70" i="1"/>
  <c r="O70" i="1"/>
  <c r="R70" i="1"/>
  <c r="T70" i="1" s="1"/>
  <c r="W70" i="1"/>
  <c r="Y70" i="1" s="1"/>
  <c r="AB70" i="1"/>
  <c r="AD70" i="1" s="1"/>
  <c r="AG70" i="1"/>
  <c r="AI70" i="1" s="1"/>
  <c r="AL70" i="1"/>
  <c r="AN70" i="1" s="1"/>
  <c r="AQ70" i="1"/>
  <c r="AS70" i="1" s="1"/>
  <c r="AV70" i="1"/>
  <c r="AX70" i="1" s="1"/>
  <c r="BA70" i="1"/>
  <c r="BC70" i="1" s="1"/>
  <c r="BF70" i="1"/>
  <c r="BH70" i="1" s="1"/>
  <c r="BK70" i="1"/>
  <c r="BM70" i="1" s="1"/>
  <c r="BP70" i="1"/>
  <c r="BR70" i="1" s="1"/>
  <c r="BU70" i="1"/>
  <c r="BW70" i="1" s="1"/>
  <c r="BZ70" i="1"/>
  <c r="CB70" i="1" s="1"/>
  <c r="CE70" i="1"/>
  <c r="CG70" i="1" s="1"/>
  <c r="CJ70" i="1"/>
  <c r="CL70" i="1" s="1"/>
  <c r="CO70" i="1"/>
  <c r="CQ70" i="1" s="1"/>
  <c r="CT70" i="1"/>
  <c r="CV70" i="1" s="1"/>
  <c r="CY70" i="1"/>
  <c r="DA70" i="1" s="1"/>
  <c r="H71" i="1"/>
  <c r="J71" i="1" s="1"/>
  <c r="M71" i="1"/>
  <c r="O71" i="1" s="1"/>
  <c r="R71" i="1"/>
  <c r="T71" i="1" s="1"/>
  <c r="W71" i="1"/>
  <c r="Y71" i="1" s="1"/>
  <c r="AB71" i="1"/>
  <c r="AD71" i="1" s="1"/>
  <c r="AG71" i="1"/>
  <c r="AI71" i="1" s="1"/>
  <c r="AL71" i="1"/>
  <c r="AN71" i="1" s="1"/>
  <c r="AQ71" i="1"/>
  <c r="AS71" i="1" s="1"/>
  <c r="AV71" i="1"/>
  <c r="AX71" i="1" s="1"/>
  <c r="BA71" i="1"/>
  <c r="BC71" i="1" s="1"/>
  <c r="BF71" i="1"/>
  <c r="BH71" i="1" s="1"/>
  <c r="BK71" i="1"/>
  <c r="BM71" i="1" s="1"/>
  <c r="BP71" i="1"/>
  <c r="BR71" i="1" s="1"/>
  <c r="BU71" i="1"/>
  <c r="BW71" i="1" s="1"/>
  <c r="BZ71" i="1"/>
  <c r="CB71" i="1" s="1"/>
  <c r="CE71" i="1"/>
  <c r="CG71" i="1" s="1"/>
  <c r="CJ71" i="1"/>
  <c r="CL71" i="1" s="1"/>
  <c r="CO71" i="1"/>
  <c r="CQ71" i="1" s="1"/>
  <c r="CT71" i="1"/>
  <c r="CV71" i="1" s="1"/>
  <c r="CY71" i="1"/>
  <c r="DA71" i="1"/>
  <c r="H72" i="1"/>
  <c r="J72" i="1" s="1"/>
  <c r="M72" i="1"/>
  <c r="O72" i="1" s="1"/>
  <c r="R72" i="1"/>
  <c r="T72" i="1" s="1"/>
  <c r="W72" i="1"/>
  <c r="Y72" i="1" s="1"/>
  <c r="AB72" i="1"/>
  <c r="AD72" i="1" s="1"/>
  <c r="AG72" i="1"/>
  <c r="AI72" i="1" s="1"/>
  <c r="AL72" i="1"/>
  <c r="AN72" i="1" s="1"/>
  <c r="AQ72" i="1"/>
  <c r="AS72" i="1"/>
  <c r="AV72" i="1"/>
  <c r="AX72" i="1" s="1"/>
  <c r="BA72" i="1"/>
  <c r="BC72" i="1" s="1"/>
  <c r="BF72" i="1"/>
  <c r="BH72" i="1" s="1"/>
  <c r="BK72" i="1"/>
  <c r="BM72" i="1" s="1"/>
  <c r="BP72" i="1"/>
  <c r="BR72" i="1" s="1"/>
  <c r="BU72" i="1"/>
  <c r="BW72" i="1" s="1"/>
  <c r="BZ72" i="1"/>
  <c r="CB72" i="1" s="1"/>
  <c r="CE72" i="1"/>
  <c r="CG72" i="1"/>
  <c r="CJ72" i="1"/>
  <c r="CL72" i="1" s="1"/>
  <c r="CO72" i="1"/>
  <c r="CQ72" i="1" s="1"/>
  <c r="CT72" i="1"/>
  <c r="CV72" i="1" s="1"/>
  <c r="CY72" i="1"/>
  <c r="DA72" i="1" s="1"/>
  <c r="H73" i="1"/>
  <c r="J73" i="1" s="1"/>
  <c r="M73" i="1"/>
  <c r="O73" i="1" s="1"/>
  <c r="R73" i="1"/>
  <c r="T73" i="1" s="1"/>
  <c r="W73" i="1"/>
  <c r="Y73" i="1" s="1"/>
  <c r="AB73" i="1"/>
  <c r="AD73" i="1" s="1"/>
  <c r="AG73" i="1"/>
  <c r="AI73" i="1" s="1"/>
  <c r="AL73" i="1"/>
  <c r="AN73" i="1" s="1"/>
  <c r="AQ73" i="1"/>
  <c r="AS73" i="1" s="1"/>
  <c r="AV73" i="1"/>
  <c r="AX73" i="1" s="1"/>
  <c r="BA73" i="1"/>
  <c r="BC73" i="1" s="1"/>
  <c r="BF73" i="1"/>
  <c r="BH73" i="1" s="1"/>
  <c r="BK73" i="1"/>
  <c r="BM73" i="1" s="1"/>
  <c r="BP73" i="1"/>
  <c r="BR73" i="1" s="1"/>
  <c r="BU73" i="1"/>
  <c r="BW73" i="1" s="1"/>
  <c r="BZ73" i="1"/>
  <c r="CB73" i="1" s="1"/>
  <c r="CE73" i="1"/>
  <c r="CG73" i="1" s="1"/>
  <c r="CJ73" i="1"/>
  <c r="CL73" i="1" s="1"/>
  <c r="CO73" i="1"/>
  <c r="CQ73" i="1" s="1"/>
  <c r="CT73" i="1"/>
  <c r="CV73" i="1" s="1"/>
  <c r="CY73" i="1"/>
  <c r="DA73" i="1" s="1"/>
  <c r="H74" i="1"/>
  <c r="J74" i="1" s="1"/>
  <c r="M74" i="1"/>
  <c r="O74" i="1" s="1"/>
  <c r="R74" i="1"/>
  <c r="T74" i="1" s="1"/>
  <c r="W74" i="1"/>
  <c r="Y74" i="1" s="1"/>
  <c r="AB74" i="1"/>
  <c r="AD74" i="1" s="1"/>
  <c r="AG74" i="1"/>
  <c r="AI74" i="1" s="1"/>
  <c r="AL74" i="1"/>
  <c r="AN74" i="1" s="1"/>
  <c r="AQ74" i="1"/>
  <c r="AS74" i="1" s="1"/>
  <c r="AV74" i="1"/>
  <c r="AX74" i="1" s="1"/>
  <c r="BA74" i="1"/>
  <c r="BC74" i="1" s="1"/>
  <c r="BF74" i="1"/>
  <c r="BH74" i="1" s="1"/>
  <c r="BK74" i="1"/>
  <c r="BM74" i="1" s="1"/>
  <c r="BP74" i="1"/>
  <c r="BR74" i="1" s="1"/>
  <c r="BU74" i="1"/>
  <c r="BW74" i="1" s="1"/>
  <c r="BZ74" i="1"/>
  <c r="CB74" i="1" s="1"/>
  <c r="CE74" i="1"/>
  <c r="CG74" i="1" s="1"/>
  <c r="CJ74" i="1"/>
  <c r="CL74" i="1" s="1"/>
  <c r="CO74" i="1"/>
  <c r="CQ74" i="1" s="1"/>
  <c r="CT74" i="1"/>
  <c r="CV74" i="1" s="1"/>
  <c r="CY74" i="1"/>
  <c r="DA74" i="1" s="1"/>
  <c r="H75" i="1"/>
  <c r="J75" i="1" s="1"/>
  <c r="M75" i="1"/>
  <c r="O75" i="1" s="1"/>
  <c r="R75" i="1"/>
  <c r="T75" i="1" s="1"/>
  <c r="W75" i="1"/>
  <c r="Y75" i="1" s="1"/>
  <c r="AB75" i="1"/>
  <c r="AD75" i="1" s="1"/>
  <c r="AG75" i="1"/>
  <c r="AI75" i="1" s="1"/>
  <c r="AL75" i="1"/>
  <c r="AN75" i="1" s="1"/>
  <c r="AQ75" i="1"/>
  <c r="AS75" i="1" s="1"/>
  <c r="AV75" i="1"/>
  <c r="AX75" i="1" s="1"/>
  <c r="BA75" i="1"/>
  <c r="BC75" i="1" s="1"/>
  <c r="BF75" i="1"/>
  <c r="BH75" i="1" s="1"/>
  <c r="BK75" i="1"/>
  <c r="BM75" i="1" s="1"/>
  <c r="BP75" i="1"/>
  <c r="BR75" i="1" s="1"/>
  <c r="BU75" i="1"/>
  <c r="BW75" i="1" s="1"/>
  <c r="BZ75" i="1"/>
  <c r="CB75" i="1" s="1"/>
  <c r="CE75" i="1"/>
  <c r="CG75" i="1" s="1"/>
  <c r="CJ75" i="1"/>
  <c r="CL75" i="1" s="1"/>
  <c r="CO75" i="1"/>
  <c r="CQ75" i="1" s="1"/>
  <c r="CT75" i="1"/>
  <c r="CV75" i="1" s="1"/>
  <c r="CY75" i="1"/>
  <c r="DA75" i="1" s="1"/>
  <c r="H76" i="1"/>
  <c r="J76" i="1" s="1"/>
  <c r="M76" i="1"/>
  <c r="O76" i="1" s="1"/>
  <c r="R76" i="1"/>
  <c r="T76" i="1" s="1"/>
  <c r="W76" i="1"/>
  <c r="Y76" i="1" s="1"/>
  <c r="AB76" i="1"/>
  <c r="AD76" i="1" s="1"/>
  <c r="AG76" i="1"/>
  <c r="AI76" i="1" s="1"/>
  <c r="AL76" i="1"/>
  <c r="AN76" i="1" s="1"/>
  <c r="AQ76" i="1"/>
  <c r="AS76" i="1" s="1"/>
  <c r="AV76" i="1"/>
  <c r="AX76" i="1" s="1"/>
  <c r="BA76" i="1"/>
  <c r="BC76" i="1" s="1"/>
  <c r="BF76" i="1"/>
  <c r="BH76" i="1" s="1"/>
  <c r="BK76" i="1"/>
  <c r="BM76" i="1" s="1"/>
  <c r="BP76" i="1"/>
  <c r="BR76" i="1" s="1"/>
  <c r="BU76" i="1"/>
  <c r="BW76" i="1" s="1"/>
  <c r="BZ76" i="1"/>
  <c r="CB76" i="1" s="1"/>
  <c r="CE76" i="1"/>
  <c r="CG76" i="1" s="1"/>
  <c r="CJ76" i="1"/>
  <c r="CL76" i="1" s="1"/>
  <c r="CO76" i="1"/>
  <c r="CQ76" i="1" s="1"/>
  <c r="CT76" i="1"/>
  <c r="CV76" i="1" s="1"/>
  <c r="CY76" i="1"/>
  <c r="DA76" i="1" s="1"/>
  <c r="H77" i="1"/>
  <c r="J77" i="1" s="1"/>
  <c r="M77" i="1"/>
  <c r="O77" i="1" s="1"/>
  <c r="R77" i="1"/>
  <c r="T77" i="1" s="1"/>
  <c r="W77" i="1"/>
  <c r="Y77" i="1" s="1"/>
  <c r="AB77" i="1"/>
  <c r="AD77" i="1" s="1"/>
  <c r="AG77" i="1"/>
  <c r="AI77" i="1" s="1"/>
  <c r="AL77" i="1"/>
  <c r="AN77" i="1" s="1"/>
  <c r="AQ77" i="1"/>
  <c r="AS77" i="1" s="1"/>
  <c r="AV77" i="1"/>
  <c r="AX77" i="1" s="1"/>
  <c r="BA77" i="1"/>
  <c r="BC77" i="1" s="1"/>
  <c r="BF77" i="1"/>
  <c r="BH77" i="1" s="1"/>
  <c r="BK77" i="1"/>
  <c r="BM77" i="1" s="1"/>
  <c r="BP77" i="1"/>
  <c r="BR77" i="1" s="1"/>
  <c r="BU77" i="1"/>
  <c r="BW77" i="1" s="1"/>
  <c r="BZ77" i="1"/>
  <c r="CB77" i="1" s="1"/>
  <c r="CE77" i="1"/>
  <c r="CG77" i="1" s="1"/>
  <c r="CJ77" i="1"/>
  <c r="CL77" i="1" s="1"/>
  <c r="CO77" i="1"/>
  <c r="CQ77" i="1" s="1"/>
  <c r="CT77" i="1"/>
  <c r="CV77" i="1" s="1"/>
  <c r="CY77" i="1"/>
  <c r="DA77" i="1" s="1"/>
  <c r="H78" i="1"/>
  <c r="J78" i="1" s="1"/>
  <c r="M78" i="1"/>
  <c r="O78" i="1" s="1"/>
  <c r="R78" i="1"/>
  <c r="T78" i="1" s="1"/>
  <c r="W78" i="1"/>
  <c r="Y78" i="1" s="1"/>
  <c r="AB78" i="1"/>
  <c r="AD78" i="1" s="1"/>
  <c r="AG78" i="1"/>
  <c r="AI78" i="1" s="1"/>
  <c r="AL78" i="1"/>
  <c r="AN78" i="1" s="1"/>
  <c r="AQ78" i="1"/>
  <c r="AS78" i="1" s="1"/>
  <c r="AV78" i="1"/>
  <c r="AX78" i="1" s="1"/>
  <c r="BA78" i="1"/>
  <c r="BC78" i="1" s="1"/>
  <c r="BF78" i="1"/>
  <c r="BH78" i="1" s="1"/>
  <c r="BK78" i="1"/>
  <c r="BM78" i="1" s="1"/>
  <c r="BP78" i="1"/>
  <c r="BR78" i="1" s="1"/>
  <c r="BU78" i="1"/>
  <c r="BW78" i="1" s="1"/>
  <c r="BZ78" i="1"/>
  <c r="CB78" i="1" s="1"/>
  <c r="CE78" i="1"/>
  <c r="CG78" i="1" s="1"/>
  <c r="CJ78" i="1"/>
  <c r="CL78" i="1" s="1"/>
  <c r="CO78" i="1"/>
  <c r="CQ78" i="1" s="1"/>
  <c r="CT78" i="1"/>
  <c r="CV78" i="1" s="1"/>
  <c r="CY78" i="1"/>
  <c r="DA78" i="1" s="1"/>
  <c r="H79" i="1"/>
  <c r="J79" i="1" s="1"/>
  <c r="M79" i="1"/>
  <c r="O79" i="1" s="1"/>
  <c r="R79" i="1"/>
  <c r="T79" i="1" s="1"/>
  <c r="W79" i="1"/>
  <c r="Y79" i="1" s="1"/>
  <c r="AB79" i="1"/>
  <c r="AD79" i="1" s="1"/>
  <c r="AG79" i="1"/>
  <c r="AI79" i="1" s="1"/>
  <c r="AL79" i="1"/>
  <c r="AN79" i="1" s="1"/>
  <c r="AQ79" i="1"/>
  <c r="AS79" i="1" s="1"/>
  <c r="AV79" i="1"/>
  <c r="AX79" i="1" s="1"/>
  <c r="BA79" i="1"/>
  <c r="BC79" i="1" s="1"/>
  <c r="BF79" i="1"/>
  <c r="BH79" i="1" s="1"/>
  <c r="BK79" i="1"/>
  <c r="BM79" i="1" s="1"/>
  <c r="BP79" i="1"/>
  <c r="BR79" i="1" s="1"/>
  <c r="BU79" i="1"/>
  <c r="BW79" i="1" s="1"/>
  <c r="BZ79" i="1"/>
  <c r="CB79" i="1" s="1"/>
  <c r="CE79" i="1"/>
  <c r="CG79" i="1" s="1"/>
  <c r="CJ79" i="1"/>
  <c r="CL79" i="1" s="1"/>
  <c r="CO79" i="1"/>
  <c r="CQ79" i="1" s="1"/>
  <c r="CT79" i="1"/>
  <c r="CV79" i="1" s="1"/>
  <c r="CY79" i="1"/>
  <c r="DA79" i="1" s="1"/>
  <c r="H80" i="1"/>
  <c r="J80" i="1" s="1"/>
  <c r="M80" i="1"/>
  <c r="O80" i="1" s="1"/>
  <c r="R80" i="1"/>
  <c r="T80" i="1" s="1"/>
  <c r="W80" i="1"/>
  <c r="Y80" i="1" s="1"/>
  <c r="AB80" i="1"/>
  <c r="AD80" i="1" s="1"/>
  <c r="AG80" i="1"/>
  <c r="AI80" i="1" s="1"/>
  <c r="AL80" i="1"/>
  <c r="AN80" i="1" s="1"/>
  <c r="AQ80" i="1"/>
  <c r="AS80" i="1" s="1"/>
  <c r="AV80" i="1"/>
  <c r="AX80" i="1" s="1"/>
  <c r="BA80" i="1"/>
  <c r="BC80" i="1" s="1"/>
  <c r="BF80" i="1"/>
  <c r="BH80" i="1" s="1"/>
  <c r="BK80" i="1"/>
  <c r="BM80" i="1" s="1"/>
  <c r="BP80" i="1"/>
  <c r="BR80" i="1" s="1"/>
  <c r="BU80" i="1"/>
  <c r="BW80" i="1" s="1"/>
  <c r="BZ80" i="1"/>
  <c r="CB80" i="1" s="1"/>
  <c r="CE80" i="1"/>
  <c r="CG80" i="1" s="1"/>
  <c r="CJ80" i="1"/>
  <c r="CL80" i="1" s="1"/>
  <c r="CO80" i="1"/>
  <c r="CQ80" i="1" s="1"/>
  <c r="CT80" i="1"/>
  <c r="CV80" i="1" s="1"/>
  <c r="CY80" i="1"/>
  <c r="DA80" i="1" s="1"/>
  <c r="H81" i="1"/>
  <c r="J81" i="1" s="1"/>
  <c r="M81" i="1"/>
  <c r="O81" i="1" s="1"/>
  <c r="R81" i="1"/>
  <c r="T81" i="1" s="1"/>
  <c r="W81" i="1"/>
  <c r="Y81" i="1" s="1"/>
  <c r="AB81" i="1"/>
  <c r="AD81" i="1" s="1"/>
  <c r="AG81" i="1"/>
  <c r="AI81" i="1" s="1"/>
  <c r="AL81" i="1"/>
  <c r="AN81" i="1" s="1"/>
  <c r="AQ81" i="1"/>
  <c r="AS81" i="1" s="1"/>
  <c r="AV81" i="1"/>
  <c r="AX81" i="1" s="1"/>
  <c r="BA81" i="1"/>
  <c r="BC81" i="1" s="1"/>
  <c r="BF81" i="1"/>
  <c r="BH81" i="1" s="1"/>
  <c r="BK81" i="1"/>
  <c r="BM81" i="1" s="1"/>
  <c r="BP81" i="1"/>
  <c r="BR81" i="1" s="1"/>
  <c r="BU81" i="1"/>
  <c r="BW81" i="1" s="1"/>
  <c r="BZ81" i="1"/>
  <c r="CB81" i="1" s="1"/>
  <c r="CE81" i="1"/>
  <c r="CG81" i="1" s="1"/>
  <c r="CJ81" i="1"/>
  <c r="CL81" i="1" s="1"/>
  <c r="CO81" i="1"/>
  <c r="CQ81" i="1" s="1"/>
  <c r="CT81" i="1"/>
  <c r="CV81" i="1" s="1"/>
  <c r="CY81" i="1"/>
  <c r="DA81" i="1" s="1"/>
  <c r="H82" i="1"/>
  <c r="J82" i="1" s="1"/>
  <c r="M82" i="1"/>
  <c r="O82" i="1" s="1"/>
  <c r="R82" i="1"/>
  <c r="T82" i="1" s="1"/>
  <c r="W82" i="1"/>
  <c r="Y82" i="1" s="1"/>
  <c r="AB82" i="1"/>
  <c r="AD82" i="1" s="1"/>
  <c r="AG82" i="1"/>
  <c r="AI82" i="1" s="1"/>
  <c r="AL82" i="1"/>
  <c r="AN82" i="1" s="1"/>
  <c r="AQ82" i="1"/>
  <c r="AS82" i="1" s="1"/>
  <c r="AV82" i="1"/>
  <c r="AX82" i="1" s="1"/>
  <c r="BA82" i="1"/>
  <c r="BC82" i="1" s="1"/>
  <c r="BF82" i="1"/>
  <c r="BH82" i="1" s="1"/>
  <c r="BK82" i="1"/>
  <c r="BM82" i="1" s="1"/>
  <c r="BP82" i="1"/>
  <c r="BR82" i="1" s="1"/>
  <c r="BU82" i="1"/>
  <c r="BW82" i="1" s="1"/>
  <c r="BZ82" i="1"/>
  <c r="CB82" i="1" s="1"/>
  <c r="CE82" i="1"/>
  <c r="CG82" i="1" s="1"/>
  <c r="CJ82" i="1"/>
  <c r="CL82" i="1" s="1"/>
  <c r="CO82" i="1"/>
  <c r="CQ82" i="1" s="1"/>
  <c r="CT82" i="1"/>
  <c r="CV82" i="1" s="1"/>
  <c r="CY82" i="1"/>
  <c r="DA82" i="1" s="1"/>
  <c r="H83" i="1"/>
  <c r="J83" i="1" s="1"/>
  <c r="M83" i="1"/>
  <c r="O83" i="1" s="1"/>
  <c r="R83" i="1"/>
  <c r="T83" i="1" s="1"/>
  <c r="W83" i="1"/>
  <c r="Y83" i="1" s="1"/>
  <c r="AB83" i="1"/>
  <c r="AD83" i="1" s="1"/>
  <c r="AG83" i="1"/>
  <c r="AI83" i="1" s="1"/>
  <c r="AL83" i="1"/>
  <c r="AN83" i="1" s="1"/>
  <c r="AQ83" i="1"/>
  <c r="AS83" i="1" s="1"/>
  <c r="AV83" i="1"/>
  <c r="AX83" i="1" s="1"/>
  <c r="BA83" i="1"/>
  <c r="BC83" i="1" s="1"/>
  <c r="BF83" i="1"/>
  <c r="BH83" i="1" s="1"/>
  <c r="BK83" i="1"/>
  <c r="BM83" i="1" s="1"/>
  <c r="BP83" i="1"/>
  <c r="BR83" i="1" s="1"/>
  <c r="BU83" i="1"/>
  <c r="BW83" i="1" s="1"/>
  <c r="BZ83" i="1"/>
  <c r="CB83" i="1" s="1"/>
  <c r="CE83" i="1"/>
  <c r="CG83" i="1" s="1"/>
  <c r="CJ83" i="1"/>
  <c r="CL83" i="1" s="1"/>
  <c r="CO83" i="1"/>
  <c r="CQ83" i="1" s="1"/>
  <c r="CT83" i="1"/>
  <c r="CV83" i="1" s="1"/>
  <c r="CY83" i="1"/>
  <c r="DA83" i="1" s="1"/>
  <c r="H84" i="1"/>
  <c r="J84" i="1" s="1"/>
  <c r="M84" i="1"/>
  <c r="O84" i="1" s="1"/>
  <c r="R84" i="1"/>
  <c r="T84" i="1" s="1"/>
  <c r="W84" i="1"/>
  <c r="Y84" i="1" s="1"/>
  <c r="AB84" i="1"/>
  <c r="AD84" i="1" s="1"/>
  <c r="AG84" i="1"/>
  <c r="AI84" i="1" s="1"/>
  <c r="AL84" i="1"/>
  <c r="AN84" i="1" s="1"/>
  <c r="AQ84" i="1"/>
  <c r="AS84" i="1" s="1"/>
  <c r="AV84" i="1"/>
  <c r="AX84" i="1" s="1"/>
  <c r="BA84" i="1"/>
  <c r="BC84" i="1" s="1"/>
  <c r="BF84" i="1"/>
  <c r="BH84" i="1" s="1"/>
  <c r="BK84" i="1"/>
  <c r="BM84" i="1" s="1"/>
  <c r="BP84" i="1"/>
  <c r="BR84" i="1" s="1"/>
  <c r="BU84" i="1"/>
  <c r="BW84" i="1" s="1"/>
  <c r="BZ84" i="1"/>
  <c r="CB84" i="1" s="1"/>
  <c r="CE84" i="1"/>
  <c r="CG84" i="1" s="1"/>
  <c r="CJ84" i="1"/>
  <c r="CL84" i="1" s="1"/>
  <c r="CO84" i="1"/>
  <c r="CQ84" i="1" s="1"/>
  <c r="CT84" i="1"/>
  <c r="CV84" i="1" s="1"/>
  <c r="CY84" i="1"/>
  <c r="DA84" i="1" s="1"/>
  <c r="H85" i="1"/>
  <c r="J85" i="1" s="1"/>
  <c r="M85" i="1"/>
  <c r="O85" i="1" s="1"/>
  <c r="R85" i="1"/>
  <c r="T85" i="1" s="1"/>
  <c r="W85" i="1"/>
  <c r="Y85" i="1" s="1"/>
  <c r="AB85" i="1"/>
  <c r="AD85" i="1" s="1"/>
  <c r="AG85" i="1"/>
  <c r="AI85" i="1" s="1"/>
  <c r="AL85" i="1"/>
  <c r="AN85" i="1" s="1"/>
  <c r="AQ85" i="1"/>
  <c r="AS85" i="1" s="1"/>
  <c r="AV85" i="1"/>
  <c r="AX85" i="1" s="1"/>
  <c r="BA85" i="1"/>
  <c r="BC85" i="1" s="1"/>
  <c r="BF85" i="1"/>
  <c r="BH85" i="1" s="1"/>
  <c r="BK85" i="1"/>
  <c r="BM85" i="1" s="1"/>
  <c r="BP85" i="1"/>
  <c r="BR85" i="1" s="1"/>
  <c r="BU85" i="1"/>
  <c r="BW85" i="1" s="1"/>
  <c r="BZ85" i="1"/>
  <c r="CB85" i="1" s="1"/>
  <c r="CE85" i="1"/>
  <c r="CG85" i="1" s="1"/>
  <c r="CJ85" i="1"/>
  <c r="CL85" i="1" s="1"/>
  <c r="CO85" i="1"/>
  <c r="CQ85" i="1" s="1"/>
  <c r="CT85" i="1"/>
  <c r="CV85" i="1" s="1"/>
  <c r="CY85" i="1"/>
  <c r="DA85" i="1" s="1"/>
  <c r="H86" i="1"/>
  <c r="J86" i="1" s="1"/>
  <c r="M86" i="1"/>
  <c r="O86" i="1" s="1"/>
  <c r="R86" i="1"/>
  <c r="T86" i="1" s="1"/>
  <c r="W86" i="1"/>
  <c r="Y86" i="1" s="1"/>
  <c r="AB86" i="1"/>
  <c r="AD86" i="1" s="1"/>
  <c r="AG86" i="1"/>
  <c r="AI86" i="1" s="1"/>
  <c r="AL86" i="1"/>
  <c r="AN86" i="1" s="1"/>
  <c r="AQ86" i="1"/>
  <c r="AS86" i="1" s="1"/>
  <c r="AV86" i="1"/>
  <c r="AX86" i="1" s="1"/>
  <c r="BA86" i="1"/>
  <c r="BC86" i="1" s="1"/>
  <c r="BF86" i="1"/>
  <c r="BH86" i="1" s="1"/>
  <c r="BK86" i="1"/>
  <c r="BM86" i="1" s="1"/>
  <c r="BP86" i="1"/>
  <c r="BR86" i="1" s="1"/>
  <c r="BU86" i="1"/>
  <c r="BW86" i="1" s="1"/>
  <c r="BZ86" i="1"/>
  <c r="CB86" i="1" s="1"/>
  <c r="CE86" i="1"/>
  <c r="CG86" i="1" s="1"/>
  <c r="CJ86" i="1"/>
  <c r="CL86" i="1" s="1"/>
  <c r="CO86" i="1"/>
  <c r="CQ86" i="1" s="1"/>
  <c r="CT86" i="1"/>
  <c r="CV86" i="1" s="1"/>
  <c r="CY86" i="1"/>
  <c r="DA86" i="1" s="1"/>
  <c r="H87" i="1"/>
  <c r="J87" i="1" s="1"/>
  <c r="M87" i="1"/>
  <c r="O87" i="1" s="1"/>
  <c r="R87" i="1"/>
  <c r="T87" i="1" s="1"/>
  <c r="W87" i="1"/>
  <c r="Y87" i="1" s="1"/>
  <c r="AB87" i="1"/>
  <c r="AD87" i="1" s="1"/>
  <c r="AG87" i="1"/>
  <c r="AI87" i="1" s="1"/>
  <c r="AL87" i="1"/>
  <c r="AN87" i="1" s="1"/>
  <c r="AQ87" i="1"/>
  <c r="AS87" i="1" s="1"/>
  <c r="AV87" i="1"/>
  <c r="AX87" i="1" s="1"/>
  <c r="BA87" i="1"/>
  <c r="BC87" i="1" s="1"/>
  <c r="BF87" i="1"/>
  <c r="BH87" i="1" s="1"/>
  <c r="BK87" i="1"/>
  <c r="BM87" i="1" s="1"/>
  <c r="BP87" i="1"/>
  <c r="BR87" i="1" s="1"/>
  <c r="BU87" i="1"/>
  <c r="BW87" i="1" s="1"/>
  <c r="BZ87" i="1"/>
  <c r="CB87" i="1" s="1"/>
  <c r="CE87" i="1"/>
  <c r="CG87" i="1" s="1"/>
  <c r="CJ87" i="1"/>
  <c r="CL87" i="1" s="1"/>
  <c r="CO87" i="1"/>
  <c r="CQ87" i="1" s="1"/>
  <c r="CT87" i="1"/>
  <c r="CV87" i="1" s="1"/>
  <c r="CY87" i="1"/>
  <c r="DA87" i="1" s="1"/>
  <c r="H89" i="1"/>
  <c r="J89" i="1" s="1"/>
  <c r="M89" i="1"/>
  <c r="O89" i="1" s="1"/>
  <c r="R89" i="1"/>
  <c r="T89" i="1" s="1"/>
  <c r="W89" i="1"/>
  <c r="Y89" i="1" s="1"/>
  <c r="AB89" i="1"/>
  <c r="AD89" i="1" s="1"/>
  <c r="AG89" i="1"/>
  <c r="AI89" i="1" s="1"/>
  <c r="AL89" i="1"/>
  <c r="AN89" i="1" s="1"/>
  <c r="AQ89" i="1"/>
  <c r="AS89" i="1" s="1"/>
  <c r="AV89" i="1"/>
  <c r="AX89" i="1" s="1"/>
  <c r="BA89" i="1"/>
  <c r="BC89" i="1" s="1"/>
  <c r="BF89" i="1"/>
  <c r="BH89" i="1" s="1"/>
  <c r="BK89" i="1"/>
  <c r="BM89" i="1" s="1"/>
  <c r="BP89" i="1"/>
  <c r="BR89" i="1" s="1"/>
  <c r="BU89" i="1"/>
  <c r="BW89" i="1" s="1"/>
  <c r="BZ89" i="1"/>
  <c r="CB89" i="1" s="1"/>
  <c r="CE89" i="1"/>
  <c r="CG89" i="1" s="1"/>
  <c r="CJ89" i="1"/>
  <c r="CL89" i="1" s="1"/>
  <c r="CO89" i="1"/>
  <c r="CQ89" i="1" s="1"/>
  <c r="CT89" i="1"/>
  <c r="CV89" i="1" s="1"/>
  <c r="CY89" i="1"/>
  <c r="DA89" i="1" s="1"/>
  <c r="CY91" i="1" l="1"/>
  <c r="CX91" i="1"/>
  <c r="CW91" i="1"/>
  <c r="CS91" i="1"/>
  <c r="CR91" i="1"/>
  <c r="CN91" i="1"/>
  <c r="CM91" i="1"/>
  <c r="CI91" i="1"/>
  <c r="CH91" i="1"/>
  <c r="CD91" i="1"/>
  <c r="CC91" i="1"/>
  <c r="BY91" i="1"/>
  <c r="BX91" i="1"/>
  <c r="BT91" i="1"/>
  <c r="BS91" i="1"/>
  <c r="BO91" i="1"/>
  <c r="BN91" i="1"/>
  <c r="BJ91" i="1"/>
  <c r="BI91" i="1"/>
  <c r="BE91" i="1"/>
  <c r="BD91" i="1"/>
  <c r="AZ91" i="1"/>
  <c r="AY91" i="1"/>
  <c r="AU91" i="1"/>
  <c r="AT91" i="1"/>
  <c r="AP91" i="1"/>
  <c r="AO91" i="1"/>
  <c r="AK91" i="1"/>
  <c r="AJ91" i="1"/>
  <c r="AF91" i="1"/>
  <c r="AE91" i="1"/>
  <c r="AA91" i="1"/>
  <c r="Z91" i="1"/>
  <c r="V91" i="1"/>
  <c r="U91" i="1"/>
  <c r="Q91" i="1"/>
  <c r="P91" i="1"/>
  <c r="K91" i="1"/>
  <c r="L91" i="1"/>
  <c r="G91" i="1"/>
  <c r="F91" i="1"/>
  <c r="CE5" i="1"/>
  <c r="CE90" i="1" s="1"/>
  <c r="CY4" i="1"/>
  <c r="CY90" i="1" s="1"/>
  <c r="CT5" i="1"/>
  <c r="CT90" i="1" s="1"/>
  <c r="CO5" i="1"/>
  <c r="CO90" i="1" s="1"/>
  <c r="CJ5" i="1"/>
  <c r="CJ90" i="1" s="1"/>
  <c r="BZ5" i="1"/>
  <c r="BZ90" i="1" s="1"/>
  <c r="BU5" i="1"/>
  <c r="BU90" i="1" s="1"/>
  <c r="BP5" i="1"/>
  <c r="BP90" i="1" s="1"/>
  <c r="BK5" i="1"/>
  <c r="BK90" i="1" s="1"/>
  <c r="BF5" i="1"/>
  <c r="BF90" i="1" s="1"/>
  <c r="BA5" i="1"/>
  <c r="BA90" i="1" s="1"/>
  <c r="AV5" i="1"/>
  <c r="AV90" i="1" s="1"/>
  <c r="AQ5" i="1"/>
  <c r="AQ90" i="1" s="1"/>
  <c r="AL5" i="1"/>
  <c r="AL90" i="1" s="1"/>
  <c r="AG12" i="1"/>
  <c r="AG90" i="1" s="1"/>
  <c r="AB12" i="1"/>
  <c r="W12" i="1"/>
  <c r="W90" i="1" s="1"/>
  <c r="R12" i="1"/>
  <c r="R90" i="1" s="1"/>
  <c r="M12" i="1"/>
  <c r="M90" i="1" s="1"/>
  <c r="H12" i="1"/>
  <c r="CT91" i="1" l="1"/>
  <c r="BU91" i="1"/>
  <c r="Q94" i="1"/>
  <c r="U94" i="1"/>
  <c r="M97" i="1" s="1"/>
  <c r="M94" i="1"/>
  <c r="CO91" i="1"/>
  <c r="AG91" i="1"/>
  <c r="BA91" i="1"/>
  <c r="CL5" i="1"/>
  <c r="AV91" i="1"/>
  <c r="BP91" i="1"/>
  <c r="CJ91" i="1"/>
  <c r="H90" i="1"/>
  <c r="I94" i="1" s="1"/>
  <c r="H91" i="1"/>
  <c r="W91" i="1"/>
  <c r="AQ91" i="1"/>
  <c r="BK91" i="1"/>
  <c r="CE91" i="1"/>
  <c r="M91" i="1"/>
  <c r="R91" i="1"/>
  <c r="AL91" i="1"/>
  <c r="BF91" i="1"/>
  <c r="BZ91" i="1"/>
  <c r="BR5" i="1"/>
  <c r="CG5" i="1"/>
  <c r="CG91" i="1" s="1"/>
  <c r="BM5" i="1"/>
  <c r="BM91" i="1" s="1"/>
  <c r="Y12" i="1"/>
  <c r="AX5" i="1"/>
  <c r="CV5" i="1"/>
  <c r="CV90" i="1" s="1"/>
  <c r="AS5" i="1"/>
  <c r="J12" i="1"/>
  <c r="J90" i="1" s="1"/>
  <c r="AD12" i="1"/>
  <c r="T12" i="1"/>
  <c r="BH5" i="1"/>
  <c r="BH91" i="1" s="1"/>
  <c r="O12" i="1"/>
  <c r="AI12" i="1"/>
  <c r="BC5" i="1"/>
  <c r="CQ5" i="1"/>
  <c r="DA4" i="1"/>
  <c r="CB5" i="1"/>
  <c r="AN5" i="1"/>
  <c r="BW5" i="1"/>
  <c r="DA91" i="1"/>
  <c r="CG90" i="1" l="1"/>
  <c r="I97" i="1"/>
  <c r="Y97" i="1"/>
  <c r="BH90" i="1"/>
  <c r="BM90" i="1"/>
  <c r="J91" i="1"/>
  <c r="O90" i="1"/>
  <c r="O91" i="1"/>
  <c r="AS90" i="1"/>
  <c r="AS91" i="1"/>
  <c r="AN90" i="1"/>
  <c r="AN91" i="1"/>
  <c r="BC90" i="1"/>
  <c r="BC91" i="1"/>
  <c r="T90" i="1"/>
  <c r="T91" i="1"/>
  <c r="AX90" i="1"/>
  <c r="AX91" i="1"/>
  <c r="CQ90" i="1"/>
  <c r="CQ91" i="1"/>
  <c r="CV91" i="1"/>
  <c r="AI90" i="1"/>
  <c r="AI91" i="1"/>
  <c r="Y90" i="1"/>
  <c r="Y91" i="1"/>
  <c r="CL90" i="1"/>
  <c r="CL91" i="1"/>
  <c r="DA90" i="1"/>
  <c r="M95" i="1" l="1"/>
  <c r="I95" i="1"/>
  <c r="U95" i="1"/>
  <c r="M98" i="1" s="1"/>
  <c r="CB91" i="1"/>
  <c r="BW91" i="1"/>
  <c r="BW90" i="1"/>
  <c r="CB90" i="1"/>
  <c r="BR91" i="1" l="1"/>
  <c r="BR90" i="1"/>
  <c r="Q95" i="1" s="1"/>
  <c r="I98" i="1" s="1"/>
  <c r="Y98" i="1" s="1"/>
  <c r="AB6" i="1"/>
  <c r="AB90" i="1" l="1"/>
  <c r="AB91" i="1"/>
  <c r="AD6" i="1"/>
  <c r="AD90" i="1" l="1"/>
  <c r="AD91" i="1"/>
</calcChain>
</file>

<file path=xl/sharedStrings.xml><?xml version="1.0" encoding="utf-8"?>
<sst xmlns="http://schemas.openxmlformats.org/spreadsheetml/2006/main" count="333" uniqueCount="102">
  <si>
    <t xml:space="preserve">NOM Prenom </t>
  </si>
  <si>
    <t>Arrivee</t>
  </si>
  <si>
    <t>Depart</t>
  </si>
  <si>
    <t>temps présent</t>
  </si>
  <si>
    <t>arrondi</t>
  </si>
  <si>
    <t>TOTAL</t>
  </si>
  <si>
    <t>amplitude maximal</t>
  </si>
  <si>
    <t>Total présent semaine 1</t>
  </si>
  <si>
    <t>Total arrondi semaine 1</t>
  </si>
  <si>
    <t>Total présent semaine 2</t>
  </si>
  <si>
    <t>Total arrondi semaine 2</t>
  </si>
  <si>
    <t>MOYENNE</t>
  </si>
  <si>
    <t>Total présent semaine 3</t>
  </si>
  <si>
    <t>Total arrondi semaine 3</t>
  </si>
  <si>
    <t>:</t>
  </si>
  <si>
    <t>Total présent semaine 4</t>
  </si>
  <si>
    <t>Total arrondi semaine 4</t>
  </si>
  <si>
    <t>Semaine 1</t>
  </si>
  <si>
    <t>Semaine 2</t>
  </si>
  <si>
    <t>Semaine 3</t>
  </si>
  <si>
    <t>Semaine 4</t>
  </si>
  <si>
    <t>Mardi</t>
  </si>
  <si>
    <t>Mercredi</t>
  </si>
  <si>
    <t>Jeudi</t>
  </si>
  <si>
    <t>Vendredi</t>
  </si>
  <si>
    <t>Samedi</t>
  </si>
  <si>
    <t>Total</t>
  </si>
  <si>
    <t>moyenne</t>
  </si>
  <si>
    <t>minimum</t>
  </si>
  <si>
    <t>maximum</t>
  </si>
  <si>
    <t>Genre</t>
  </si>
  <si>
    <t>F</t>
  </si>
  <si>
    <t>G</t>
  </si>
  <si>
    <t>Nombre</t>
  </si>
  <si>
    <t>Garçon</t>
  </si>
  <si>
    <t>Fille</t>
  </si>
  <si>
    <t>Date de naissance</t>
  </si>
  <si>
    <t>Age</t>
  </si>
  <si>
    <t>Quartier</t>
  </si>
  <si>
    <t>Minimum</t>
  </si>
  <si>
    <t>Maximum</t>
  </si>
  <si>
    <t>Moyenne</t>
  </si>
  <si>
    <t>Total cycle 4</t>
  </si>
  <si>
    <t>Total arrondi cycle 4</t>
  </si>
  <si>
    <t>Autre</t>
  </si>
  <si>
    <t>mardi 11 mai 2021</t>
  </si>
  <si>
    <t>mercredi 12 mai 2021</t>
  </si>
  <si>
    <t>jeudi 13 mai 2021</t>
  </si>
  <si>
    <t>vendredi 14 mai 2021</t>
  </si>
  <si>
    <t>samedi 15 mai 2021</t>
  </si>
  <si>
    <t>mardi 18 mai 2021</t>
  </si>
  <si>
    <t>mercredi 19 mai 2021</t>
  </si>
  <si>
    <t>jeudi 20 mai 2021</t>
  </si>
  <si>
    <t>vendredi 21 mai 2021</t>
  </si>
  <si>
    <t>samedi 22 mai 2021</t>
  </si>
  <si>
    <t>mardi 25 mai 2021</t>
  </si>
  <si>
    <t>mercredi 26 mai 2021</t>
  </si>
  <si>
    <t>jeudi 27 mai 2021</t>
  </si>
  <si>
    <t>vendredi 28 mai 2021</t>
  </si>
  <si>
    <t>samedi 29 mai 2021</t>
  </si>
  <si>
    <t>mardi 01 juin 2021</t>
  </si>
  <si>
    <t>mercredi 02 juin 2021</t>
  </si>
  <si>
    <t>jeudi 03 juin 2021</t>
  </si>
  <si>
    <t>vendredi 04 juin 2021</t>
  </si>
  <si>
    <t>samedi 05 juin 2021</t>
  </si>
  <si>
    <t>mardi 08 juin 2021</t>
  </si>
  <si>
    <t>mercredi 09 juin 2021</t>
  </si>
  <si>
    <t>jeudi 10 juin 2021</t>
  </si>
  <si>
    <t>vendredi 11 juin 2021</t>
  </si>
  <si>
    <t>samedi 12 juin 2021</t>
  </si>
  <si>
    <t>mardi 15 juin 2021</t>
  </si>
  <si>
    <t>mercredi 16 juin 2021</t>
  </si>
  <si>
    <t>jeudi 17 juin 2021</t>
  </si>
  <si>
    <t>vendredi 18 juin 2021</t>
  </si>
  <si>
    <t>samedi 19 juin 2021</t>
  </si>
  <si>
    <t>mardi 22 juin 2021</t>
  </si>
  <si>
    <t>mercredi 23 juin 2021</t>
  </si>
  <si>
    <t>jeudi 24 juin 2021</t>
  </si>
  <si>
    <t>vendredi 25 juin 2021</t>
  </si>
  <si>
    <t>samedi 26 juin 2021</t>
  </si>
  <si>
    <t>mardi 29 juin 2021</t>
  </si>
  <si>
    <t>mercredi 30 juin 2021</t>
  </si>
  <si>
    <t>jeudi 01 juillet 2021</t>
  </si>
  <si>
    <t>vendredi 02 juillet 2021</t>
  </si>
  <si>
    <t>Total présent semaine 5</t>
  </si>
  <si>
    <t>Total arrondi semaine 5</t>
  </si>
  <si>
    <t>Total présent semaine 6</t>
  </si>
  <si>
    <t>Total arrondi semaine 6</t>
  </si>
  <si>
    <t>Total présent semaine 7</t>
  </si>
  <si>
    <t>Total arrondi semaine 7</t>
  </si>
  <si>
    <t>Total présent semaine 8</t>
  </si>
  <si>
    <t>Total arrondi semaine 8</t>
  </si>
  <si>
    <t>Total mai</t>
  </si>
  <si>
    <t>Total arrondi mai</t>
  </si>
  <si>
    <t>Total juin</t>
  </si>
  <si>
    <t>Total arrondi juin</t>
  </si>
  <si>
    <t>Total juillet</t>
  </si>
  <si>
    <t>Total arrondi juillet</t>
  </si>
  <si>
    <t>Semaine 5</t>
  </si>
  <si>
    <t>Semaine 6</t>
  </si>
  <si>
    <t>Semaine 7</t>
  </si>
  <si>
    <t>Semaine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</si>
</sst>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yy"/>
  </numFmts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46" fontId="0" fillId="0" borderId="0" xfId="0" applyNumberFormat="1"/>
    <xf numFmtId="46" fontId="0" fillId="0" borderId="1" xfId="0" applyNumberFormat="1" applyFill="1" applyBorder="1"/>
    <xf numFmtId="46" fontId="0" fillId="0" borderId="0" xfId="0" applyNumberFormat="1" applyFill="1"/>
    <xf numFmtId="46" fontId="0" fillId="0" borderId="2" xfId="0" applyNumberFormat="1" applyFill="1" applyBorder="1" applyAlignment="1">
      <alignment horizontal="center" vertical="center"/>
    </xf>
    <xf numFmtId="46" fontId="0" fillId="0" borderId="1" xfId="0" applyNumberFormat="1" applyFill="1" applyBorder="1" applyAlignment="1">
      <alignment horizontal="center" vertical="center"/>
    </xf>
    <xf numFmtId="46" fontId="0" fillId="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6" fontId="0" fillId="0" borderId="1" xfId="0" applyNumberFormat="1" applyBorder="1"/>
    <xf numFmtId="46" fontId="0" fillId="0" borderId="0" xfId="0" applyNumberFormat="1" applyFill="1" applyBorder="1"/>
    <xf numFmtId="46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/>
    <xf numFmtId="1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46" fontId="0" fillId="0" borderId="1" xfId="0" applyNumberFormat="1" applyFill="1" applyBorder="1" applyAlignment="1">
      <alignment horizontal="center" vertical="center"/>
    </xf>
    <xf numFmtId="46" fontId="0" fillId="0" borderId="1" xfId="0" applyNumberFormat="1" applyFill="1" applyBorder="1" applyAlignment="1">
      <alignment horizontal="center" vertical="center"/>
    </xf>
    <xf numFmtId="46" fontId="0" fillId="0" borderId="0" xfId="0" applyNumberFormat="1" applyFill="1" applyAlignment="1"/>
    <xf numFmtId="46" fontId="0" fillId="0" borderId="1" xfId="0" applyNumberFormat="1" applyFill="1" applyBorder="1" applyAlignment="1">
      <alignment horizontal="center" vertical="center"/>
    </xf>
    <xf numFmtId="46" fontId="0" fillId="0" borderId="1" xfId="0" applyNumberFormat="1" applyFill="1" applyBorder="1" applyAlignment="1">
      <alignment horizontal="center"/>
    </xf>
    <xf numFmtId="46" fontId="0" fillId="2" borderId="1" xfId="0" applyNumberFormat="1" applyFill="1" applyBorder="1"/>
    <xf numFmtId="46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/>
    </xf>
    <xf numFmtId="46" fontId="0" fillId="0" borderId="1" xfId="0" applyNumberFormat="1" applyFill="1" applyBorder="1" applyAlignment="1">
      <alignment horizontal="center" shrinkToFit="1"/>
    </xf>
    <xf numFmtId="0" fontId="0" fillId="0" borderId="0" xfId="0" applyNumberFormat="1" applyFill="1" applyAlignment="1"/>
    <xf numFmtId="0" fontId="0" fillId="0" borderId="0" xfId="0" applyNumberFormat="1" applyFill="1"/>
    <xf numFmtId="165" fontId="0" fillId="0" borderId="0" xfId="0" applyNumberFormat="1" applyFill="1" applyAlignment="1"/>
    <xf numFmtId="165" fontId="0" fillId="0" borderId="0" xfId="0" applyNumberFormat="1" applyFill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46" fontId="0" fillId="0" borderId="1" xfId="0" applyNumberFormat="1" applyFill="1" applyBorder="1" applyAlignment="1">
      <alignment horizontal="center"/>
    </xf>
    <xf numFmtId="46" fontId="0" fillId="0" borderId="1" xfId="0" applyNumberFormat="1" applyFill="1" applyBorder="1" applyAlignment="1">
      <alignment horizontal="center" vertical="center"/>
    </xf>
    <xf numFmtId="46" fontId="0" fillId="0" borderId="3" xfId="0" applyNumberFormat="1" applyFill="1" applyBorder="1" applyAlignment="1">
      <alignment horizontal="center" vertical="center"/>
    </xf>
    <xf numFmtId="46" fontId="0" fillId="0" borderId="4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R250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5" sqref="D5"/>
    </sheetView>
  </sheetViews>
  <sheetFormatPr baseColWidth="10" defaultRowHeight="15"/>
  <cols>
    <col min="1" max="1" width="45.7109375" customWidth="1"/>
    <col min="2" max="2" width="7.42578125" customWidth="1"/>
    <col min="3" max="3" width="17.7109375" customWidth="1"/>
    <col min="4" max="4" width="10.5703125" customWidth="1"/>
    <col min="5" max="5" width="13.85546875" customWidth="1"/>
    <col min="6" max="12" width="11.42578125" customWidth="1"/>
  </cols>
  <sheetData>
    <row r="1" spans="1:200">
      <c r="A1" s="32"/>
      <c r="B1" s="32" t="s">
        <v>30</v>
      </c>
      <c r="C1" s="32" t="s">
        <v>36</v>
      </c>
      <c r="D1" s="32" t="s">
        <v>37</v>
      </c>
      <c r="E1" s="32" t="s">
        <v>38</v>
      </c>
      <c r="F1" s="31" t="s">
        <v>45</v>
      </c>
      <c r="G1" s="31"/>
      <c r="H1" s="31"/>
      <c r="I1" s="31"/>
      <c r="J1" s="31"/>
      <c r="K1" s="31" t="s">
        <v>46</v>
      </c>
      <c r="L1" s="31"/>
      <c r="M1" s="31"/>
      <c r="N1" s="31"/>
      <c r="O1" s="31"/>
      <c r="P1" s="31" t="s">
        <v>47</v>
      </c>
      <c r="Q1" s="31"/>
      <c r="R1" s="31"/>
      <c r="S1" s="31"/>
      <c r="T1" s="31"/>
      <c r="U1" s="31" t="s">
        <v>48</v>
      </c>
      <c r="V1" s="31"/>
      <c r="W1" s="31"/>
      <c r="X1" s="31"/>
      <c r="Y1" s="31"/>
      <c r="Z1" s="31" t="s">
        <v>49</v>
      </c>
      <c r="AA1" s="31"/>
      <c r="AB1" s="31"/>
      <c r="AC1" s="31"/>
      <c r="AD1" s="31"/>
      <c r="AE1" s="31" t="s">
        <v>50</v>
      </c>
      <c r="AF1" s="31"/>
      <c r="AG1" s="31"/>
      <c r="AH1" s="31"/>
      <c r="AI1" s="31"/>
      <c r="AJ1" s="31" t="s">
        <v>51</v>
      </c>
      <c r="AK1" s="31"/>
      <c r="AL1" s="31"/>
      <c r="AM1" s="31"/>
      <c r="AN1" s="31"/>
      <c r="AO1" s="31" t="s">
        <v>52</v>
      </c>
      <c r="AP1" s="31"/>
      <c r="AQ1" s="31"/>
      <c r="AR1" s="31"/>
      <c r="AS1" s="31"/>
      <c r="AT1" s="31" t="s">
        <v>53</v>
      </c>
      <c r="AU1" s="31"/>
      <c r="AV1" s="31"/>
      <c r="AW1" s="31"/>
      <c r="AX1" s="31"/>
      <c r="AY1" s="31" t="s">
        <v>54</v>
      </c>
      <c r="AZ1" s="31"/>
      <c r="BA1" s="31"/>
      <c r="BB1" s="31"/>
      <c r="BC1" s="31"/>
      <c r="BD1" s="31" t="s">
        <v>55</v>
      </c>
      <c r="BE1" s="31"/>
      <c r="BF1" s="31"/>
      <c r="BG1" s="31"/>
      <c r="BH1" s="31"/>
      <c r="BI1" s="31" t="s">
        <v>56</v>
      </c>
      <c r="BJ1" s="31"/>
      <c r="BK1" s="31"/>
      <c r="BL1" s="31"/>
      <c r="BM1" s="31"/>
      <c r="BN1" s="31" t="s">
        <v>57</v>
      </c>
      <c r="BO1" s="31"/>
      <c r="BP1" s="31"/>
      <c r="BQ1" s="31"/>
      <c r="BR1" s="31"/>
      <c r="BS1" s="31" t="s">
        <v>58</v>
      </c>
      <c r="BT1" s="31"/>
      <c r="BU1" s="31"/>
      <c r="BV1" s="31"/>
      <c r="BW1" s="31"/>
      <c r="BX1" s="31" t="s">
        <v>59</v>
      </c>
      <c r="BY1" s="31"/>
      <c r="BZ1" s="31"/>
      <c r="CA1" s="31"/>
      <c r="CB1" s="31"/>
      <c r="CC1" s="31" t="s">
        <v>60</v>
      </c>
      <c r="CD1" s="31"/>
      <c r="CE1" s="31"/>
      <c r="CF1" s="31"/>
      <c r="CG1" s="31"/>
      <c r="CH1" s="31" t="s">
        <v>61</v>
      </c>
      <c r="CI1" s="31"/>
      <c r="CJ1" s="31"/>
      <c r="CK1" s="31"/>
      <c r="CL1" s="31"/>
      <c r="CM1" s="31" t="s">
        <v>62</v>
      </c>
      <c r="CN1" s="31"/>
      <c r="CO1" s="31"/>
      <c r="CP1" s="31"/>
      <c r="CQ1" s="31"/>
      <c r="CR1" s="31" t="s">
        <v>63</v>
      </c>
      <c r="CS1" s="31"/>
      <c r="CT1" s="31"/>
      <c r="CU1" s="31"/>
      <c r="CV1" s="31"/>
      <c r="CW1" s="31" t="s">
        <v>64</v>
      </c>
      <c r="CX1" s="31"/>
      <c r="CY1" s="31"/>
      <c r="CZ1" s="31"/>
      <c r="DA1" s="31"/>
      <c r="DB1" s="31" t="s">
        <v>65</v>
      </c>
      <c r="DC1" s="31"/>
      <c r="DD1" s="31"/>
      <c r="DE1" s="31"/>
      <c r="DF1" s="31"/>
      <c r="DG1" s="31" t="s">
        <v>66</v>
      </c>
      <c r="DH1" s="31"/>
      <c r="DI1" s="31"/>
      <c r="DJ1" s="31"/>
      <c r="DK1" s="31"/>
      <c r="DL1" s="31" t="s">
        <v>67</v>
      </c>
      <c r="DM1" s="31"/>
      <c r="DN1" s="31"/>
      <c r="DO1" s="31"/>
      <c r="DP1" s="31"/>
      <c r="DQ1" s="31" t="s">
        <v>68</v>
      </c>
      <c r="DR1" s="31"/>
      <c r="DS1" s="31"/>
      <c r="DT1" s="31"/>
      <c r="DU1" s="31"/>
      <c r="DV1" s="31" t="s">
        <v>69</v>
      </c>
      <c r="DW1" s="31"/>
      <c r="DX1" s="31"/>
      <c r="DY1" s="31"/>
      <c r="DZ1" s="31"/>
      <c r="EA1" s="31" t="s">
        <v>70</v>
      </c>
      <c r="EB1" s="31"/>
      <c r="EC1" s="31"/>
      <c r="ED1" s="31"/>
      <c r="EE1" s="31"/>
      <c r="EF1" s="31" t="s">
        <v>71</v>
      </c>
      <c r="EG1" s="31"/>
      <c r="EH1" s="31"/>
      <c r="EI1" s="31"/>
      <c r="EJ1" s="31"/>
      <c r="EK1" s="31" t="s">
        <v>72</v>
      </c>
      <c r="EL1" s="31"/>
      <c r="EM1" s="31"/>
      <c r="EN1" s="31"/>
      <c r="EO1" s="31"/>
      <c r="EP1" s="31" t="s">
        <v>73</v>
      </c>
      <c r="EQ1" s="31"/>
      <c r="ER1" s="31"/>
      <c r="ES1" s="31"/>
      <c r="ET1" s="31"/>
      <c r="EU1" s="31" t="s">
        <v>74</v>
      </c>
      <c r="EV1" s="31"/>
      <c r="EW1" s="31"/>
      <c r="EX1" s="31"/>
      <c r="EY1" s="31"/>
      <c r="EZ1" s="31" t="s">
        <v>75</v>
      </c>
      <c r="FA1" s="31"/>
      <c r="FB1" s="31"/>
      <c r="FC1" s="31"/>
      <c r="FD1" s="31"/>
      <c r="FE1" s="31" t="s">
        <v>76</v>
      </c>
      <c r="FF1" s="31"/>
      <c r="FG1" s="31"/>
      <c r="FH1" s="31"/>
      <c r="FI1" s="31"/>
      <c r="FJ1" s="31" t="s">
        <v>77</v>
      </c>
      <c r="FK1" s="31"/>
      <c r="FL1" s="31"/>
      <c r="FM1" s="31"/>
      <c r="FN1" s="31"/>
      <c r="FO1" s="31" t="s">
        <v>78</v>
      </c>
      <c r="FP1" s="31"/>
      <c r="FQ1" s="31"/>
      <c r="FR1" s="31"/>
      <c r="FS1" s="31"/>
      <c r="FT1" s="31" t="s">
        <v>79</v>
      </c>
      <c r="FU1" s="31"/>
      <c r="FV1" s="31"/>
      <c r="FW1" s="31"/>
      <c r="FX1" s="31"/>
      <c r="FY1" s="31" t="s">
        <v>80</v>
      </c>
      <c r="FZ1" s="31"/>
      <c r="GA1" s="31"/>
      <c r="GB1" s="31"/>
      <c r="GC1" s="31"/>
      <c r="GD1" s="31" t="s">
        <v>81</v>
      </c>
      <c r="GE1" s="31"/>
      <c r="GF1" s="31"/>
      <c r="GG1" s="31"/>
      <c r="GH1" s="31"/>
      <c r="GI1" s="31" t="s">
        <v>82</v>
      </c>
      <c r="GJ1" s="31"/>
      <c r="GK1" s="31"/>
      <c r="GL1" s="31"/>
      <c r="GM1" s="31"/>
      <c r="GN1" s="31" t="s">
        <v>83</v>
      </c>
      <c r="GO1" s="31"/>
      <c r="GP1" s="31"/>
      <c r="GQ1" s="31"/>
      <c r="GR1" s="31"/>
    </row>
    <row r="2" spans="1:200">
      <c r="A2" s="33"/>
      <c r="B2" s="33"/>
      <c r="C2" s="33"/>
      <c r="D2" s="33"/>
      <c r="E2" s="33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</row>
    <row r="3" spans="1:200">
      <c r="A3" s="5" t="s">
        <v>0</v>
      </c>
      <c r="B3" s="5"/>
      <c r="C3" s="5"/>
      <c r="D3" s="5"/>
      <c r="E3" s="5"/>
      <c r="F3" s="3" t="s">
        <v>1</v>
      </c>
      <c r="G3" s="3" t="s">
        <v>2</v>
      </c>
      <c r="H3" s="3" t="s">
        <v>3</v>
      </c>
      <c r="I3" s="3" t="s">
        <v>6</v>
      </c>
      <c r="J3" s="3" t="s">
        <v>4</v>
      </c>
      <c r="K3" s="3" t="s">
        <v>1</v>
      </c>
      <c r="L3" s="3" t="s">
        <v>2</v>
      </c>
      <c r="M3" s="3" t="s">
        <v>3</v>
      </c>
      <c r="N3" s="3" t="s">
        <v>6</v>
      </c>
      <c r="O3" s="3" t="s">
        <v>4</v>
      </c>
      <c r="P3" s="3" t="s">
        <v>1</v>
      </c>
      <c r="Q3" s="3" t="s">
        <v>2</v>
      </c>
      <c r="R3" s="3" t="s">
        <v>3</v>
      </c>
      <c r="S3" s="3" t="s">
        <v>6</v>
      </c>
      <c r="T3" s="3" t="s">
        <v>4</v>
      </c>
      <c r="U3" s="3" t="s">
        <v>1</v>
      </c>
      <c r="V3" s="3" t="s">
        <v>2</v>
      </c>
      <c r="W3" s="3" t="s">
        <v>3</v>
      </c>
      <c r="X3" s="3" t="s">
        <v>6</v>
      </c>
      <c r="Y3" s="3" t="s">
        <v>4</v>
      </c>
      <c r="Z3" s="3" t="s">
        <v>1</v>
      </c>
      <c r="AA3" s="3" t="s">
        <v>2</v>
      </c>
      <c r="AB3" s="3" t="s">
        <v>3</v>
      </c>
      <c r="AC3" s="3" t="s">
        <v>6</v>
      </c>
      <c r="AD3" s="3" t="s">
        <v>4</v>
      </c>
      <c r="AE3" s="3" t="s">
        <v>1</v>
      </c>
      <c r="AF3" s="3" t="s">
        <v>2</v>
      </c>
      <c r="AG3" s="3" t="s">
        <v>3</v>
      </c>
      <c r="AH3" s="3" t="s">
        <v>6</v>
      </c>
      <c r="AI3" s="3" t="s">
        <v>4</v>
      </c>
      <c r="AJ3" s="3" t="s">
        <v>1</v>
      </c>
      <c r="AK3" s="3" t="s">
        <v>2</v>
      </c>
      <c r="AL3" s="3" t="s">
        <v>3</v>
      </c>
      <c r="AM3" s="3" t="s">
        <v>6</v>
      </c>
      <c r="AN3" s="3" t="s">
        <v>4</v>
      </c>
      <c r="AO3" s="3" t="s">
        <v>1</v>
      </c>
      <c r="AP3" s="3" t="s">
        <v>2</v>
      </c>
      <c r="AQ3" s="3" t="s">
        <v>3</v>
      </c>
      <c r="AR3" s="3" t="s">
        <v>6</v>
      </c>
      <c r="AS3" s="3" t="s">
        <v>4</v>
      </c>
      <c r="AT3" s="3" t="s">
        <v>1</v>
      </c>
      <c r="AU3" s="3" t="s">
        <v>2</v>
      </c>
      <c r="AV3" s="3" t="s">
        <v>3</v>
      </c>
      <c r="AW3" s="3" t="s">
        <v>6</v>
      </c>
      <c r="AX3" s="3" t="s">
        <v>4</v>
      </c>
      <c r="AY3" s="3" t="s">
        <v>1</v>
      </c>
      <c r="AZ3" s="3" t="s">
        <v>2</v>
      </c>
      <c r="BA3" s="3" t="s">
        <v>3</v>
      </c>
      <c r="BB3" s="3" t="s">
        <v>6</v>
      </c>
      <c r="BC3" s="3" t="s">
        <v>4</v>
      </c>
      <c r="BD3" s="3" t="s">
        <v>1</v>
      </c>
      <c r="BE3" s="3" t="s">
        <v>2</v>
      </c>
      <c r="BF3" s="3" t="s">
        <v>3</v>
      </c>
      <c r="BG3" s="3" t="s">
        <v>6</v>
      </c>
      <c r="BH3" s="3" t="s">
        <v>4</v>
      </c>
      <c r="BI3" s="3" t="s">
        <v>1</v>
      </c>
      <c r="BJ3" s="3" t="s">
        <v>2</v>
      </c>
      <c r="BK3" s="3" t="s">
        <v>3</v>
      </c>
      <c r="BL3" s="3" t="s">
        <v>6</v>
      </c>
      <c r="BM3" s="3" t="s">
        <v>4</v>
      </c>
      <c r="BN3" s="3" t="s">
        <v>1</v>
      </c>
      <c r="BO3" s="3" t="s">
        <v>2</v>
      </c>
      <c r="BP3" s="3" t="s">
        <v>3</v>
      </c>
      <c r="BQ3" s="3" t="s">
        <v>6</v>
      </c>
      <c r="BR3" s="3" t="s">
        <v>4</v>
      </c>
      <c r="BS3" s="3" t="s">
        <v>1</v>
      </c>
      <c r="BT3" s="3" t="s">
        <v>2</v>
      </c>
      <c r="BU3" s="3" t="s">
        <v>3</v>
      </c>
      <c r="BV3" s="3" t="s">
        <v>6</v>
      </c>
      <c r="BW3" s="3" t="s">
        <v>4</v>
      </c>
      <c r="BX3" s="3" t="s">
        <v>1</v>
      </c>
      <c r="BY3" s="3" t="s">
        <v>2</v>
      </c>
      <c r="BZ3" s="3" t="s">
        <v>3</v>
      </c>
      <c r="CA3" s="3" t="s">
        <v>6</v>
      </c>
      <c r="CB3" s="3" t="s">
        <v>4</v>
      </c>
      <c r="CC3" s="3" t="s">
        <v>1</v>
      </c>
      <c r="CD3" s="3" t="s">
        <v>2</v>
      </c>
      <c r="CE3" s="3" t="s">
        <v>3</v>
      </c>
      <c r="CF3" s="3" t="s">
        <v>6</v>
      </c>
      <c r="CG3" s="3" t="s">
        <v>4</v>
      </c>
      <c r="CH3" s="3" t="s">
        <v>1</v>
      </c>
      <c r="CI3" s="3" t="s">
        <v>2</v>
      </c>
      <c r="CJ3" s="3" t="s">
        <v>3</v>
      </c>
      <c r="CK3" s="3" t="s">
        <v>6</v>
      </c>
      <c r="CL3" s="3" t="s">
        <v>4</v>
      </c>
      <c r="CM3" s="3" t="s">
        <v>1</v>
      </c>
      <c r="CN3" s="3" t="s">
        <v>2</v>
      </c>
      <c r="CO3" s="3" t="s">
        <v>3</v>
      </c>
      <c r="CP3" s="3" t="s">
        <v>6</v>
      </c>
      <c r="CQ3" s="3" t="s">
        <v>4</v>
      </c>
      <c r="CR3" s="3" t="s">
        <v>1</v>
      </c>
      <c r="CS3" s="3" t="s">
        <v>2</v>
      </c>
      <c r="CT3" s="3" t="s">
        <v>3</v>
      </c>
      <c r="CU3" s="3" t="s">
        <v>6</v>
      </c>
      <c r="CV3" s="3" t="s">
        <v>4</v>
      </c>
      <c r="CW3" s="3" t="s">
        <v>1</v>
      </c>
      <c r="CX3" s="3" t="s">
        <v>2</v>
      </c>
      <c r="CY3" s="3" t="s">
        <v>3</v>
      </c>
      <c r="CZ3" s="3" t="s">
        <v>6</v>
      </c>
      <c r="DA3" s="3" t="s">
        <v>4</v>
      </c>
      <c r="DB3" s="3" t="s">
        <v>1</v>
      </c>
      <c r="DC3" s="3" t="s">
        <v>2</v>
      </c>
      <c r="DD3" s="3" t="s">
        <v>3</v>
      </c>
      <c r="DE3" s="3" t="s">
        <v>6</v>
      </c>
      <c r="DF3" s="3" t="s">
        <v>4</v>
      </c>
      <c r="DG3" s="3" t="s">
        <v>1</v>
      </c>
      <c r="DH3" s="3" t="s">
        <v>2</v>
      </c>
      <c r="DI3" s="3" t="s">
        <v>3</v>
      </c>
      <c r="DJ3" s="3" t="s">
        <v>6</v>
      </c>
      <c r="DK3" s="3" t="s">
        <v>4</v>
      </c>
      <c r="DL3" s="3" t="s">
        <v>1</v>
      </c>
      <c r="DM3" s="3" t="s">
        <v>2</v>
      </c>
      <c r="DN3" s="3" t="s">
        <v>3</v>
      </c>
      <c r="DO3" s="3" t="s">
        <v>6</v>
      </c>
      <c r="DP3" s="3" t="s">
        <v>4</v>
      </c>
      <c r="DQ3" s="3" t="s">
        <v>1</v>
      </c>
      <c r="DR3" s="3" t="s">
        <v>2</v>
      </c>
      <c r="DS3" s="3" t="s">
        <v>3</v>
      </c>
      <c r="DT3" s="3" t="s">
        <v>6</v>
      </c>
      <c r="DU3" s="3" t="s">
        <v>4</v>
      </c>
      <c r="DV3" s="3" t="s">
        <v>1</v>
      </c>
      <c r="DW3" s="3" t="s">
        <v>2</v>
      </c>
      <c r="DX3" s="3" t="s">
        <v>3</v>
      </c>
      <c r="DY3" s="3" t="s">
        <v>6</v>
      </c>
      <c r="DZ3" s="3" t="s">
        <v>4</v>
      </c>
      <c r="EA3" s="3" t="s">
        <v>1</v>
      </c>
      <c r="EB3" s="3" t="s">
        <v>2</v>
      </c>
      <c r="EC3" s="3" t="s">
        <v>3</v>
      </c>
      <c r="ED3" s="3" t="s">
        <v>6</v>
      </c>
      <c r="EE3" s="3" t="s">
        <v>4</v>
      </c>
      <c r="EF3" s="3" t="s">
        <v>1</v>
      </c>
      <c r="EG3" s="3" t="s">
        <v>2</v>
      </c>
      <c r="EH3" s="3" t="s">
        <v>3</v>
      </c>
      <c r="EI3" s="3" t="s">
        <v>6</v>
      </c>
      <c r="EJ3" s="3" t="s">
        <v>4</v>
      </c>
      <c r="EK3" s="3" t="s">
        <v>1</v>
      </c>
      <c r="EL3" s="3" t="s">
        <v>2</v>
      </c>
      <c r="EM3" s="3" t="s">
        <v>3</v>
      </c>
      <c r="EN3" s="3" t="s">
        <v>6</v>
      </c>
      <c r="EO3" s="3" t="s">
        <v>4</v>
      </c>
      <c r="EP3" s="3" t="s">
        <v>1</v>
      </c>
      <c r="EQ3" s="3" t="s">
        <v>2</v>
      </c>
      <c r="ER3" s="3" t="s">
        <v>3</v>
      </c>
      <c r="ES3" s="3" t="s">
        <v>6</v>
      </c>
      <c r="ET3" s="3" t="s">
        <v>4</v>
      </c>
      <c r="EU3" s="3" t="s">
        <v>1</v>
      </c>
      <c r="EV3" s="3" t="s">
        <v>2</v>
      </c>
      <c r="EW3" s="3" t="s">
        <v>3</v>
      </c>
      <c r="EX3" s="3" t="s">
        <v>6</v>
      </c>
      <c r="EY3" s="3" t="s">
        <v>4</v>
      </c>
      <c r="EZ3" s="3" t="s">
        <v>1</v>
      </c>
      <c r="FA3" s="3" t="s">
        <v>2</v>
      </c>
      <c r="FB3" s="3" t="s">
        <v>3</v>
      </c>
      <c r="FC3" s="3" t="s">
        <v>6</v>
      </c>
      <c r="FD3" s="3" t="s">
        <v>4</v>
      </c>
      <c r="FE3" s="3" t="s">
        <v>1</v>
      </c>
      <c r="FF3" s="3" t="s">
        <v>2</v>
      </c>
      <c r="FG3" s="3" t="s">
        <v>3</v>
      </c>
      <c r="FH3" s="3" t="s">
        <v>6</v>
      </c>
      <c r="FI3" s="3" t="s">
        <v>4</v>
      </c>
      <c r="FJ3" s="3" t="s">
        <v>1</v>
      </c>
      <c r="FK3" s="3" t="s">
        <v>2</v>
      </c>
      <c r="FL3" s="3" t="s">
        <v>3</v>
      </c>
      <c r="FM3" s="3" t="s">
        <v>6</v>
      </c>
      <c r="FN3" s="3" t="s">
        <v>4</v>
      </c>
      <c r="FO3" s="3" t="s">
        <v>1</v>
      </c>
      <c r="FP3" s="3" t="s">
        <v>2</v>
      </c>
      <c r="FQ3" s="3" t="s">
        <v>3</v>
      </c>
      <c r="FR3" s="3" t="s">
        <v>6</v>
      </c>
      <c r="FS3" s="3" t="s">
        <v>4</v>
      </c>
      <c r="FT3" s="3" t="s">
        <v>1</v>
      </c>
      <c r="FU3" s="3" t="s">
        <v>2</v>
      </c>
      <c r="FV3" s="3" t="s">
        <v>3</v>
      </c>
      <c r="FW3" s="3" t="s">
        <v>6</v>
      </c>
      <c r="FX3" s="3" t="s">
        <v>4</v>
      </c>
      <c r="FY3" s="3" t="s">
        <v>1</v>
      </c>
      <c r="FZ3" s="3" t="s">
        <v>2</v>
      </c>
      <c r="GA3" s="3" t="s">
        <v>3</v>
      </c>
      <c r="GB3" s="3" t="s">
        <v>6</v>
      </c>
      <c r="GC3" s="3" t="s">
        <v>4</v>
      </c>
      <c r="GD3" s="3" t="s">
        <v>1</v>
      </c>
      <c r="GE3" s="3" t="s">
        <v>2</v>
      </c>
      <c r="GF3" s="3" t="s">
        <v>3</v>
      </c>
      <c r="GG3" s="3" t="s">
        <v>6</v>
      </c>
      <c r="GH3" s="3" t="s">
        <v>4</v>
      </c>
      <c r="GI3" s="3" t="s">
        <v>1</v>
      </c>
      <c r="GJ3" s="3" t="s">
        <v>2</v>
      </c>
      <c r="GK3" s="3" t="s">
        <v>3</v>
      </c>
      <c r="GL3" s="3" t="s">
        <v>6</v>
      </c>
      <c r="GM3" s="3" t="s">
        <v>4</v>
      </c>
      <c r="GN3" s="3" t="s">
        <v>1</v>
      </c>
      <c r="GO3" s="3" t="s">
        <v>2</v>
      </c>
      <c r="GP3" s="3" t="s">
        <v>3</v>
      </c>
      <c r="GQ3" s="3" t="s">
        <v>6</v>
      </c>
      <c r="GR3" s="3" t="s">
        <v>4</v>
      </c>
    </row>
    <row r="4" spans="1:200">
      <c r="A4" s="6"/>
      <c r="B4" s="6" t="s">
        <v>32</v>
      </c>
      <c r="C4" s="13">
        <v>38953</v>
      </c>
      <c r="D4" s="34">
        <f ca="1">IF(C4="","",DATEDIF(C4,TODAY(),"Y"))</f>
        <v>14</v>
      </c>
      <c r="E4" s="15"/>
      <c r="F4" s="3"/>
      <c r="G4" s="3"/>
      <c r="H4" s="3">
        <f t="shared" ref="H4:H36" si="0">G4-F4</f>
        <v>0</v>
      </c>
      <c r="I4" s="3">
        <v>0.125</v>
      </c>
      <c r="J4" s="3">
        <f t="shared" ref="J4:J36" si="1">IF(H4&gt;I4,I4,H4)</f>
        <v>0</v>
      </c>
      <c r="K4" s="3"/>
      <c r="L4" s="3"/>
      <c r="M4" s="3">
        <f t="shared" ref="M4:M36" si="2">L4-K4</f>
        <v>0</v>
      </c>
      <c r="N4" s="3">
        <v>0.20833333333333334</v>
      </c>
      <c r="O4" s="3">
        <f t="shared" ref="O4:O36" si="3">IF(M4&gt;N4,N4,M4)</f>
        <v>0</v>
      </c>
      <c r="P4" s="20"/>
      <c r="Q4" s="20"/>
      <c r="R4" s="20">
        <f t="shared" ref="R4:R36" si="4">Q4-P4</f>
        <v>0</v>
      </c>
      <c r="S4" s="20">
        <v>0.125</v>
      </c>
      <c r="T4" s="20">
        <f t="shared" ref="T4:T36" si="5">IF(R4&gt;S4,S4,R4)</f>
        <v>0</v>
      </c>
      <c r="U4" s="3"/>
      <c r="V4" s="3"/>
      <c r="W4" s="3">
        <f t="shared" ref="W4:W36" si="6">V4-U4</f>
        <v>0</v>
      </c>
      <c r="X4" s="3">
        <v>0.125</v>
      </c>
      <c r="Y4" s="3">
        <f t="shared" ref="Y4:Y36" si="7">IF(W4&gt;X4,X4,W4)</f>
        <v>0</v>
      </c>
      <c r="Z4" s="20"/>
      <c r="AA4" s="20"/>
      <c r="AB4" s="20">
        <f t="shared" ref="AB4:AB36" si="8">AA4-Z4</f>
        <v>0</v>
      </c>
      <c r="AC4" s="20">
        <v>0.20833333333333334</v>
      </c>
      <c r="AD4" s="20">
        <f t="shared" ref="AD4:AD36" si="9">IF(AB4&gt;AC4,AC4,AB4)</f>
        <v>0</v>
      </c>
      <c r="AE4" s="3"/>
      <c r="AF4" s="3"/>
      <c r="AG4" s="3">
        <f t="shared" ref="AG4:AG36" si="10">AF4-AE4</f>
        <v>0</v>
      </c>
      <c r="AH4" s="3">
        <v>0.125</v>
      </c>
      <c r="AI4" s="3">
        <f t="shared" ref="AI4:AI36" si="11">IF(AG4&gt;AH4,AH4,AG4)</f>
        <v>0</v>
      </c>
      <c r="AJ4" s="3">
        <v>0.67708333333333337</v>
      </c>
      <c r="AK4" s="3">
        <v>0.75</v>
      </c>
      <c r="AL4" s="3">
        <f t="shared" ref="AL4:AL36" si="12">AK4-AJ4</f>
        <v>7.291666666666663E-2</v>
      </c>
      <c r="AM4" s="3">
        <v>0.20833333333333334</v>
      </c>
      <c r="AN4" s="3">
        <f t="shared" ref="AN4:AN36" si="13">IF(AL4&gt;AM4,AM4,AL4)</f>
        <v>7.291666666666663E-2</v>
      </c>
      <c r="AO4" s="3"/>
      <c r="AP4" s="3"/>
      <c r="AQ4" s="3">
        <f t="shared" ref="AQ4:AQ36" si="14">AP4-AO4</f>
        <v>0</v>
      </c>
      <c r="AR4" s="3">
        <v>0.125</v>
      </c>
      <c r="AS4" s="3">
        <f t="shared" ref="AS4:AS36" si="15">IF(AQ4&gt;AR4,AR4,AQ4)</f>
        <v>0</v>
      </c>
      <c r="AT4" s="3"/>
      <c r="AU4" s="3"/>
      <c r="AV4" s="3">
        <f t="shared" ref="AV4:AV45" si="16">AU4-AT4</f>
        <v>0</v>
      </c>
      <c r="AW4" s="3">
        <v>0.125</v>
      </c>
      <c r="AX4" s="3">
        <f t="shared" ref="AX4:AX45" si="17">IF(AV4&gt;AW4,AW4,AV4)</f>
        <v>0</v>
      </c>
      <c r="AY4" s="3"/>
      <c r="AZ4" s="3"/>
      <c r="BA4" s="3">
        <f t="shared" ref="BA4:BA45" si="18">AZ4-AY4</f>
        <v>0</v>
      </c>
      <c r="BB4" s="3">
        <v>0.20833333333333334</v>
      </c>
      <c r="BC4" s="3">
        <f t="shared" ref="BC4:BC45" si="19">IF(BA4&gt;BB4,BB4,BA4)</f>
        <v>0</v>
      </c>
      <c r="BD4" s="3"/>
      <c r="BE4" s="3"/>
      <c r="BF4" s="3">
        <f t="shared" ref="BF4:BF45" si="20">BE4-BD4</f>
        <v>0</v>
      </c>
      <c r="BG4" s="3">
        <v>0.125</v>
      </c>
      <c r="BH4" s="3">
        <f t="shared" ref="BH4:BH45" si="21">IF(BF4&gt;BG4,BG4,BF4)</f>
        <v>0</v>
      </c>
      <c r="BI4" s="3"/>
      <c r="BJ4" s="3"/>
      <c r="BK4" s="3">
        <f t="shared" ref="BK4:BK45" si="22">BJ4-BI4</f>
        <v>0</v>
      </c>
      <c r="BL4" s="3">
        <v>0.20833333333333334</v>
      </c>
      <c r="BM4" s="3">
        <f t="shared" ref="BM4:BM45" si="23">IF(BK4&gt;BL4,BL4,BK4)</f>
        <v>0</v>
      </c>
      <c r="BN4" s="3"/>
      <c r="BO4" s="3"/>
      <c r="BP4" s="3">
        <f t="shared" ref="BP4:BP45" si="24">BO4-BN4</f>
        <v>0</v>
      </c>
      <c r="BQ4" s="3">
        <v>0.125</v>
      </c>
      <c r="BR4" s="3">
        <f t="shared" ref="BR4:BR45" si="25">IF(BP4&gt;BQ4,BQ4,BP4)</f>
        <v>0</v>
      </c>
      <c r="BS4" s="3"/>
      <c r="BT4" s="3"/>
      <c r="BU4" s="3">
        <f t="shared" ref="BU4:BU45" si="26">BT4-BS4</f>
        <v>0</v>
      </c>
      <c r="BV4" s="3">
        <v>0.125</v>
      </c>
      <c r="BW4" s="3">
        <f t="shared" ref="BW4:BW45" si="27">IF(BU4&gt;BV4,BV4,BU4)</f>
        <v>0</v>
      </c>
      <c r="BX4" s="3"/>
      <c r="BY4" s="3"/>
      <c r="BZ4" s="3">
        <f t="shared" ref="BZ4:BZ45" si="28">BY4-BX4</f>
        <v>0</v>
      </c>
      <c r="CA4" s="3">
        <v>0.20833333333333334</v>
      </c>
      <c r="CB4" s="3">
        <f t="shared" ref="CB4:CB45" si="29">IF(BZ4&gt;CA4,CA4,BZ4)</f>
        <v>0</v>
      </c>
      <c r="CC4" s="3"/>
      <c r="CD4" s="3"/>
      <c r="CE4" s="3">
        <f t="shared" ref="CE4:CE45" si="30">CD4-CC4</f>
        <v>0</v>
      </c>
      <c r="CF4" s="3">
        <v>0.125</v>
      </c>
      <c r="CG4" s="3">
        <f t="shared" ref="CG4:CG45" si="31">IF(CE4&gt;CF4,CF4,CE4)</f>
        <v>0</v>
      </c>
      <c r="CH4" s="3"/>
      <c r="CI4" s="3"/>
      <c r="CJ4" s="3">
        <f t="shared" ref="CJ4:CJ45" si="32">CI4-CH4</f>
        <v>0</v>
      </c>
      <c r="CK4" s="3">
        <v>0.20833333333333334</v>
      </c>
      <c r="CL4" s="3">
        <f t="shared" ref="CL4:CL45" si="33">IF(CJ4&gt;CK4,CK4,CJ4)</f>
        <v>0</v>
      </c>
      <c r="CM4" s="3"/>
      <c r="CN4" s="3"/>
      <c r="CO4" s="3">
        <f t="shared" ref="CO4:CO45" si="34">CN4-CM4</f>
        <v>0</v>
      </c>
      <c r="CP4" s="3">
        <v>0.125</v>
      </c>
      <c r="CQ4" s="3">
        <f t="shared" ref="CQ4:CQ45" si="35">IF(CO4&gt;CP4,CP4,CO4)</f>
        <v>0</v>
      </c>
      <c r="CR4" s="3"/>
      <c r="CS4" s="3"/>
      <c r="CT4" s="3">
        <f t="shared" ref="CT4:CT45" si="36">CS4-CR4</f>
        <v>0</v>
      </c>
      <c r="CU4" s="3">
        <v>0.125</v>
      </c>
      <c r="CV4" s="3">
        <f t="shared" ref="CV4:CV45" si="37">IF(CT4&gt;CU4,CU4,CT4)</f>
        <v>0</v>
      </c>
      <c r="CW4" s="3"/>
      <c r="CX4" s="3"/>
      <c r="CY4" s="3">
        <f t="shared" ref="CY4:CY48" si="38">CX4-CW4</f>
        <v>0</v>
      </c>
      <c r="CZ4" s="3">
        <v>0.20833333333333334</v>
      </c>
      <c r="DA4" s="3">
        <f t="shared" ref="DA4:DA48" si="39">IF(CY4&gt;CZ4,CZ4,CY4)</f>
        <v>0</v>
      </c>
      <c r="DB4" s="3"/>
      <c r="DC4" s="3"/>
      <c r="DD4" s="3">
        <f t="shared" ref="DD4:DD67" si="40">DC4-DB4</f>
        <v>0</v>
      </c>
      <c r="DE4" s="3">
        <v>0.125</v>
      </c>
      <c r="DF4" s="3">
        <f t="shared" ref="DF4:DF67" si="41">IF(DD4&gt;DE4,DE4,DD4)</f>
        <v>0</v>
      </c>
      <c r="DG4" s="3"/>
      <c r="DH4" s="3"/>
      <c r="DI4" s="3">
        <f t="shared" ref="DI4:DI67" si="42">DH4-DG4</f>
        <v>0</v>
      </c>
      <c r="DJ4" s="3">
        <v>0.20833333333333334</v>
      </c>
      <c r="DK4" s="3">
        <f t="shared" ref="DK4:DK67" si="43">IF(DI4&gt;DJ4,DJ4,DI4)</f>
        <v>0</v>
      </c>
      <c r="DL4" s="3"/>
      <c r="DM4" s="3"/>
      <c r="DN4" s="3">
        <f t="shared" ref="DN4:DN67" si="44">DM4-DL4</f>
        <v>0</v>
      </c>
      <c r="DO4" s="3">
        <v>0.125</v>
      </c>
      <c r="DP4" s="3">
        <f t="shared" ref="DP4:DP67" si="45">IF(DN4&gt;DO4,DO4,DN4)</f>
        <v>0</v>
      </c>
      <c r="DQ4" s="3"/>
      <c r="DR4" s="3"/>
      <c r="DS4" s="3">
        <f t="shared" ref="DS4:DS67" si="46">DR4-DQ4</f>
        <v>0</v>
      </c>
      <c r="DT4" s="3">
        <v>0.125</v>
      </c>
      <c r="DU4" s="3">
        <f t="shared" ref="DU4:DU67" si="47">IF(DS4&gt;DT4,DT4,DS4)</f>
        <v>0</v>
      </c>
      <c r="DV4" s="3"/>
      <c r="DW4" s="3"/>
      <c r="DX4" s="3">
        <f t="shared" ref="DX4:DX67" si="48">DW4-DV4</f>
        <v>0</v>
      </c>
      <c r="DY4" s="3">
        <v>0.20833333333333334</v>
      </c>
      <c r="DZ4" s="3">
        <f t="shared" ref="DZ4:DZ67" si="49">IF(DX4&gt;DY4,DY4,DX4)</f>
        <v>0</v>
      </c>
      <c r="EA4" s="3"/>
      <c r="EB4" s="3"/>
      <c r="EC4" s="3">
        <f t="shared" ref="EC4:EC67" si="50">EB4-EA4</f>
        <v>0</v>
      </c>
      <c r="ED4" s="3">
        <v>0.125</v>
      </c>
      <c r="EE4" s="3">
        <f t="shared" ref="EE4:EE67" si="51">IF(EC4&gt;ED4,ED4,EC4)</f>
        <v>0</v>
      </c>
      <c r="EF4" s="3"/>
      <c r="EG4" s="3"/>
      <c r="EH4" s="3">
        <f t="shared" ref="EH4:EH67" si="52">EG4-EF4</f>
        <v>0</v>
      </c>
      <c r="EI4" s="3">
        <v>0.20833333333333334</v>
      </c>
      <c r="EJ4" s="3">
        <f t="shared" ref="EJ4:EJ67" si="53">IF(EH4&gt;EI4,EI4,EH4)</f>
        <v>0</v>
      </c>
      <c r="EK4" s="3"/>
      <c r="EL4" s="3"/>
      <c r="EM4" s="3">
        <f t="shared" ref="EM4:EM67" si="54">EL4-EK4</f>
        <v>0</v>
      </c>
      <c r="EN4" s="3">
        <v>0.125</v>
      </c>
      <c r="EO4" s="3">
        <f t="shared" ref="EO4:EO67" si="55">IF(EM4&gt;EN4,EN4,EM4)</f>
        <v>0</v>
      </c>
      <c r="EP4" s="3"/>
      <c r="EQ4" s="3"/>
      <c r="ER4" s="3">
        <f t="shared" ref="ER4:ER67" si="56">EQ4-EP4</f>
        <v>0</v>
      </c>
      <c r="ES4" s="3">
        <v>0.125</v>
      </c>
      <c r="ET4" s="3">
        <f t="shared" ref="ET4:ET67" si="57">IF(ER4&gt;ES4,ES4,ER4)</f>
        <v>0</v>
      </c>
      <c r="EU4" s="3"/>
      <c r="EV4" s="3"/>
      <c r="EW4" s="3">
        <f t="shared" ref="EW4:EW67" si="58">EV4-EU4</f>
        <v>0</v>
      </c>
      <c r="EX4" s="3">
        <v>0.20833333333333334</v>
      </c>
      <c r="EY4" s="3">
        <f t="shared" ref="EY4:EY67" si="59">IF(EW4&gt;EX4,EX4,EW4)</f>
        <v>0</v>
      </c>
      <c r="EZ4" s="3"/>
      <c r="FA4" s="3"/>
      <c r="FB4" s="3">
        <f t="shared" ref="FB4:FB67" si="60">FA4-EZ4</f>
        <v>0</v>
      </c>
      <c r="FC4" s="3">
        <v>0.125</v>
      </c>
      <c r="FD4" s="3">
        <f t="shared" ref="FD4:FD67" si="61">IF(FB4&gt;FC4,FC4,FB4)</f>
        <v>0</v>
      </c>
      <c r="FE4" s="3"/>
      <c r="FF4" s="3"/>
      <c r="FG4" s="3">
        <f t="shared" ref="FG4:FG67" si="62">FF4-FE4</f>
        <v>0</v>
      </c>
      <c r="FH4" s="3">
        <v>0.20833333333333334</v>
      </c>
      <c r="FI4" s="3">
        <f t="shared" ref="FI4:FI67" si="63">IF(FG4&gt;FH4,FH4,FG4)</f>
        <v>0</v>
      </c>
      <c r="FJ4" s="3"/>
      <c r="FK4" s="3"/>
      <c r="FL4" s="3">
        <f t="shared" ref="FL4:FL67" si="64">FK4-FJ4</f>
        <v>0</v>
      </c>
      <c r="FM4" s="3">
        <v>0.125</v>
      </c>
      <c r="FN4" s="3">
        <f t="shared" ref="FN4:FN67" si="65">IF(FL4&gt;FM4,FM4,FL4)</f>
        <v>0</v>
      </c>
      <c r="FO4" s="3"/>
      <c r="FP4" s="3"/>
      <c r="FQ4" s="3">
        <f t="shared" ref="FQ4:FQ67" si="66">FP4-FO4</f>
        <v>0</v>
      </c>
      <c r="FR4" s="3">
        <v>0.125</v>
      </c>
      <c r="FS4" s="3">
        <f t="shared" ref="FS4:FS67" si="67">IF(FQ4&gt;FR4,FR4,FQ4)</f>
        <v>0</v>
      </c>
      <c r="FT4" s="3"/>
      <c r="FU4" s="3"/>
      <c r="FV4" s="3">
        <f t="shared" ref="FV4:FV67" si="68">FU4-FT4</f>
        <v>0</v>
      </c>
      <c r="FW4" s="3">
        <v>0.20833333333333334</v>
      </c>
      <c r="FX4" s="3">
        <f t="shared" ref="FX4:FX67" si="69">IF(FV4&gt;FW4,FW4,FV4)</f>
        <v>0</v>
      </c>
      <c r="FY4" s="3"/>
      <c r="FZ4" s="3"/>
      <c r="GA4" s="3">
        <f t="shared" ref="GA4:GA67" si="70">FZ4-FY4</f>
        <v>0</v>
      </c>
      <c r="GB4" s="3">
        <v>0.125</v>
      </c>
      <c r="GC4" s="3">
        <f t="shared" ref="GC4:GC67" si="71">IF(GA4&gt;GB4,GB4,GA4)</f>
        <v>0</v>
      </c>
      <c r="GD4" s="3"/>
      <c r="GE4" s="3"/>
      <c r="GF4" s="3">
        <f t="shared" ref="GF4:GF67" si="72">GE4-GD4</f>
        <v>0</v>
      </c>
      <c r="GG4" s="3">
        <v>0.20833333333333334</v>
      </c>
      <c r="GH4" s="3">
        <f t="shared" ref="GH4:GH67" si="73">IF(GF4&gt;GG4,GG4,GF4)</f>
        <v>0</v>
      </c>
      <c r="GI4" s="3"/>
      <c r="GJ4" s="3"/>
      <c r="GK4" s="3">
        <f t="shared" ref="GK4:GK67" si="74">GJ4-GI4</f>
        <v>0</v>
      </c>
      <c r="GL4" s="3">
        <v>0.125</v>
      </c>
      <c r="GM4" s="3">
        <f t="shared" ref="GM4:GM67" si="75">IF(GK4&gt;GL4,GL4,GK4)</f>
        <v>0</v>
      </c>
      <c r="GN4" s="3"/>
      <c r="GO4" s="3"/>
      <c r="GP4" s="3">
        <f t="shared" ref="GP4:GP67" si="76">GO4-GN4</f>
        <v>0</v>
      </c>
      <c r="GQ4" s="3">
        <v>0.125</v>
      </c>
      <c r="GR4" s="3">
        <f t="shared" ref="GR4:GR67" si="77">IF(GP4&gt;GQ4,GQ4,GP4)</f>
        <v>0</v>
      </c>
    </row>
    <row r="5" spans="1:200">
      <c r="A5" s="6"/>
      <c r="B5" s="6" t="s">
        <v>32</v>
      </c>
      <c r="C5" s="13"/>
      <c r="D5" s="34" t="str">
        <f t="shared" ref="D5:D68" ca="1" si="78">IF(C5="","",DATEDIF(C5,TODAY(),"Y"))</f>
        <v/>
      </c>
      <c r="E5" s="14"/>
      <c r="F5" s="3"/>
      <c r="G5" s="3"/>
      <c r="H5" s="3">
        <f t="shared" si="0"/>
        <v>0</v>
      </c>
      <c r="I5" s="3">
        <v>0.125</v>
      </c>
      <c r="J5" s="3">
        <f t="shared" si="1"/>
        <v>0</v>
      </c>
      <c r="K5" s="3"/>
      <c r="L5" s="3"/>
      <c r="M5" s="3">
        <f t="shared" si="2"/>
        <v>0</v>
      </c>
      <c r="N5" s="3">
        <v>0.20833333333333334</v>
      </c>
      <c r="O5" s="3">
        <f t="shared" si="3"/>
        <v>0</v>
      </c>
      <c r="P5" s="20"/>
      <c r="Q5" s="20"/>
      <c r="R5" s="20">
        <f t="shared" si="4"/>
        <v>0</v>
      </c>
      <c r="S5" s="20">
        <v>0.125</v>
      </c>
      <c r="T5" s="20">
        <f t="shared" si="5"/>
        <v>0</v>
      </c>
      <c r="U5" s="3"/>
      <c r="V5" s="3"/>
      <c r="W5" s="3">
        <f t="shared" si="6"/>
        <v>0</v>
      </c>
      <c r="X5" s="3">
        <v>0.125</v>
      </c>
      <c r="Y5" s="3">
        <f t="shared" si="7"/>
        <v>0</v>
      </c>
      <c r="Z5" s="20"/>
      <c r="AA5" s="20"/>
      <c r="AB5" s="20">
        <f t="shared" si="8"/>
        <v>0</v>
      </c>
      <c r="AC5" s="20">
        <v>0.20833333333333334</v>
      </c>
      <c r="AD5" s="20">
        <f t="shared" si="9"/>
        <v>0</v>
      </c>
      <c r="AE5" s="3"/>
      <c r="AF5" s="3"/>
      <c r="AG5" s="3">
        <f t="shared" si="10"/>
        <v>0</v>
      </c>
      <c r="AH5" s="3">
        <v>0.125</v>
      </c>
      <c r="AI5" s="3">
        <f t="shared" si="11"/>
        <v>0</v>
      </c>
      <c r="AJ5" s="3">
        <v>0.67708333333333337</v>
      </c>
      <c r="AK5" s="3">
        <v>0.75</v>
      </c>
      <c r="AL5" s="3">
        <f t="shared" si="12"/>
        <v>7.291666666666663E-2</v>
      </c>
      <c r="AM5" s="3">
        <v>0.20833333333333334</v>
      </c>
      <c r="AN5" s="3">
        <f t="shared" si="13"/>
        <v>7.291666666666663E-2</v>
      </c>
      <c r="AO5" s="3"/>
      <c r="AP5" s="3"/>
      <c r="AQ5" s="3">
        <f t="shared" si="14"/>
        <v>0</v>
      </c>
      <c r="AR5" s="3">
        <v>0.125</v>
      </c>
      <c r="AS5" s="3">
        <f t="shared" si="15"/>
        <v>0</v>
      </c>
      <c r="AT5" s="3"/>
      <c r="AU5" s="3"/>
      <c r="AV5" s="3">
        <f t="shared" si="16"/>
        <v>0</v>
      </c>
      <c r="AW5" s="3">
        <v>0.125</v>
      </c>
      <c r="AX5" s="3">
        <f t="shared" si="17"/>
        <v>0</v>
      </c>
      <c r="AY5" s="3"/>
      <c r="AZ5" s="3"/>
      <c r="BA5" s="3">
        <f t="shared" si="18"/>
        <v>0</v>
      </c>
      <c r="BB5" s="3">
        <v>0.20833333333333334</v>
      </c>
      <c r="BC5" s="3">
        <f t="shared" si="19"/>
        <v>0</v>
      </c>
      <c r="BD5" s="3"/>
      <c r="BE5" s="3"/>
      <c r="BF5" s="3">
        <f t="shared" si="20"/>
        <v>0</v>
      </c>
      <c r="BG5" s="3">
        <v>0.125</v>
      </c>
      <c r="BH5" s="3">
        <f t="shared" si="21"/>
        <v>0</v>
      </c>
      <c r="BI5" s="3"/>
      <c r="BJ5" s="3"/>
      <c r="BK5" s="3">
        <f t="shared" si="22"/>
        <v>0</v>
      </c>
      <c r="BL5" s="3">
        <v>0.20833333333333334</v>
      </c>
      <c r="BM5" s="3">
        <f t="shared" si="23"/>
        <v>0</v>
      </c>
      <c r="BN5" s="3"/>
      <c r="BO5" s="3"/>
      <c r="BP5" s="3">
        <f t="shared" si="24"/>
        <v>0</v>
      </c>
      <c r="BQ5" s="3">
        <v>0.125</v>
      </c>
      <c r="BR5" s="3">
        <f t="shared" si="25"/>
        <v>0</v>
      </c>
      <c r="BS5" s="3"/>
      <c r="BT5" s="3"/>
      <c r="BU5" s="3">
        <f t="shared" si="26"/>
        <v>0</v>
      </c>
      <c r="BV5" s="3">
        <v>0.125</v>
      </c>
      <c r="BW5" s="3">
        <f t="shared" si="27"/>
        <v>0</v>
      </c>
      <c r="BX5" s="3"/>
      <c r="BY5" s="3"/>
      <c r="BZ5" s="3">
        <f t="shared" si="28"/>
        <v>0</v>
      </c>
      <c r="CA5" s="3">
        <v>0.20833333333333334</v>
      </c>
      <c r="CB5" s="3">
        <f t="shared" si="29"/>
        <v>0</v>
      </c>
      <c r="CC5" s="3"/>
      <c r="CD5" s="3"/>
      <c r="CE5" s="3">
        <f t="shared" si="30"/>
        <v>0</v>
      </c>
      <c r="CF5" s="3">
        <v>0.125</v>
      </c>
      <c r="CG5" s="3">
        <f t="shared" si="31"/>
        <v>0</v>
      </c>
      <c r="CH5" s="3"/>
      <c r="CI5" s="3"/>
      <c r="CJ5" s="3">
        <f t="shared" si="32"/>
        <v>0</v>
      </c>
      <c r="CK5" s="3">
        <v>0.20833333333333334</v>
      </c>
      <c r="CL5" s="3">
        <f t="shared" si="33"/>
        <v>0</v>
      </c>
      <c r="CM5" s="3"/>
      <c r="CN5" s="3"/>
      <c r="CO5" s="3">
        <f t="shared" si="34"/>
        <v>0</v>
      </c>
      <c r="CP5" s="3">
        <v>0.125</v>
      </c>
      <c r="CQ5" s="3">
        <f t="shared" si="35"/>
        <v>0</v>
      </c>
      <c r="CR5" s="3"/>
      <c r="CS5" s="3"/>
      <c r="CT5" s="3">
        <f t="shared" si="36"/>
        <v>0</v>
      </c>
      <c r="CU5" s="3">
        <v>0.125</v>
      </c>
      <c r="CV5" s="3">
        <f t="shared" si="37"/>
        <v>0</v>
      </c>
      <c r="CW5" s="3"/>
      <c r="CX5" s="3"/>
      <c r="CY5" s="3">
        <f t="shared" si="38"/>
        <v>0</v>
      </c>
      <c r="CZ5" s="3">
        <v>0.20833333333333334</v>
      </c>
      <c r="DA5" s="3">
        <f t="shared" si="39"/>
        <v>0</v>
      </c>
      <c r="DB5" s="3"/>
      <c r="DC5" s="3"/>
      <c r="DD5" s="3">
        <f t="shared" si="40"/>
        <v>0</v>
      </c>
      <c r="DE5" s="3">
        <v>0.125</v>
      </c>
      <c r="DF5" s="3">
        <f t="shared" si="41"/>
        <v>0</v>
      </c>
      <c r="DG5" s="3"/>
      <c r="DH5" s="3"/>
      <c r="DI5" s="3">
        <f t="shared" si="42"/>
        <v>0</v>
      </c>
      <c r="DJ5" s="3">
        <v>0.20833333333333334</v>
      </c>
      <c r="DK5" s="3">
        <f t="shared" si="43"/>
        <v>0</v>
      </c>
      <c r="DL5" s="3"/>
      <c r="DM5" s="3"/>
      <c r="DN5" s="3">
        <f t="shared" si="44"/>
        <v>0</v>
      </c>
      <c r="DO5" s="3">
        <v>0.125</v>
      </c>
      <c r="DP5" s="3">
        <f t="shared" si="45"/>
        <v>0</v>
      </c>
      <c r="DQ5" s="3"/>
      <c r="DR5" s="3"/>
      <c r="DS5" s="3">
        <f t="shared" si="46"/>
        <v>0</v>
      </c>
      <c r="DT5" s="3">
        <v>0.125</v>
      </c>
      <c r="DU5" s="3">
        <f t="shared" si="47"/>
        <v>0</v>
      </c>
      <c r="DV5" s="3"/>
      <c r="DW5" s="3"/>
      <c r="DX5" s="3">
        <f t="shared" si="48"/>
        <v>0</v>
      </c>
      <c r="DY5" s="3">
        <v>0.20833333333333334</v>
      </c>
      <c r="DZ5" s="3">
        <f t="shared" si="49"/>
        <v>0</v>
      </c>
      <c r="EA5" s="3"/>
      <c r="EB5" s="3"/>
      <c r="EC5" s="3">
        <f t="shared" si="50"/>
        <v>0</v>
      </c>
      <c r="ED5" s="3">
        <v>0.125</v>
      </c>
      <c r="EE5" s="3">
        <f t="shared" si="51"/>
        <v>0</v>
      </c>
      <c r="EF5" s="3"/>
      <c r="EG5" s="3"/>
      <c r="EH5" s="3">
        <f t="shared" si="52"/>
        <v>0</v>
      </c>
      <c r="EI5" s="3">
        <v>0.20833333333333334</v>
      </c>
      <c r="EJ5" s="3">
        <f t="shared" si="53"/>
        <v>0</v>
      </c>
      <c r="EK5" s="3"/>
      <c r="EL5" s="3"/>
      <c r="EM5" s="3">
        <f t="shared" si="54"/>
        <v>0</v>
      </c>
      <c r="EN5" s="3">
        <v>0.125</v>
      </c>
      <c r="EO5" s="3">
        <f t="shared" si="55"/>
        <v>0</v>
      </c>
      <c r="EP5" s="3"/>
      <c r="EQ5" s="3"/>
      <c r="ER5" s="3">
        <f t="shared" si="56"/>
        <v>0</v>
      </c>
      <c r="ES5" s="3">
        <v>0.125</v>
      </c>
      <c r="ET5" s="3">
        <f t="shared" si="57"/>
        <v>0</v>
      </c>
      <c r="EU5" s="3"/>
      <c r="EV5" s="3"/>
      <c r="EW5" s="3">
        <f t="shared" si="58"/>
        <v>0</v>
      </c>
      <c r="EX5" s="3">
        <v>0.20833333333333334</v>
      </c>
      <c r="EY5" s="3">
        <f t="shared" si="59"/>
        <v>0</v>
      </c>
      <c r="EZ5" s="3"/>
      <c r="FA5" s="3"/>
      <c r="FB5" s="3">
        <f t="shared" si="60"/>
        <v>0</v>
      </c>
      <c r="FC5" s="3">
        <v>0.125</v>
      </c>
      <c r="FD5" s="3">
        <f t="shared" si="61"/>
        <v>0</v>
      </c>
      <c r="FE5" s="3"/>
      <c r="FF5" s="3"/>
      <c r="FG5" s="3">
        <f t="shared" si="62"/>
        <v>0</v>
      </c>
      <c r="FH5" s="3">
        <v>0.20833333333333334</v>
      </c>
      <c r="FI5" s="3">
        <f t="shared" si="63"/>
        <v>0</v>
      </c>
      <c r="FJ5" s="3"/>
      <c r="FK5" s="3"/>
      <c r="FL5" s="3">
        <f t="shared" si="64"/>
        <v>0</v>
      </c>
      <c r="FM5" s="3">
        <v>0.125</v>
      </c>
      <c r="FN5" s="3">
        <f t="shared" si="65"/>
        <v>0</v>
      </c>
      <c r="FO5" s="3"/>
      <c r="FP5" s="3"/>
      <c r="FQ5" s="3">
        <f t="shared" si="66"/>
        <v>0</v>
      </c>
      <c r="FR5" s="3">
        <v>0.125</v>
      </c>
      <c r="FS5" s="3">
        <f t="shared" si="67"/>
        <v>0</v>
      </c>
      <c r="FT5" s="3"/>
      <c r="FU5" s="3"/>
      <c r="FV5" s="3">
        <f t="shared" si="68"/>
        <v>0</v>
      </c>
      <c r="FW5" s="3">
        <v>0.20833333333333334</v>
      </c>
      <c r="FX5" s="3">
        <f t="shared" si="69"/>
        <v>0</v>
      </c>
      <c r="FY5" s="3"/>
      <c r="FZ5" s="3"/>
      <c r="GA5" s="3">
        <f t="shared" si="70"/>
        <v>0</v>
      </c>
      <c r="GB5" s="3">
        <v>0.125</v>
      </c>
      <c r="GC5" s="3">
        <f t="shared" si="71"/>
        <v>0</v>
      </c>
      <c r="GD5" s="3"/>
      <c r="GE5" s="3"/>
      <c r="GF5" s="3">
        <f t="shared" si="72"/>
        <v>0</v>
      </c>
      <c r="GG5" s="3">
        <v>0.20833333333333334</v>
      </c>
      <c r="GH5" s="3">
        <f t="shared" si="73"/>
        <v>0</v>
      </c>
      <c r="GI5" s="3"/>
      <c r="GJ5" s="3"/>
      <c r="GK5" s="3">
        <f t="shared" si="74"/>
        <v>0</v>
      </c>
      <c r="GL5" s="3">
        <v>0.125</v>
      </c>
      <c r="GM5" s="3">
        <f t="shared" si="75"/>
        <v>0</v>
      </c>
      <c r="GN5" s="3"/>
      <c r="GO5" s="3"/>
      <c r="GP5" s="3">
        <f t="shared" si="76"/>
        <v>0</v>
      </c>
      <c r="GQ5" s="3">
        <v>0.125</v>
      </c>
      <c r="GR5" s="3">
        <f t="shared" si="77"/>
        <v>0</v>
      </c>
    </row>
    <row r="6" spans="1:200">
      <c r="A6" s="6"/>
      <c r="B6" s="6" t="s">
        <v>32</v>
      </c>
      <c r="C6" s="13">
        <v>39874</v>
      </c>
      <c r="D6" s="34">
        <f t="shared" ca="1" si="78"/>
        <v>12</v>
      </c>
      <c r="E6" s="15"/>
      <c r="F6" s="3"/>
      <c r="G6" s="3"/>
      <c r="H6" s="3">
        <f t="shared" si="0"/>
        <v>0</v>
      </c>
      <c r="I6" s="3">
        <v>0.125</v>
      </c>
      <c r="J6" s="3">
        <f t="shared" si="1"/>
        <v>0</v>
      </c>
      <c r="K6" s="3">
        <v>0.71180555555555547</v>
      </c>
      <c r="L6" s="3">
        <v>0.77083333333333337</v>
      </c>
      <c r="M6" s="3">
        <f t="shared" si="2"/>
        <v>5.9027777777777901E-2</v>
      </c>
      <c r="N6" s="3">
        <v>0.20833333333333334</v>
      </c>
      <c r="O6" s="3">
        <f t="shared" si="3"/>
        <v>5.9027777777777901E-2</v>
      </c>
      <c r="P6" s="20"/>
      <c r="Q6" s="20"/>
      <c r="R6" s="20">
        <f t="shared" si="4"/>
        <v>0</v>
      </c>
      <c r="S6" s="20">
        <v>0.125</v>
      </c>
      <c r="T6" s="20">
        <f t="shared" si="5"/>
        <v>0</v>
      </c>
      <c r="U6" s="3"/>
      <c r="V6" s="3"/>
      <c r="W6" s="3">
        <f t="shared" si="6"/>
        <v>0</v>
      </c>
      <c r="X6" s="3">
        <v>0.125</v>
      </c>
      <c r="Y6" s="3">
        <f t="shared" si="7"/>
        <v>0</v>
      </c>
      <c r="Z6" s="20"/>
      <c r="AA6" s="20"/>
      <c r="AB6" s="20">
        <f t="shared" si="8"/>
        <v>0</v>
      </c>
      <c r="AC6" s="20">
        <v>0.20833333333333334</v>
      </c>
      <c r="AD6" s="20">
        <f t="shared" si="9"/>
        <v>0</v>
      </c>
      <c r="AE6" s="3">
        <v>0.68055555555555547</v>
      </c>
      <c r="AF6" s="3">
        <v>0.70833333333333337</v>
      </c>
      <c r="AG6" s="3">
        <f t="shared" si="10"/>
        <v>2.7777777777777901E-2</v>
      </c>
      <c r="AH6" s="3">
        <v>0.125</v>
      </c>
      <c r="AI6" s="3">
        <f t="shared" si="11"/>
        <v>2.7777777777777901E-2</v>
      </c>
      <c r="AJ6" s="3">
        <v>0.65138888888888891</v>
      </c>
      <c r="AK6" s="3">
        <v>0.79166666666666663</v>
      </c>
      <c r="AL6" s="3">
        <f t="shared" si="12"/>
        <v>0.14027777777777772</v>
      </c>
      <c r="AM6" s="3">
        <v>0.20833333333333334</v>
      </c>
      <c r="AN6" s="3">
        <f t="shared" si="13"/>
        <v>0.14027777777777772</v>
      </c>
      <c r="AO6" s="3"/>
      <c r="AP6" s="3"/>
      <c r="AQ6" s="3">
        <f t="shared" si="14"/>
        <v>0</v>
      </c>
      <c r="AR6" s="3">
        <v>0.125</v>
      </c>
      <c r="AS6" s="3">
        <f t="shared" si="15"/>
        <v>0</v>
      </c>
      <c r="AT6" s="3"/>
      <c r="AU6" s="3"/>
      <c r="AV6" s="3">
        <f t="shared" si="16"/>
        <v>0</v>
      </c>
      <c r="AW6" s="3">
        <v>0.125</v>
      </c>
      <c r="AX6" s="3">
        <f t="shared" si="17"/>
        <v>0</v>
      </c>
      <c r="AY6" s="3"/>
      <c r="AZ6" s="3"/>
      <c r="BA6" s="3">
        <f t="shared" si="18"/>
        <v>0</v>
      </c>
      <c r="BB6" s="3">
        <v>0.20833333333333334</v>
      </c>
      <c r="BC6" s="3">
        <f t="shared" si="19"/>
        <v>0</v>
      </c>
      <c r="BD6" s="3"/>
      <c r="BE6" s="3"/>
      <c r="BF6" s="3">
        <f t="shared" si="20"/>
        <v>0</v>
      </c>
      <c r="BG6" s="3">
        <v>0.125</v>
      </c>
      <c r="BH6" s="3">
        <f t="shared" si="21"/>
        <v>0</v>
      </c>
      <c r="BI6" s="3"/>
      <c r="BJ6" s="3"/>
      <c r="BK6" s="3">
        <f t="shared" si="22"/>
        <v>0</v>
      </c>
      <c r="BL6" s="3">
        <v>0.20833333333333334</v>
      </c>
      <c r="BM6" s="3">
        <f t="shared" si="23"/>
        <v>0</v>
      </c>
      <c r="BN6" s="3"/>
      <c r="BO6" s="3"/>
      <c r="BP6" s="3">
        <f t="shared" si="24"/>
        <v>0</v>
      </c>
      <c r="BQ6" s="3">
        <v>0.125</v>
      </c>
      <c r="BR6" s="3">
        <f t="shared" si="25"/>
        <v>0</v>
      </c>
      <c r="BS6" s="3"/>
      <c r="BT6" s="3"/>
      <c r="BU6" s="3">
        <f t="shared" si="26"/>
        <v>0</v>
      </c>
      <c r="BV6" s="3">
        <v>0.125</v>
      </c>
      <c r="BW6" s="3">
        <f t="shared" si="27"/>
        <v>0</v>
      </c>
      <c r="BX6" s="3"/>
      <c r="BY6" s="3"/>
      <c r="BZ6" s="3">
        <f t="shared" si="28"/>
        <v>0</v>
      </c>
      <c r="CA6" s="3">
        <v>0.20833333333333334</v>
      </c>
      <c r="CB6" s="3">
        <f t="shared" si="29"/>
        <v>0</v>
      </c>
      <c r="CC6" s="3"/>
      <c r="CD6" s="3"/>
      <c r="CE6" s="3">
        <f t="shared" si="30"/>
        <v>0</v>
      </c>
      <c r="CF6" s="3">
        <v>0.125</v>
      </c>
      <c r="CG6" s="3">
        <f t="shared" si="31"/>
        <v>0</v>
      </c>
      <c r="CH6" s="3"/>
      <c r="CI6" s="3"/>
      <c r="CJ6" s="3">
        <f t="shared" si="32"/>
        <v>0</v>
      </c>
      <c r="CK6" s="3">
        <v>0.20833333333333334</v>
      </c>
      <c r="CL6" s="3">
        <f t="shared" si="33"/>
        <v>0</v>
      </c>
      <c r="CM6" s="3"/>
      <c r="CN6" s="3"/>
      <c r="CO6" s="3">
        <f t="shared" si="34"/>
        <v>0</v>
      </c>
      <c r="CP6" s="3">
        <v>0.125</v>
      </c>
      <c r="CQ6" s="3">
        <f t="shared" si="35"/>
        <v>0</v>
      </c>
      <c r="CR6" s="3"/>
      <c r="CS6" s="3"/>
      <c r="CT6" s="3">
        <f t="shared" si="36"/>
        <v>0</v>
      </c>
      <c r="CU6" s="3">
        <v>0.125</v>
      </c>
      <c r="CV6" s="3">
        <f t="shared" si="37"/>
        <v>0</v>
      </c>
      <c r="CW6" s="3"/>
      <c r="CX6" s="3"/>
      <c r="CY6" s="3">
        <f t="shared" si="38"/>
        <v>0</v>
      </c>
      <c r="CZ6" s="3">
        <v>0.20833333333333334</v>
      </c>
      <c r="DA6" s="3">
        <f t="shared" si="39"/>
        <v>0</v>
      </c>
      <c r="DB6" s="3"/>
      <c r="DC6" s="3"/>
      <c r="DD6" s="3">
        <f t="shared" si="40"/>
        <v>0</v>
      </c>
      <c r="DE6" s="3">
        <v>0.125</v>
      </c>
      <c r="DF6" s="3">
        <f t="shared" si="41"/>
        <v>0</v>
      </c>
      <c r="DG6" s="3"/>
      <c r="DH6" s="3"/>
      <c r="DI6" s="3">
        <f t="shared" si="42"/>
        <v>0</v>
      </c>
      <c r="DJ6" s="3">
        <v>0.20833333333333334</v>
      </c>
      <c r="DK6" s="3">
        <f t="shared" si="43"/>
        <v>0</v>
      </c>
      <c r="DL6" s="3"/>
      <c r="DM6" s="3"/>
      <c r="DN6" s="3">
        <f t="shared" si="44"/>
        <v>0</v>
      </c>
      <c r="DO6" s="3">
        <v>0.125</v>
      </c>
      <c r="DP6" s="3">
        <f t="shared" si="45"/>
        <v>0</v>
      </c>
      <c r="DQ6" s="3"/>
      <c r="DR6" s="3"/>
      <c r="DS6" s="3">
        <f t="shared" si="46"/>
        <v>0</v>
      </c>
      <c r="DT6" s="3">
        <v>0.125</v>
      </c>
      <c r="DU6" s="3">
        <f t="shared" si="47"/>
        <v>0</v>
      </c>
      <c r="DV6" s="3"/>
      <c r="DW6" s="3"/>
      <c r="DX6" s="3">
        <f t="shared" si="48"/>
        <v>0</v>
      </c>
      <c r="DY6" s="3">
        <v>0.20833333333333334</v>
      </c>
      <c r="DZ6" s="3">
        <f t="shared" si="49"/>
        <v>0</v>
      </c>
      <c r="EA6" s="3"/>
      <c r="EB6" s="3"/>
      <c r="EC6" s="3">
        <f t="shared" si="50"/>
        <v>0</v>
      </c>
      <c r="ED6" s="3">
        <v>0.125</v>
      </c>
      <c r="EE6" s="3">
        <f t="shared" si="51"/>
        <v>0</v>
      </c>
      <c r="EF6" s="3"/>
      <c r="EG6" s="3"/>
      <c r="EH6" s="3">
        <f t="shared" si="52"/>
        <v>0</v>
      </c>
      <c r="EI6" s="3">
        <v>0.20833333333333334</v>
      </c>
      <c r="EJ6" s="3">
        <f t="shared" si="53"/>
        <v>0</v>
      </c>
      <c r="EK6" s="3"/>
      <c r="EL6" s="3"/>
      <c r="EM6" s="3">
        <f t="shared" si="54"/>
        <v>0</v>
      </c>
      <c r="EN6" s="3">
        <v>0.125</v>
      </c>
      <c r="EO6" s="3">
        <f t="shared" si="55"/>
        <v>0</v>
      </c>
      <c r="EP6" s="3"/>
      <c r="EQ6" s="3"/>
      <c r="ER6" s="3">
        <f t="shared" si="56"/>
        <v>0</v>
      </c>
      <c r="ES6" s="3">
        <v>0.125</v>
      </c>
      <c r="ET6" s="3">
        <f t="shared" si="57"/>
        <v>0</v>
      </c>
      <c r="EU6" s="3"/>
      <c r="EV6" s="3"/>
      <c r="EW6" s="3">
        <f t="shared" si="58"/>
        <v>0</v>
      </c>
      <c r="EX6" s="3">
        <v>0.20833333333333334</v>
      </c>
      <c r="EY6" s="3">
        <f t="shared" si="59"/>
        <v>0</v>
      </c>
      <c r="EZ6" s="3"/>
      <c r="FA6" s="3"/>
      <c r="FB6" s="3">
        <f t="shared" si="60"/>
        <v>0</v>
      </c>
      <c r="FC6" s="3">
        <v>0.125</v>
      </c>
      <c r="FD6" s="3">
        <f t="shared" si="61"/>
        <v>0</v>
      </c>
      <c r="FE6" s="3"/>
      <c r="FF6" s="3"/>
      <c r="FG6" s="3">
        <f t="shared" si="62"/>
        <v>0</v>
      </c>
      <c r="FH6" s="3">
        <v>0.20833333333333334</v>
      </c>
      <c r="FI6" s="3">
        <f t="shared" si="63"/>
        <v>0</v>
      </c>
      <c r="FJ6" s="3"/>
      <c r="FK6" s="3"/>
      <c r="FL6" s="3">
        <f t="shared" si="64"/>
        <v>0</v>
      </c>
      <c r="FM6" s="3">
        <v>0.125</v>
      </c>
      <c r="FN6" s="3">
        <f t="shared" si="65"/>
        <v>0</v>
      </c>
      <c r="FO6" s="3"/>
      <c r="FP6" s="3"/>
      <c r="FQ6" s="3">
        <f t="shared" si="66"/>
        <v>0</v>
      </c>
      <c r="FR6" s="3">
        <v>0.125</v>
      </c>
      <c r="FS6" s="3">
        <f t="shared" si="67"/>
        <v>0</v>
      </c>
      <c r="FT6" s="3"/>
      <c r="FU6" s="3"/>
      <c r="FV6" s="3">
        <f t="shared" si="68"/>
        <v>0</v>
      </c>
      <c r="FW6" s="3">
        <v>0.20833333333333334</v>
      </c>
      <c r="FX6" s="3">
        <f t="shared" si="69"/>
        <v>0</v>
      </c>
      <c r="FY6" s="3"/>
      <c r="FZ6" s="3"/>
      <c r="GA6" s="3">
        <f t="shared" si="70"/>
        <v>0</v>
      </c>
      <c r="GB6" s="3">
        <v>0.125</v>
      </c>
      <c r="GC6" s="3">
        <f t="shared" si="71"/>
        <v>0</v>
      </c>
      <c r="GD6" s="3"/>
      <c r="GE6" s="3"/>
      <c r="GF6" s="3">
        <f t="shared" si="72"/>
        <v>0</v>
      </c>
      <c r="GG6" s="3">
        <v>0.20833333333333334</v>
      </c>
      <c r="GH6" s="3">
        <f t="shared" si="73"/>
        <v>0</v>
      </c>
      <c r="GI6" s="3"/>
      <c r="GJ6" s="3"/>
      <c r="GK6" s="3">
        <f t="shared" si="74"/>
        <v>0</v>
      </c>
      <c r="GL6" s="3">
        <v>0.125</v>
      </c>
      <c r="GM6" s="3">
        <f t="shared" si="75"/>
        <v>0</v>
      </c>
      <c r="GN6" s="3"/>
      <c r="GO6" s="3"/>
      <c r="GP6" s="3">
        <f t="shared" si="76"/>
        <v>0</v>
      </c>
      <c r="GQ6" s="3">
        <v>0.125</v>
      </c>
      <c r="GR6" s="3">
        <f t="shared" si="77"/>
        <v>0</v>
      </c>
    </row>
    <row r="7" spans="1:200">
      <c r="A7" s="6"/>
      <c r="B7" s="6" t="s">
        <v>32</v>
      </c>
      <c r="C7" s="13">
        <v>39028</v>
      </c>
      <c r="D7" s="34">
        <f t="shared" ca="1" si="78"/>
        <v>14</v>
      </c>
      <c r="E7" s="15"/>
      <c r="F7" s="3"/>
      <c r="G7" s="3"/>
      <c r="H7" s="3">
        <f t="shared" si="0"/>
        <v>0</v>
      </c>
      <c r="I7" s="3">
        <v>0.125</v>
      </c>
      <c r="J7" s="3">
        <f t="shared" si="1"/>
        <v>0</v>
      </c>
      <c r="K7" s="3"/>
      <c r="L7" s="3"/>
      <c r="M7" s="3">
        <f t="shared" si="2"/>
        <v>0</v>
      </c>
      <c r="N7" s="3">
        <v>0.20833333333333334</v>
      </c>
      <c r="O7" s="3">
        <f t="shared" si="3"/>
        <v>0</v>
      </c>
      <c r="P7" s="20"/>
      <c r="Q7" s="20"/>
      <c r="R7" s="20">
        <f t="shared" si="4"/>
        <v>0</v>
      </c>
      <c r="S7" s="20">
        <v>0.125</v>
      </c>
      <c r="T7" s="20">
        <f t="shared" si="5"/>
        <v>0</v>
      </c>
      <c r="U7" s="3"/>
      <c r="V7" s="3"/>
      <c r="W7" s="3">
        <f t="shared" si="6"/>
        <v>0</v>
      </c>
      <c r="X7" s="3">
        <v>0.125</v>
      </c>
      <c r="Y7" s="3">
        <f t="shared" si="7"/>
        <v>0</v>
      </c>
      <c r="Z7" s="20"/>
      <c r="AA7" s="20"/>
      <c r="AB7" s="20">
        <f t="shared" si="8"/>
        <v>0</v>
      </c>
      <c r="AC7" s="20">
        <v>0.20833333333333334</v>
      </c>
      <c r="AD7" s="20">
        <f t="shared" si="9"/>
        <v>0</v>
      </c>
      <c r="AE7" s="3"/>
      <c r="AF7" s="3"/>
      <c r="AG7" s="3">
        <f t="shared" si="10"/>
        <v>0</v>
      </c>
      <c r="AH7" s="3">
        <v>0.125</v>
      </c>
      <c r="AI7" s="3">
        <f t="shared" si="11"/>
        <v>0</v>
      </c>
      <c r="AJ7" s="3">
        <v>0.67708333333333337</v>
      </c>
      <c r="AK7" s="3">
        <v>0.75</v>
      </c>
      <c r="AL7" s="3">
        <f t="shared" si="12"/>
        <v>7.291666666666663E-2</v>
      </c>
      <c r="AM7" s="3">
        <v>0.20833333333333334</v>
      </c>
      <c r="AN7" s="3">
        <f t="shared" si="13"/>
        <v>7.291666666666663E-2</v>
      </c>
      <c r="AO7" s="3"/>
      <c r="AP7" s="3"/>
      <c r="AQ7" s="3">
        <f t="shared" si="14"/>
        <v>0</v>
      </c>
      <c r="AR7" s="3">
        <v>0.125</v>
      </c>
      <c r="AS7" s="3">
        <f t="shared" si="15"/>
        <v>0</v>
      </c>
      <c r="AT7" s="3"/>
      <c r="AU7" s="3"/>
      <c r="AV7" s="3">
        <f t="shared" si="16"/>
        <v>0</v>
      </c>
      <c r="AW7" s="3">
        <v>0.125</v>
      </c>
      <c r="AX7" s="3">
        <f t="shared" si="17"/>
        <v>0</v>
      </c>
      <c r="AY7" s="3"/>
      <c r="AZ7" s="3"/>
      <c r="BA7" s="3">
        <f t="shared" si="18"/>
        <v>0</v>
      </c>
      <c r="BB7" s="3">
        <v>0.20833333333333334</v>
      </c>
      <c r="BC7" s="3">
        <f t="shared" si="19"/>
        <v>0</v>
      </c>
      <c r="BD7" s="3"/>
      <c r="BE7" s="3"/>
      <c r="BF7" s="3">
        <f t="shared" si="20"/>
        <v>0</v>
      </c>
      <c r="BG7" s="3">
        <v>0.125</v>
      </c>
      <c r="BH7" s="3">
        <f t="shared" si="21"/>
        <v>0</v>
      </c>
      <c r="BI7" s="3"/>
      <c r="BJ7" s="3"/>
      <c r="BK7" s="3">
        <f t="shared" si="22"/>
        <v>0</v>
      </c>
      <c r="BL7" s="3">
        <v>0.20833333333333334</v>
      </c>
      <c r="BM7" s="3">
        <f t="shared" si="23"/>
        <v>0</v>
      </c>
      <c r="BN7" s="3"/>
      <c r="BO7" s="3"/>
      <c r="BP7" s="3">
        <f t="shared" si="24"/>
        <v>0</v>
      </c>
      <c r="BQ7" s="3">
        <v>0.125</v>
      </c>
      <c r="BR7" s="3">
        <f t="shared" si="25"/>
        <v>0</v>
      </c>
      <c r="BS7" s="3"/>
      <c r="BT7" s="3"/>
      <c r="BU7" s="3">
        <f t="shared" si="26"/>
        <v>0</v>
      </c>
      <c r="BV7" s="3">
        <v>0.125</v>
      </c>
      <c r="BW7" s="3">
        <f t="shared" si="27"/>
        <v>0</v>
      </c>
      <c r="BX7" s="3"/>
      <c r="BY7" s="3"/>
      <c r="BZ7" s="3">
        <f t="shared" si="28"/>
        <v>0</v>
      </c>
      <c r="CA7" s="3">
        <v>0.20833333333333334</v>
      </c>
      <c r="CB7" s="3">
        <f t="shared" si="29"/>
        <v>0</v>
      </c>
      <c r="CC7" s="3"/>
      <c r="CD7" s="3"/>
      <c r="CE7" s="3">
        <f t="shared" si="30"/>
        <v>0</v>
      </c>
      <c r="CF7" s="3">
        <v>0.125</v>
      </c>
      <c r="CG7" s="3">
        <f t="shared" si="31"/>
        <v>0</v>
      </c>
      <c r="CH7" s="3"/>
      <c r="CI7" s="3"/>
      <c r="CJ7" s="3">
        <f t="shared" si="32"/>
        <v>0</v>
      </c>
      <c r="CK7" s="3">
        <v>0.20833333333333334</v>
      </c>
      <c r="CL7" s="3">
        <f t="shared" si="33"/>
        <v>0</v>
      </c>
      <c r="CM7" s="3"/>
      <c r="CN7" s="3"/>
      <c r="CO7" s="3">
        <f t="shared" si="34"/>
        <v>0</v>
      </c>
      <c r="CP7" s="3">
        <v>0.125</v>
      </c>
      <c r="CQ7" s="3">
        <f t="shared" si="35"/>
        <v>0</v>
      </c>
      <c r="CR7" s="3"/>
      <c r="CS7" s="3"/>
      <c r="CT7" s="3">
        <f t="shared" si="36"/>
        <v>0</v>
      </c>
      <c r="CU7" s="3">
        <v>0.125</v>
      </c>
      <c r="CV7" s="3">
        <f t="shared" si="37"/>
        <v>0</v>
      </c>
      <c r="CW7" s="3"/>
      <c r="CX7" s="3"/>
      <c r="CY7" s="3">
        <f t="shared" si="38"/>
        <v>0</v>
      </c>
      <c r="CZ7" s="3">
        <v>0.20833333333333334</v>
      </c>
      <c r="DA7" s="3">
        <f t="shared" si="39"/>
        <v>0</v>
      </c>
      <c r="DB7" s="3"/>
      <c r="DC7" s="3"/>
      <c r="DD7" s="3">
        <f t="shared" si="40"/>
        <v>0</v>
      </c>
      <c r="DE7" s="3">
        <v>0.125</v>
      </c>
      <c r="DF7" s="3">
        <f t="shared" si="41"/>
        <v>0</v>
      </c>
      <c r="DG7" s="3"/>
      <c r="DH7" s="3"/>
      <c r="DI7" s="3">
        <f t="shared" si="42"/>
        <v>0</v>
      </c>
      <c r="DJ7" s="3">
        <v>0.20833333333333334</v>
      </c>
      <c r="DK7" s="3">
        <f t="shared" si="43"/>
        <v>0</v>
      </c>
      <c r="DL7" s="3"/>
      <c r="DM7" s="3"/>
      <c r="DN7" s="3">
        <f t="shared" si="44"/>
        <v>0</v>
      </c>
      <c r="DO7" s="3">
        <v>0.125</v>
      </c>
      <c r="DP7" s="3">
        <f t="shared" si="45"/>
        <v>0</v>
      </c>
      <c r="DQ7" s="3"/>
      <c r="DR7" s="3"/>
      <c r="DS7" s="3">
        <f t="shared" si="46"/>
        <v>0</v>
      </c>
      <c r="DT7" s="3">
        <v>0.125</v>
      </c>
      <c r="DU7" s="3">
        <f t="shared" si="47"/>
        <v>0</v>
      </c>
      <c r="DV7" s="3"/>
      <c r="DW7" s="3"/>
      <c r="DX7" s="3">
        <f t="shared" si="48"/>
        <v>0</v>
      </c>
      <c r="DY7" s="3">
        <v>0.20833333333333334</v>
      </c>
      <c r="DZ7" s="3">
        <f t="shared" si="49"/>
        <v>0</v>
      </c>
      <c r="EA7" s="3"/>
      <c r="EB7" s="3"/>
      <c r="EC7" s="3">
        <f t="shared" si="50"/>
        <v>0</v>
      </c>
      <c r="ED7" s="3">
        <v>0.125</v>
      </c>
      <c r="EE7" s="3">
        <f t="shared" si="51"/>
        <v>0</v>
      </c>
      <c r="EF7" s="3"/>
      <c r="EG7" s="3"/>
      <c r="EH7" s="3">
        <f t="shared" si="52"/>
        <v>0</v>
      </c>
      <c r="EI7" s="3">
        <v>0.20833333333333334</v>
      </c>
      <c r="EJ7" s="3">
        <f t="shared" si="53"/>
        <v>0</v>
      </c>
      <c r="EK7" s="3"/>
      <c r="EL7" s="3"/>
      <c r="EM7" s="3">
        <f t="shared" si="54"/>
        <v>0</v>
      </c>
      <c r="EN7" s="3">
        <v>0.125</v>
      </c>
      <c r="EO7" s="3">
        <f t="shared" si="55"/>
        <v>0</v>
      </c>
      <c r="EP7" s="3"/>
      <c r="EQ7" s="3"/>
      <c r="ER7" s="3">
        <f t="shared" si="56"/>
        <v>0</v>
      </c>
      <c r="ES7" s="3">
        <v>0.125</v>
      </c>
      <c r="ET7" s="3">
        <f t="shared" si="57"/>
        <v>0</v>
      </c>
      <c r="EU7" s="3"/>
      <c r="EV7" s="3"/>
      <c r="EW7" s="3">
        <f t="shared" si="58"/>
        <v>0</v>
      </c>
      <c r="EX7" s="3">
        <v>0.20833333333333334</v>
      </c>
      <c r="EY7" s="3">
        <f t="shared" si="59"/>
        <v>0</v>
      </c>
      <c r="EZ7" s="3"/>
      <c r="FA7" s="3"/>
      <c r="FB7" s="3">
        <f t="shared" si="60"/>
        <v>0</v>
      </c>
      <c r="FC7" s="3">
        <v>0.125</v>
      </c>
      <c r="FD7" s="3">
        <f t="shared" si="61"/>
        <v>0</v>
      </c>
      <c r="FE7" s="3"/>
      <c r="FF7" s="3"/>
      <c r="FG7" s="3">
        <f t="shared" si="62"/>
        <v>0</v>
      </c>
      <c r="FH7" s="3">
        <v>0.20833333333333334</v>
      </c>
      <c r="FI7" s="3">
        <f t="shared" si="63"/>
        <v>0</v>
      </c>
      <c r="FJ7" s="3"/>
      <c r="FK7" s="3"/>
      <c r="FL7" s="3">
        <f t="shared" si="64"/>
        <v>0</v>
      </c>
      <c r="FM7" s="3">
        <v>0.125</v>
      </c>
      <c r="FN7" s="3">
        <f t="shared" si="65"/>
        <v>0</v>
      </c>
      <c r="FO7" s="3"/>
      <c r="FP7" s="3"/>
      <c r="FQ7" s="3">
        <f t="shared" si="66"/>
        <v>0</v>
      </c>
      <c r="FR7" s="3">
        <v>0.125</v>
      </c>
      <c r="FS7" s="3">
        <f t="shared" si="67"/>
        <v>0</v>
      </c>
      <c r="FT7" s="3"/>
      <c r="FU7" s="3"/>
      <c r="FV7" s="3">
        <f t="shared" si="68"/>
        <v>0</v>
      </c>
      <c r="FW7" s="3">
        <v>0.20833333333333334</v>
      </c>
      <c r="FX7" s="3">
        <f t="shared" si="69"/>
        <v>0</v>
      </c>
      <c r="FY7" s="3"/>
      <c r="FZ7" s="3"/>
      <c r="GA7" s="3">
        <f t="shared" si="70"/>
        <v>0</v>
      </c>
      <c r="GB7" s="3">
        <v>0.125</v>
      </c>
      <c r="GC7" s="3">
        <f t="shared" si="71"/>
        <v>0</v>
      </c>
      <c r="GD7" s="3"/>
      <c r="GE7" s="3"/>
      <c r="GF7" s="3">
        <f t="shared" si="72"/>
        <v>0</v>
      </c>
      <c r="GG7" s="3">
        <v>0.20833333333333334</v>
      </c>
      <c r="GH7" s="3">
        <f t="shared" si="73"/>
        <v>0</v>
      </c>
      <c r="GI7" s="3"/>
      <c r="GJ7" s="3"/>
      <c r="GK7" s="3">
        <f t="shared" si="74"/>
        <v>0</v>
      </c>
      <c r="GL7" s="3">
        <v>0.125</v>
      </c>
      <c r="GM7" s="3">
        <f t="shared" si="75"/>
        <v>0</v>
      </c>
      <c r="GN7" s="3"/>
      <c r="GO7" s="3"/>
      <c r="GP7" s="3">
        <f t="shared" si="76"/>
        <v>0</v>
      </c>
      <c r="GQ7" s="3">
        <v>0.125</v>
      </c>
      <c r="GR7" s="3">
        <f t="shared" si="77"/>
        <v>0</v>
      </c>
    </row>
    <row r="8" spans="1:200">
      <c r="A8" s="6"/>
      <c r="B8" s="6" t="s">
        <v>32</v>
      </c>
      <c r="C8" s="13">
        <v>38758</v>
      </c>
      <c r="D8" s="34">
        <f t="shared" ca="1" si="78"/>
        <v>15</v>
      </c>
      <c r="E8" s="15"/>
      <c r="F8" s="3"/>
      <c r="G8" s="3"/>
      <c r="H8" s="3">
        <f t="shared" si="0"/>
        <v>0</v>
      </c>
      <c r="I8" s="3">
        <v>0.125</v>
      </c>
      <c r="J8" s="3">
        <f t="shared" si="1"/>
        <v>0</v>
      </c>
      <c r="K8" s="3"/>
      <c r="L8" s="3"/>
      <c r="M8" s="3">
        <f t="shared" si="2"/>
        <v>0</v>
      </c>
      <c r="N8" s="3">
        <v>0.20833333333333334</v>
      </c>
      <c r="O8" s="3">
        <f t="shared" si="3"/>
        <v>0</v>
      </c>
      <c r="P8" s="20"/>
      <c r="Q8" s="20"/>
      <c r="R8" s="20">
        <f t="shared" si="4"/>
        <v>0</v>
      </c>
      <c r="S8" s="20">
        <v>0.125</v>
      </c>
      <c r="T8" s="20">
        <f t="shared" si="5"/>
        <v>0</v>
      </c>
      <c r="U8" s="3"/>
      <c r="V8" s="3"/>
      <c r="W8" s="3">
        <f t="shared" si="6"/>
        <v>0</v>
      </c>
      <c r="X8" s="3">
        <v>0.125</v>
      </c>
      <c r="Y8" s="3">
        <f t="shared" si="7"/>
        <v>0</v>
      </c>
      <c r="Z8" s="20"/>
      <c r="AA8" s="20"/>
      <c r="AB8" s="20">
        <f t="shared" si="8"/>
        <v>0</v>
      </c>
      <c r="AC8" s="20">
        <v>0.20833333333333334</v>
      </c>
      <c r="AD8" s="20">
        <f t="shared" si="9"/>
        <v>0</v>
      </c>
      <c r="AE8" s="3"/>
      <c r="AF8" s="3"/>
      <c r="AG8" s="3">
        <f t="shared" si="10"/>
        <v>0</v>
      </c>
      <c r="AH8" s="3">
        <v>0.125</v>
      </c>
      <c r="AI8" s="3">
        <f t="shared" si="11"/>
        <v>0</v>
      </c>
      <c r="AJ8" s="3">
        <v>0.67708333333333337</v>
      </c>
      <c r="AK8" s="3">
        <v>0.75</v>
      </c>
      <c r="AL8" s="3">
        <f t="shared" si="12"/>
        <v>7.291666666666663E-2</v>
      </c>
      <c r="AM8" s="3">
        <v>0.20833333333333334</v>
      </c>
      <c r="AN8" s="3">
        <f t="shared" si="13"/>
        <v>7.291666666666663E-2</v>
      </c>
      <c r="AO8" s="3"/>
      <c r="AP8" s="3"/>
      <c r="AQ8" s="3">
        <f t="shared" si="14"/>
        <v>0</v>
      </c>
      <c r="AR8" s="3">
        <v>0.125</v>
      </c>
      <c r="AS8" s="3">
        <f t="shared" si="15"/>
        <v>0</v>
      </c>
      <c r="AT8" s="3"/>
      <c r="AU8" s="3"/>
      <c r="AV8" s="3">
        <f t="shared" si="16"/>
        <v>0</v>
      </c>
      <c r="AW8" s="3">
        <v>0.125</v>
      </c>
      <c r="AX8" s="3">
        <f t="shared" si="17"/>
        <v>0</v>
      </c>
      <c r="AY8" s="3"/>
      <c r="AZ8" s="3"/>
      <c r="BA8" s="3">
        <f t="shared" si="18"/>
        <v>0</v>
      </c>
      <c r="BB8" s="3">
        <v>0.20833333333333334</v>
      </c>
      <c r="BC8" s="3">
        <f t="shared" si="19"/>
        <v>0</v>
      </c>
      <c r="BD8" s="3"/>
      <c r="BE8" s="3"/>
      <c r="BF8" s="3">
        <f t="shared" si="20"/>
        <v>0</v>
      </c>
      <c r="BG8" s="3">
        <v>0.125</v>
      </c>
      <c r="BH8" s="3">
        <f t="shared" si="21"/>
        <v>0</v>
      </c>
      <c r="BI8" s="3"/>
      <c r="BJ8" s="3"/>
      <c r="BK8" s="3">
        <f t="shared" si="22"/>
        <v>0</v>
      </c>
      <c r="BL8" s="3">
        <v>0.20833333333333334</v>
      </c>
      <c r="BM8" s="3">
        <f t="shared" si="23"/>
        <v>0</v>
      </c>
      <c r="BN8" s="3"/>
      <c r="BO8" s="3"/>
      <c r="BP8" s="3">
        <f t="shared" si="24"/>
        <v>0</v>
      </c>
      <c r="BQ8" s="3">
        <v>0.125</v>
      </c>
      <c r="BR8" s="3">
        <f t="shared" si="25"/>
        <v>0</v>
      </c>
      <c r="BS8" s="3"/>
      <c r="BT8" s="3"/>
      <c r="BU8" s="3">
        <f t="shared" si="26"/>
        <v>0</v>
      </c>
      <c r="BV8" s="3">
        <v>0.125</v>
      </c>
      <c r="BW8" s="3">
        <f t="shared" si="27"/>
        <v>0</v>
      </c>
      <c r="BX8" s="3"/>
      <c r="BY8" s="3"/>
      <c r="BZ8" s="3">
        <f t="shared" si="28"/>
        <v>0</v>
      </c>
      <c r="CA8" s="3">
        <v>0.20833333333333334</v>
      </c>
      <c r="CB8" s="3">
        <f t="shared" si="29"/>
        <v>0</v>
      </c>
      <c r="CC8" s="3"/>
      <c r="CD8" s="3"/>
      <c r="CE8" s="3">
        <f t="shared" si="30"/>
        <v>0</v>
      </c>
      <c r="CF8" s="3">
        <v>0.125</v>
      </c>
      <c r="CG8" s="3">
        <f t="shared" si="31"/>
        <v>0</v>
      </c>
      <c r="CH8" s="3"/>
      <c r="CI8" s="3"/>
      <c r="CJ8" s="3">
        <f t="shared" si="32"/>
        <v>0</v>
      </c>
      <c r="CK8" s="3">
        <v>0.20833333333333334</v>
      </c>
      <c r="CL8" s="3">
        <f t="shared" si="33"/>
        <v>0</v>
      </c>
      <c r="CM8" s="3"/>
      <c r="CN8" s="3"/>
      <c r="CO8" s="3">
        <f t="shared" si="34"/>
        <v>0</v>
      </c>
      <c r="CP8" s="3">
        <v>0.125</v>
      </c>
      <c r="CQ8" s="3">
        <f t="shared" si="35"/>
        <v>0</v>
      </c>
      <c r="CR8" s="3"/>
      <c r="CS8" s="3"/>
      <c r="CT8" s="3">
        <f t="shared" si="36"/>
        <v>0</v>
      </c>
      <c r="CU8" s="3">
        <v>0.125</v>
      </c>
      <c r="CV8" s="3">
        <f t="shared" si="37"/>
        <v>0</v>
      </c>
      <c r="CW8" s="3"/>
      <c r="CX8" s="3"/>
      <c r="CY8" s="3">
        <f t="shared" si="38"/>
        <v>0</v>
      </c>
      <c r="CZ8" s="3">
        <v>0.20833333333333334</v>
      </c>
      <c r="DA8" s="3">
        <f t="shared" si="39"/>
        <v>0</v>
      </c>
      <c r="DB8" s="3"/>
      <c r="DC8" s="3"/>
      <c r="DD8" s="3">
        <f t="shared" si="40"/>
        <v>0</v>
      </c>
      <c r="DE8" s="3">
        <v>0.125</v>
      </c>
      <c r="DF8" s="3">
        <f t="shared" si="41"/>
        <v>0</v>
      </c>
      <c r="DG8" s="3"/>
      <c r="DH8" s="3"/>
      <c r="DI8" s="3">
        <f t="shared" si="42"/>
        <v>0</v>
      </c>
      <c r="DJ8" s="3">
        <v>0.20833333333333334</v>
      </c>
      <c r="DK8" s="3">
        <f t="shared" si="43"/>
        <v>0</v>
      </c>
      <c r="DL8" s="3"/>
      <c r="DM8" s="3"/>
      <c r="DN8" s="3">
        <f t="shared" si="44"/>
        <v>0</v>
      </c>
      <c r="DO8" s="3">
        <v>0.125</v>
      </c>
      <c r="DP8" s="3">
        <f t="shared" si="45"/>
        <v>0</v>
      </c>
      <c r="DQ8" s="3"/>
      <c r="DR8" s="3"/>
      <c r="DS8" s="3">
        <f t="shared" si="46"/>
        <v>0</v>
      </c>
      <c r="DT8" s="3">
        <v>0.125</v>
      </c>
      <c r="DU8" s="3">
        <f t="shared" si="47"/>
        <v>0</v>
      </c>
      <c r="DV8" s="3"/>
      <c r="DW8" s="3"/>
      <c r="DX8" s="3">
        <f t="shared" si="48"/>
        <v>0</v>
      </c>
      <c r="DY8" s="3">
        <v>0.20833333333333334</v>
      </c>
      <c r="DZ8" s="3">
        <f t="shared" si="49"/>
        <v>0</v>
      </c>
      <c r="EA8" s="3"/>
      <c r="EB8" s="3"/>
      <c r="EC8" s="3">
        <f t="shared" si="50"/>
        <v>0</v>
      </c>
      <c r="ED8" s="3">
        <v>0.125</v>
      </c>
      <c r="EE8" s="3">
        <f t="shared" si="51"/>
        <v>0</v>
      </c>
      <c r="EF8" s="3"/>
      <c r="EG8" s="3"/>
      <c r="EH8" s="3">
        <f t="shared" si="52"/>
        <v>0</v>
      </c>
      <c r="EI8" s="3">
        <v>0.20833333333333334</v>
      </c>
      <c r="EJ8" s="3">
        <f t="shared" si="53"/>
        <v>0</v>
      </c>
      <c r="EK8" s="3"/>
      <c r="EL8" s="3"/>
      <c r="EM8" s="3">
        <f t="shared" si="54"/>
        <v>0</v>
      </c>
      <c r="EN8" s="3">
        <v>0.125</v>
      </c>
      <c r="EO8" s="3">
        <f t="shared" si="55"/>
        <v>0</v>
      </c>
      <c r="EP8" s="3"/>
      <c r="EQ8" s="3"/>
      <c r="ER8" s="3">
        <f t="shared" si="56"/>
        <v>0</v>
      </c>
      <c r="ES8" s="3">
        <v>0.125</v>
      </c>
      <c r="ET8" s="3">
        <f t="shared" si="57"/>
        <v>0</v>
      </c>
      <c r="EU8" s="3"/>
      <c r="EV8" s="3"/>
      <c r="EW8" s="3">
        <f t="shared" si="58"/>
        <v>0</v>
      </c>
      <c r="EX8" s="3">
        <v>0.20833333333333334</v>
      </c>
      <c r="EY8" s="3">
        <f t="shared" si="59"/>
        <v>0</v>
      </c>
      <c r="EZ8" s="3"/>
      <c r="FA8" s="3"/>
      <c r="FB8" s="3">
        <f t="shared" si="60"/>
        <v>0</v>
      </c>
      <c r="FC8" s="3">
        <v>0.125</v>
      </c>
      <c r="FD8" s="3">
        <f t="shared" si="61"/>
        <v>0</v>
      </c>
      <c r="FE8" s="3"/>
      <c r="FF8" s="3"/>
      <c r="FG8" s="3">
        <f t="shared" si="62"/>
        <v>0</v>
      </c>
      <c r="FH8" s="3">
        <v>0.20833333333333334</v>
      </c>
      <c r="FI8" s="3">
        <f t="shared" si="63"/>
        <v>0</v>
      </c>
      <c r="FJ8" s="3"/>
      <c r="FK8" s="3"/>
      <c r="FL8" s="3">
        <f t="shared" si="64"/>
        <v>0</v>
      </c>
      <c r="FM8" s="3">
        <v>0.125</v>
      </c>
      <c r="FN8" s="3">
        <f t="shared" si="65"/>
        <v>0</v>
      </c>
      <c r="FO8" s="3"/>
      <c r="FP8" s="3"/>
      <c r="FQ8" s="3">
        <f t="shared" si="66"/>
        <v>0</v>
      </c>
      <c r="FR8" s="3">
        <v>0.125</v>
      </c>
      <c r="FS8" s="3">
        <f t="shared" si="67"/>
        <v>0</v>
      </c>
      <c r="FT8" s="3"/>
      <c r="FU8" s="3"/>
      <c r="FV8" s="3">
        <f t="shared" si="68"/>
        <v>0</v>
      </c>
      <c r="FW8" s="3">
        <v>0.20833333333333334</v>
      </c>
      <c r="FX8" s="3">
        <f t="shared" si="69"/>
        <v>0</v>
      </c>
      <c r="FY8" s="3"/>
      <c r="FZ8" s="3"/>
      <c r="GA8" s="3">
        <f t="shared" si="70"/>
        <v>0</v>
      </c>
      <c r="GB8" s="3">
        <v>0.125</v>
      </c>
      <c r="GC8" s="3">
        <f t="shared" si="71"/>
        <v>0</v>
      </c>
      <c r="GD8" s="3"/>
      <c r="GE8" s="3"/>
      <c r="GF8" s="3">
        <f t="shared" si="72"/>
        <v>0</v>
      </c>
      <c r="GG8" s="3">
        <v>0.20833333333333334</v>
      </c>
      <c r="GH8" s="3">
        <f t="shared" si="73"/>
        <v>0</v>
      </c>
      <c r="GI8" s="3"/>
      <c r="GJ8" s="3"/>
      <c r="GK8" s="3">
        <f t="shared" si="74"/>
        <v>0</v>
      </c>
      <c r="GL8" s="3">
        <v>0.125</v>
      </c>
      <c r="GM8" s="3">
        <f t="shared" si="75"/>
        <v>0</v>
      </c>
      <c r="GN8" s="3"/>
      <c r="GO8" s="3"/>
      <c r="GP8" s="3">
        <f t="shared" si="76"/>
        <v>0</v>
      </c>
      <c r="GQ8" s="3">
        <v>0.125</v>
      </c>
      <c r="GR8" s="3">
        <f t="shared" si="77"/>
        <v>0</v>
      </c>
    </row>
    <row r="9" spans="1:200">
      <c r="A9" s="6"/>
      <c r="B9" s="6" t="s">
        <v>32</v>
      </c>
      <c r="C9" s="13">
        <v>38808</v>
      </c>
      <c r="D9" s="34">
        <f t="shared" ca="1" si="78"/>
        <v>15</v>
      </c>
      <c r="E9" s="15"/>
      <c r="F9" s="3"/>
      <c r="G9" s="3"/>
      <c r="H9" s="3">
        <f t="shared" si="0"/>
        <v>0</v>
      </c>
      <c r="I9" s="3">
        <v>0.125</v>
      </c>
      <c r="J9" s="3">
        <f t="shared" si="1"/>
        <v>0</v>
      </c>
      <c r="K9" s="3"/>
      <c r="L9" s="3"/>
      <c r="M9" s="3">
        <f t="shared" si="2"/>
        <v>0</v>
      </c>
      <c r="N9" s="3">
        <v>0.20833333333333334</v>
      </c>
      <c r="O9" s="3">
        <f t="shared" si="3"/>
        <v>0</v>
      </c>
      <c r="P9" s="20"/>
      <c r="Q9" s="20"/>
      <c r="R9" s="20">
        <f t="shared" si="4"/>
        <v>0</v>
      </c>
      <c r="S9" s="20">
        <v>0.125</v>
      </c>
      <c r="T9" s="20">
        <f t="shared" si="5"/>
        <v>0</v>
      </c>
      <c r="U9" s="3"/>
      <c r="V9" s="3"/>
      <c r="W9" s="3">
        <f t="shared" si="6"/>
        <v>0</v>
      </c>
      <c r="X9" s="3">
        <v>0.125</v>
      </c>
      <c r="Y9" s="3">
        <f t="shared" si="7"/>
        <v>0</v>
      </c>
      <c r="Z9" s="20"/>
      <c r="AA9" s="20"/>
      <c r="AB9" s="20">
        <f t="shared" si="8"/>
        <v>0</v>
      </c>
      <c r="AC9" s="20">
        <v>0.20833333333333334</v>
      </c>
      <c r="AD9" s="20">
        <f t="shared" si="9"/>
        <v>0</v>
      </c>
      <c r="AE9" s="3"/>
      <c r="AF9" s="3"/>
      <c r="AG9" s="3">
        <f t="shared" si="10"/>
        <v>0</v>
      </c>
      <c r="AH9" s="3">
        <v>0.125</v>
      </c>
      <c r="AI9" s="3">
        <f t="shared" si="11"/>
        <v>0</v>
      </c>
      <c r="AJ9" s="3">
        <v>0.67708333333333337</v>
      </c>
      <c r="AK9" s="3">
        <v>0.75</v>
      </c>
      <c r="AL9" s="3">
        <f t="shared" si="12"/>
        <v>7.291666666666663E-2</v>
      </c>
      <c r="AM9" s="3">
        <v>0.20833333333333334</v>
      </c>
      <c r="AN9" s="3">
        <f t="shared" si="13"/>
        <v>7.291666666666663E-2</v>
      </c>
      <c r="AO9" s="3"/>
      <c r="AP9" s="3"/>
      <c r="AQ9" s="3">
        <f t="shared" si="14"/>
        <v>0</v>
      </c>
      <c r="AR9" s="3">
        <v>0.125</v>
      </c>
      <c r="AS9" s="3">
        <f t="shared" si="15"/>
        <v>0</v>
      </c>
      <c r="AT9" s="3"/>
      <c r="AU9" s="3"/>
      <c r="AV9" s="3">
        <f t="shared" si="16"/>
        <v>0</v>
      </c>
      <c r="AW9" s="3">
        <v>0.125</v>
      </c>
      <c r="AX9" s="3">
        <f t="shared" si="17"/>
        <v>0</v>
      </c>
      <c r="AY9" s="3"/>
      <c r="AZ9" s="3"/>
      <c r="BA9" s="3">
        <f t="shared" si="18"/>
        <v>0</v>
      </c>
      <c r="BB9" s="3">
        <v>0.20833333333333334</v>
      </c>
      <c r="BC9" s="3">
        <f t="shared" si="19"/>
        <v>0</v>
      </c>
      <c r="BD9" s="3"/>
      <c r="BE9" s="3"/>
      <c r="BF9" s="3">
        <f t="shared" si="20"/>
        <v>0</v>
      </c>
      <c r="BG9" s="3">
        <v>0.125</v>
      </c>
      <c r="BH9" s="3">
        <f t="shared" si="21"/>
        <v>0</v>
      </c>
      <c r="BI9" s="3"/>
      <c r="BJ9" s="3"/>
      <c r="BK9" s="3">
        <f t="shared" si="22"/>
        <v>0</v>
      </c>
      <c r="BL9" s="3">
        <v>0.20833333333333334</v>
      </c>
      <c r="BM9" s="3">
        <f t="shared" si="23"/>
        <v>0</v>
      </c>
      <c r="BN9" s="3"/>
      <c r="BO9" s="3"/>
      <c r="BP9" s="3">
        <f t="shared" si="24"/>
        <v>0</v>
      </c>
      <c r="BQ9" s="3">
        <v>0.125</v>
      </c>
      <c r="BR9" s="3">
        <f t="shared" si="25"/>
        <v>0</v>
      </c>
      <c r="BS9" s="3"/>
      <c r="BT9" s="3"/>
      <c r="BU9" s="3">
        <f t="shared" si="26"/>
        <v>0</v>
      </c>
      <c r="BV9" s="3">
        <v>0.125</v>
      </c>
      <c r="BW9" s="3">
        <f t="shared" si="27"/>
        <v>0</v>
      </c>
      <c r="BX9" s="3"/>
      <c r="BY9" s="3"/>
      <c r="BZ9" s="3">
        <f t="shared" si="28"/>
        <v>0</v>
      </c>
      <c r="CA9" s="3">
        <v>0.20833333333333334</v>
      </c>
      <c r="CB9" s="3">
        <f t="shared" si="29"/>
        <v>0</v>
      </c>
      <c r="CC9" s="3"/>
      <c r="CD9" s="3"/>
      <c r="CE9" s="3">
        <f t="shared" si="30"/>
        <v>0</v>
      </c>
      <c r="CF9" s="3">
        <v>0.125</v>
      </c>
      <c r="CG9" s="3">
        <f t="shared" si="31"/>
        <v>0</v>
      </c>
      <c r="CH9" s="3"/>
      <c r="CI9" s="3"/>
      <c r="CJ9" s="3">
        <f t="shared" si="32"/>
        <v>0</v>
      </c>
      <c r="CK9" s="3">
        <v>0.20833333333333334</v>
      </c>
      <c r="CL9" s="3">
        <f t="shared" si="33"/>
        <v>0</v>
      </c>
      <c r="CM9" s="3"/>
      <c r="CN9" s="3"/>
      <c r="CO9" s="3">
        <f t="shared" si="34"/>
        <v>0</v>
      </c>
      <c r="CP9" s="3">
        <v>0.125</v>
      </c>
      <c r="CQ9" s="3">
        <f t="shared" si="35"/>
        <v>0</v>
      </c>
      <c r="CR9" s="3"/>
      <c r="CS9" s="3"/>
      <c r="CT9" s="3">
        <f t="shared" si="36"/>
        <v>0</v>
      </c>
      <c r="CU9" s="3">
        <v>0.125</v>
      </c>
      <c r="CV9" s="3">
        <f t="shared" si="37"/>
        <v>0</v>
      </c>
      <c r="CW9" s="3"/>
      <c r="CX9" s="3"/>
      <c r="CY9" s="3">
        <f t="shared" si="38"/>
        <v>0</v>
      </c>
      <c r="CZ9" s="3">
        <v>0.20833333333333334</v>
      </c>
      <c r="DA9" s="3">
        <f t="shared" si="39"/>
        <v>0</v>
      </c>
      <c r="DB9" s="3"/>
      <c r="DC9" s="3"/>
      <c r="DD9" s="3">
        <f t="shared" si="40"/>
        <v>0</v>
      </c>
      <c r="DE9" s="3">
        <v>0.125</v>
      </c>
      <c r="DF9" s="3">
        <f t="shared" si="41"/>
        <v>0</v>
      </c>
      <c r="DG9" s="3"/>
      <c r="DH9" s="3"/>
      <c r="DI9" s="3">
        <f t="shared" si="42"/>
        <v>0</v>
      </c>
      <c r="DJ9" s="3">
        <v>0.20833333333333334</v>
      </c>
      <c r="DK9" s="3">
        <f t="shared" si="43"/>
        <v>0</v>
      </c>
      <c r="DL9" s="3"/>
      <c r="DM9" s="3"/>
      <c r="DN9" s="3">
        <f t="shared" si="44"/>
        <v>0</v>
      </c>
      <c r="DO9" s="3">
        <v>0.125</v>
      </c>
      <c r="DP9" s="3">
        <f t="shared" si="45"/>
        <v>0</v>
      </c>
      <c r="DQ9" s="3"/>
      <c r="DR9" s="3"/>
      <c r="DS9" s="3">
        <f t="shared" si="46"/>
        <v>0</v>
      </c>
      <c r="DT9" s="3">
        <v>0.125</v>
      </c>
      <c r="DU9" s="3">
        <f t="shared" si="47"/>
        <v>0</v>
      </c>
      <c r="DV9" s="3"/>
      <c r="DW9" s="3"/>
      <c r="DX9" s="3">
        <f t="shared" si="48"/>
        <v>0</v>
      </c>
      <c r="DY9" s="3">
        <v>0.20833333333333334</v>
      </c>
      <c r="DZ9" s="3">
        <f t="shared" si="49"/>
        <v>0</v>
      </c>
      <c r="EA9" s="3"/>
      <c r="EB9" s="3"/>
      <c r="EC9" s="3">
        <f t="shared" si="50"/>
        <v>0</v>
      </c>
      <c r="ED9" s="3">
        <v>0.125</v>
      </c>
      <c r="EE9" s="3">
        <f t="shared" si="51"/>
        <v>0</v>
      </c>
      <c r="EF9" s="3"/>
      <c r="EG9" s="3"/>
      <c r="EH9" s="3">
        <f t="shared" si="52"/>
        <v>0</v>
      </c>
      <c r="EI9" s="3">
        <v>0.20833333333333334</v>
      </c>
      <c r="EJ9" s="3">
        <f t="shared" si="53"/>
        <v>0</v>
      </c>
      <c r="EK9" s="3"/>
      <c r="EL9" s="3"/>
      <c r="EM9" s="3">
        <f t="shared" si="54"/>
        <v>0</v>
      </c>
      <c r="EN9" s="3">
        <v>0.125</v>
      </c>
      <c r="EO9" s="3">
        <f t="shared" si="55"/>
        <v>0</v>
      </c>
      <c r="EP9" s="3"/>
      <c r="EQ9" s="3"/>
      <c r="ER9" s="3">
        <f t="shared" si="56"/>
        <v>0</v>
      </c>
      <c r="ES9" s="3">
        <v>0.125</v>
      </c>
      <c r="ET9" s="3">
        <f t="shared" si="57"/>
        <v>0</v>
      </c>
      <c r="EU9" s="3"/>
      <c r="EV9" s="3"/>
      <c r="EW9" s="3">
        <f t="shared" si="58"/>
        <v>0</v>
      </c>
      <c r="EX9" s="3">
        <v>0.20833333333333334</v>
      </c>
      <c r="EY9" s="3">
        <f t="shared" si="59"/>
        <v>0</v>
      </c>
      <c r="EZ9" s="3"/>
      <c r="FA9" s="3"/>
      <c r="FB9" s="3">
        <f t="shared" si="60"/>
        <v>0</v>
      </c>
      <c r="FC9" s="3">
        <v>0.125</v>
      </c>
      <c r="FD9" s="3">
        <f t="shared" si="61"/>
        <v>0</v>
      </c>
      <c r="FE9" s="3"/>
      <c r="FF9" s="3"/>
      <c r="FG9" s="3">
        <f t="shared" si="62"/>
        <v>0</v>
      </c>
      <c r="FH9" s="3">
        <v>0.20833333333333334</v>
      </c>
      <c r="FI9" s="3">
        <f t="shared" si="63"/>
        <v>0</v>
      </c>
      <c r="FJ9" s="3"/>
      <c r="FK9" s="3"/>
      <c r="FL9" s="3">
        <f t="shared" si="64"/>
        <v>0</v>
      </c>
      <c r="FM9" s="3">
        <v>0.125</v>
      </c>
      <c r="FN9" s="3">
        <f t="shared" si="65"/>
        <v>0</v>
      </c>
      <c r="FO9" s="3"/>
      <c r="FP9" s="3"/>
      <c r="FQ9" s="3">
        <f t="shared" si="66"/>
        <v>0</v>
      </c>
      <c r="FR9" s="3">
        <v>0.125</v>
      </c>
      <c r="FS9" s="3">
        <f t="shared" si="67"/>
        <v>0</v>
      </c>
      <c r="FT9" s="3"/>
      <c r="FU9" s="3"/>
      <c r="FV9" s="3">
        <f t="shared" si="68"/>
        <v>0</v>
      </c>
      <c r="FW9" s="3">
        <v>0.20833333333333334</v>
      </c>
      <c r="FX9" s="3">
        <f t="shared" si="69"/>
        <v>0</v>
      </c>
      <c r="FY9" s="3"/>
      <c r="FZ9" s="3"/>
      <c r="GA9" s="3">
        <f t="shared" si="70"/>
        <v>0</v>
      </c>
      <c r="GB9" s="3">
        <v>0.125</v>
      </c>
      <c r="GC9" s="3">
        <f t="shared" si="71"/>
        <v>0</v>
      </c>
      <c r="GD9" s="3"/>
      <c r="GE9" s="3"/>
      <c r="GF9" s="3">
        <f t="shared" si="72"/>
        <v>0</v>
      </c>
      <c r="GG9" s="3">
        <v>0.20833333333333334</v>
      </c>
      <c r="GH9" s="3">
        <f t="shared" si="73"/>
        <v>0</v>
      </c>
      <c r="GI9" s="3"/>
      <c r="GJ9" s="3"/>
      <c r="GK9" s="3">
        <f t="shared" si="74"/>
        <v>0</v>
      </c>
      <c r="GL9" s="3">
        <v>0.125</v>
      </c>
      <c r="GM9" s="3">
        <f t="shared" si="75"/>
        <v>0</v>
      </c>
      <c r="GN9" s="3"/>
      <c r="GO9" s="3"/>
      <c r="GP9" s="3">
        <f t="shared" si="76"/>
        <v>0</v>
      </c>
      <c r="GQ9" s="3">
        <v>0.125</v>
      </c>
      <c r="GR9" s="3">
        <f t="shared" si="77"/>
        <v>0</v>
      </c>
    </row>
    <row r="10" spans="1:200">
      <c r="A10" s="6"/>
      <c r="B10" s="6" t="s">
        <v>32</v>
      </c>
      <c r="C10" s="13">
        <v>38913</v>
      </c>
      <c r="D10" s="34">
        <f t="shared" ca="1" si="78"/>
        <v>14</v>
      </c>
      <c r="E10" s="18"/>
      <c r="F10" s="3"/>
      <c r="G10" s="3"/>
      <c r="H10" s="3">
        <f t="shared" si="0"/>
        <v>0</v>
      </c>
      <c r="I10" s="3">
        <v>0.125</v>
      </c>
      <c r="J10" s="3">
        <f t="shared" si="1"/>
        <v>0</v>
      </c>
      <c r="K10" s="3"/>
      <c r="L10" s="3"/>
      <c r="M10" s="3">
        <f t="shared" si="2"/>
        <v>0</v>
      </c>
      <c r="N10" s="3">
        <v>0.20833333333333334</v>
      </c>
      <c r="O10" s="3">
        <f t="shared" si="3"/>
        <v>0</v>
      </c>
      <c r="P10" s="20"/>
      <c r="Q10" s="20"/>
      <c r="R10" s="20">
        <f t="shared" si="4"/>
        <v>0</v>
      </c>
      <c r="S10" s="20">
        <v>0.125</v>
      </c>
      <c r="T10" s="20">
        <f t="shared" si="5"/>
        <v>0</v>
      </c>
      <c r="U10" s="3"/>
      <c r="V10" s="3"/>
      <c r="W10" s="3">
        <f t="shared" si="6"/>
        <v>0</v>
      </c>
      <c r="X10" s="3">
        <v>0.125</v>
      </c>
      <c r="Y10" s="3">
        <f t="shared" si="7"/>
        <v>0</v>
      </c>
      <c r="Z10" s="20"/>
      <c r="AA10" s="20"/>
      <c r="AB10" s="20">
        <f t="shared" si="8"/>
        <v>0</v>
      </c>
      <c r="AC10" s="20">
        <v>0.20833333333333334</v>
      </c>
      <c r="AD10" s="20">
        <f t="shared" si="9"/>
        <v>0</v>
      </c>
      <c r="AE10" s="3"/>
      <c r="AF10" s="3"/>
      <c r="AG10" s="3">
        <f t="shared" si="10"/>
        <v>0</v>
      </c>
      <c r="AH10" s="3">
        <v>0.125</v>
      </c>
      <c r="AI10" s="3">
        <f t="shared" si="11"/>
        <v>0</v>
      </c>
      <c r="AJ10" s="3">
        <v>0.67708333333333337</v>
      </c>
      <c r="AK10" s="3">
        <v>0.75</v>
      </c>
      <c r="AL10" s="3">
        <f t="shared" si="12"/>
        <v>7.291666666666663E-2</v>
      </c>
      <c r="AM10" s="3">
        <v>0.20833333333333334</v>
      </c>
      <c r="AN10" s="3">
        <f t="shared" si="13"/>
        <v>7.291666666666663E-2</v>
      </c>
      <c r="AO10" s="3"/>
      <c r="AP10" s="3"/>
      <c r="AQ10" s="3">
        <f t="shared" si="14"/>
        <v>0</v>
      </c>
      <c r="AR10" s="3">
        <v>0.125</v>
      </c>
      <c r="AS10" s="3">
        <f t="shared" si="15"/>
        <v>0</v>
      </c>
      <c r="AT10" s="3"/>
      <c r="AU10" s="3"/>
      <c r="AV10" s="3">
        <f t="shared" si="16"/>
        <v>0</v>
      </c>
      <c r="AW10" s="3">
        <v>0.125</v>
      </c>
      <c r="AX10" s="3">
        <f t="shared" si="17"/>
        <v>0</v>
      </c>
      <c r="AY10" s="3"/>
      <c r="AZ10" s="3"/>
      <c r="BA10" s="3">
        <f t="shared" si="18"/>
        <v>0</v>
      </c>
      <c r="BB10" s="3">
        <v>0.20833333333333334</v>
      </c>
      <c r="BC10" s="3">
        <f t="shared" si="19"/>
        <v>0</v>
      </c>
      <c r="BD10" s="3"/>
      <c r="BE10" s="3"/>
      <c r="BF10" s="3">
        <f t="shared" si="20"/>
        <v>0</v>
      </c>
      <c r="BG10" s="3">
        <v>0.125</v>
      </c>
      <c r="BH10" s="3">
        <f t="shared" si="21"/>
        <v>0</v>
      </c>
      <c r="BI10" s="3"/>
      <c r="BJ10" s="3"/>
      <c r="BK10" s="3">
        <f t="shared" si="22"/>
        <v>0</v>
      </c>
      <c r="BL10" s="3">
        <v>0.20833333333333334</v>
      </c>
      <c r="BM10" s="3">
        <f t="shared" si="23"/>
        <v>0</v>
      </c>
      <c r="BN10" s="3"/>
      <c r="BO10" s="3"/>
      <c r="BP10" s="3">
        <f t="shared" si="24"/>
        <v>0</v>
      </c>
      <c r="BQ10" s="3">
        <v>0.125</v>
      </c>
      <c r="BR10" s="3">
        <f t="shared" si="25"/>
        <v>0</v>
      </c>
      <c r="BS10" s="3"/>
      <c r="BT10" s="3"/>
      <c r="BU10" s="3">
        <f t="shared" si="26"/>
        <v>0</v>
      </c>
      <c r="BV10" s="3">
        <v>0.125</v>
      </c>
      <c r="BW10" s="3">
        <f t="shared" si="27"/>
        <v>0</v>
      </c>
      <c r="BX10" s="3"/>
      <c r="BY10" s="3"/>
      <c r="BZ10" s="3">
        <f t="shared" si="28"/>
        <v>0</v>
      </c>
      <c r="CA10" s="3">
        <v>0.20833333333333334</v>
      </c>
      <c r="CB10" s="3">
        <f t="shared" si="29"/>
        <v>0</v>
      </c>
      <c r="CC10" s="3"/>
      <c r="CD10" s="3"/>
      <c r="CE10" s="3">
        <f t="shared" si="30"/>
        <v>0</v>
      </c>
      <c r="CF10" s="3">
        <v>0.125</v>
      </c>
      <c r="CG10" s="3">
        <f t="shared" si="31"/>
        <v>0</v>
      </c>
      <c r="CH10" s="3"/>
      <c r="CI10" s="3"/>
      <c r="CJ10" s="3">
        <f t="shared" si="32"/>
        <v>0</v>
      </c>
      <c r="CK10" s="3">
        <v>0.20833333333333334</v>
      </c>
      <c r="CL10" s="3">
        <f t="shared" si="33"/>
        <v>0</v>
      </c>
      <c r="CM10" s="3"/>
      <c r="CN10" s="3"/>
      <c r="CO10" s="3">
        <f t="shared" si="34"/>
        <v>0</v>
      </c>
      <c r="CP10" s="3">
        <v>0.125</v>
      </c>
      <c r="CQ10" s="3">
        <f t="shared" si="35"/>
        <v>0</v>
      </c>
      <c r="CR10" s="3"/>
      <c r="CS10" s="3"/>
      <c r="CT10" s="3">
        <f t="shared" si="36"/>
        <v>0</v>
      </c>
      <c r="CU10" s="3">
        <v>0.125</v>
      </c>
      <c r="CV10" s="3">
        <f t="shared" si="37"/>
        <v>0</v>
      </c>
      <c r="CW10" s="3"/>
      <c r="CX10" s="3"/>
      <c r="CY10" s="3">
        <f t="shared" si="38"/>
        <v>0</v>
      </c>
      <c r="CZ10" s="3">
        <v>0.20833333333333334</v>
      </c>
      <c r="DA10" s="3">
        <f t="shared" si="39"/>
        <v>0</v>
      </c>
      <c r="DB10" s="3"/>
      <c r="DC10" s="3"/>
      <c r="DD10" s="3">
        <f t="shared" si="40"/>
        <v>0</v>
      </c>
      <c r="DE10" s="3">
        <v>0.125</v>
      </c>
      <c r="DF10" s="3">
        <f t="shared" si="41"/>
        <v>0</v>
      </c>
      <c r="DG10" s="3"/>
      <c r="DH10" s="3"/>
      <c r="DI10" s="3">
        <f t="shared" si="42"/>
        <v>0</v>
      </c>
      <c r="DJ10" s="3">
        <v>0.20833333333333334</v>
      </c>
      <c r="DK10" s="3">
        <f t="shared" si="43"/>
        <v>0</v>
      </c>
      <c r="DL10" s="3"/>
      <c r="DM10" s="3"/>
      <c r="DN10" s="3">
        <f t="shared" si="44"/>
        <v>0</v>
      </c>
      <c r="DO10" s="3">
        <v>0.125</v>
      </c>
      <c r="DP10" s="3">
        <f t="shared" si="45"/>
        <v>0</v>
      </c>
      <c r="DQ10" s="3"/>
      <c r="DR10" s="3"/>
      <c r="DS10" s="3">
        <f t="shared" si="46"/>
        <v>0</v>
      </c>
      <c r="DT10" s="3">
        <v>0.125</v>
      </c>
      <c r="DU10" s="3">
        <f t="shared" si="47"/>
        <v>0</v>
      </c>
      <c r="DV10" s="3"/>
      <c r="DW10" s="3"/>
      <c r="DX10" s="3">
        <f t="shared" si="48"/>
        <v>0</v>
      </c>
      <c r="DY10" s="3">
        <v>0.20833333333333334</v>
      </c>
      <c r="DZ10" s="3">
        <f t="shared" si="49"/>
        <v>0</v>
      </c>
      <c r="EA10" s="3"/>
      <c r="EB10" s="3"/>
      <c r="EC10" s="3">
        <f t="shared" si="50"/>
        <v>0</v>
      </c>
      <c r="ED10" s="3">
        <v>0.125</v>
      </c>
      <c r="EE10" s="3">
        <f t="shared" si="51"/>
        <v>0</v>
      </c>
      <c r="EF10" s="3"/>
      <c r="EG10" s="3"/>
      <c r="EH10" s="3">
        <f t="shared" si="52"/>
        <v>0</v>
      </c>
      <c r="EI10" s="3">
        <v>0.20833333333333334</v>
      </c>
      <c r="EJ10" s="3">
        <f t="shared" si="53"/>
        <v>0</v>
      </c>
      <c r="EK10" s="3"/>
      <c r="EL10" s="3"/>
      <c r="EM10" s="3">
        <f t="shared" si="54"/>
        <v>0</v>
      </c>
      <c r="EN10" s="3">
        <v>0.125</v>
      </c>
      <c r="EO10" s="3">
        <f t="shared" si="55"/>
        <v>0</v>
      </c>
      <c r="EP10" s="3"/>
      <c r="EQ10" s="3"/>
      <c r="ER10" s="3">
        <f t="shared" si="56"/>
        <v>0</v>
      </c>
      <c r="ES10" s="3">
        <v>0.125</v>
      </c>
      <c r="ET10" s="3">
        <f t="shared" si="57"/>
        <v>0</v>
      </c>
      <c r="EU10" s="3"/>
      <c r="EV10" s="3"/>
      <c r="EW10" s="3">
        <f t="shared" si="58"/>
        <v>0</v>
      </c>
      <c r="EX10" s="3">
        <v>0.20833333333333334</v>
      </c>
      <c r="EY10" s="3">
        <f t="shared" si="59"/>
        <v>0</v>
      </c>
      <c r="EZ10" s="3"/>
      <c r="FA10" s="3"/>
      <c r="FB10" s="3">
        <f t="shared" si="60"/>
        <v>0</v>
      </c>
      <c r="FC10" s="3">
        <v>0.125</v>
      </c>
      <c r="FD10" s="3">
        <f t="shared" si="61"/>
        <v>0</v>
      </c>
      <c r="FE10" s="3"/>
      <c r="FF10" s="3"/>
      <c r="FG10" s="3">
        <f t="shared" si="62"/>
        <v>0</v>
      </c>
      <c r="FH10" s="3">
        <v>0.20833333333333334</v>
      </c>
      <c r="FI10" s="3">
        <f t="shared" si="63"/>
        <v>0</v>
      </c>
      <c r="FJ10" s="3"/>
      <c r="FK10" s="3"/>
      <c r="FL10" s="3">
        <f t="shared" si="64"/>
        <v>0</v>
      </c>
      <c r="FM10" s="3">
        <v>0.125</v>
      </c>
      <c r="FN10" s="3">
        <f t="shared" si="65"/>
        <v>0</v>
      </c>
      <c r="FO10" s="3"/>
      <c r="FP10" s="3"/>
      <c r="FQ10" s="3">
        <f t="shared" si="66"/>
        <v>0</v>
      </c>
      <c r="FR10" s="3">
        <v>0.125</v>
      </c>
      <c r="FS10" s="3">
        <f t="shared" si="67"/>
        <v>0</v>
      </c>
      <c r="FT10" s="3"/>
      <c r="FU10" s="3"/>
      <c r="FV10" s="3">
        <f t="shared" si="68"/>
        <v>0</v>
      </c>
      <c r="FW10" s="3">
        <v>0.20833333333333334</v>
      </c>
      <c r="FX10" s="3">
        <f t="shared" si="69"/>
        <v>0</v>
      </c>
      <c r="FY10" s="3"/>
      <c r="FZ10" s="3"/>
      <c r="GA10" s="3">
        <f t="shared" si="70"/>
        <v>0</v>
      </c>
      <c r="GB10" s="3">
        <v>0.125</v>
      </c>
      <c r="GC10" s="3">
        <f t="shared" si="71"/>
        <v>0</v>
      </c>
      <c r="GD10" s="3"/>
      <c r="GE10" s="3"/>
      <c r="GF10" s="3">
        <f t="shared" si="72"/>
        <v>0</v>
      </c>
      <c r="GG10" s="3">
        <v>0.20833333333333334</v>
      </c>
      <c r="GH10" s="3">
        <f t="shared" si="73"/>
        <v>0</v>
      </c>
      <c r="GI10" s="3"/>
      <c r="GJ10" s="3"/>
      <c r="GK10" s="3">
        <f t="shared" si="74"/>
        <v>0</v>
      </c>
      <c r="GL10" s="3">
        <v>0.125</v>
      </c>
      <c r="GM10" s="3">
        <f t="shared" si="75"/>
        <v>0</v>
      </c>
      <c r="GN10" s="3"/>
      <c r="GO10" s="3"/>
      <c r="GP10" s="3">
        <f t="shared" si="76"/>
        <v>0</v>
      </c>
      <c r="GQ10" s="3">
        <v>0.125</v>
      </c>
      <c r="GR10" s="3">
        <f t="shared" si="77"/>
        <v>0</v>
      </c>
    </row>
    <row r="11" spans="1:200">
      <c r="A11" s="6"/>
      <c r="B11" s="6" t="s">
        <v>32</v>
      </c>
      <c r="C11" s="13">
        <v>38775</v>
      </c>
      <c r="D11" s="34">
        <f t="shared" ca="1" si="78"/>
        <v>15</v>
      </c>
      <c r="E11" s="15"/>
      <c r="F11" s="3"/>
      <c r="G11" s="3"/>
      <c r="H11" s="3">
        <f t="shared" si="0"/>
        <v>0</v>
      </c>
      <c r="I11" s="3">
        <v>0.125</v>
      </c>
      <c r="J11" s="3">
        <f t="shared" si="1"/>
        <v>0</v>
      </c>
      <c r="K11" s="3"/>
      <c r="L11" s="3"/>
      <c r="M11" s="3">
        <f t="shared" si="2"/>
        <v>0</v>
      </c>
      <c r="N11" s="3">
        <v>0.20833333333333334</v>
      </c>
      <c r="O11" s="3">
        <f t="shared" si="3"/>
        <v>0</v>
      </c>
      <c r="P11" s="20"/>
      <c r="Q11" s="20"/>
      <c r="R11" s="20">
        <f t="shared" si="4"/>
        <v>0</v>
      </c>
      <c r="S11" s="20">
        <v>0.125</v>
      </c>
      <c r="T11" s="20">
        <f t="shared" si="5"/>
        <v>0</v>
      </c>
      <c r="U11" s="3"/>
      <c r="V11" s="3"/>
      <c r="W11" s="3">
        <f t="shared" si="6"/>
        <v>0</v>
      </c>
      <c r="X11" s="3">
        <v>0.125</v>
      </c>
      <c r="Y11" s="3">
        <f t="shared" si="7"/>
        <v>0</v>
      </c>
      <c r="Z11" s="20"/>
      <c r="AA11" s="20"/>
      <c r="AB11" s="20">
        <f t="shared" si="8"/>
        <v>0</v>
      </c>
      <c r="AC11" s="20">
        <v>0.20833333333333334</v>
      </c>
      <c r="AD11" s="20">
        <f t="shared" si="9"/>
        <v>0</v>
      </c>
      <c r="AE11" s="3"/>
      <c r="AF11" s="3"/>
      <c r="AG11" s="3">
        <f t="shared" si="10"/>
        <v>0</v>
      </c>
      <c r="AH11" s="3">
        <v>0.125</v>
      </c>
      <c r="AI11" s="3">
        <f t="shared" si="11"/>
        <v>0</v>
      </c>
      <c r="AJ11" s="3">
        <v>0.67708333333333337</v>
      </c>
      <c r="AK11" s="3">
        <v>0.75</v>
      </c>
      <c r="AL11" s="3">
        <f t="shared" si="12"/>
        <v>7.291666666666663E-2</v>
      </c>
      <c r="AM11" s="3">
        <v>0.20833333333333334</v>
      </c>
      <c r="AN11" s="3">
        <f t="shared" si="13"/>
        <v>7.291666666666663E-2</v>
      </c>
      <c r="AO11" s="3"/>
      <c r="AP11" s="3"/>
      <c r="AQ11" s="3">
        <f t="shared" si="14"/>
        <v>0</v>
      </c>
      <c r="AR11" s="3">
        <v>0.125</v>
      </c>
      <c r="AS11" s="3">
        <f t="shared" si="15"/>
        <v>0</v>
      </c>
      <c r="AT11" s="3"/>
      <c r="AU11" s="3"/>
      <c r="AV11" s="3">
        <f t="shared" si="16"/>
        <v>0</v>
      </c>
      <c r="AW11" s="3">
        <v>0.125</v>
      </c>
      <c r="AX11" s="3">
        <f t="shared" si="17"/>
        <v>0</v>
      </c>
      <c r="AY11" s="3"/>
      <c r="AZ11" s="3"/>
      <c r="BA11" s="3">
        <f t="shared" si="18"/>
        <v>0</v>
      </c>
      <c r="BB11" s="3">
        <v>0.20833333333333334</v>
      </c>
      <c r="BC11" s="3">
        <f t="shared" si="19"/>
        <v>0</v>
      </c>
      <c r="BD11" s="3"/>
      <c r="BE11" s="3"/>
      <c r="BF11" s="3">
        <f t="shared" si="20"/>
        <v>0</v>
      </c>
      <c r="BG11" s="3">
        <v>0.125</v>
      </c>
      <c r="BH11" s="3">
        <f t="shared" si="21"/>
        <v>0</v>
      </c>
      <c r="BI11" s="3"/>
      <c r="BJ11" s="3"/>
      <c r="BK11" s="3">
        <f t="shared" si="22"/>
        <v>0</v>
      </c>
      <c r="BL11" s="3">
        <v>0.20833333333333334</v>
      </c>
      <c r="BM11" s="3">
        <f t="shared" si="23"/>
        <v>0</v>
      </c>
      <c r="BN11" s="3"/>
      <c r="BO11" s="3"/>
      <c r="BP11" s="3">
        <f t="shared" si="24"/>
        <v>0</v>
      </c>
      <c r="BQ11" s="3">
        <v>0.125</v>
      </c>
      <c r="BR11" s="3">
        <f t="shared" si="25"/>
        <v>0</v>
      </c>
      <c r="BS11" s="3"/>
      <c r="BT11" s="3"/>
      <c r="BU11" s="3">
        <f t="shared" si="26"/>
        <v>0</v>
      </c>
      <c r="BV11" s="3">
        <v>0.125</v>
      </c>
      <c r="BW11" s="3">
        <f t="shared" si="27"/>
        <v>0</v>
      </c>
      <c r="BX11" s="3"/>
      <c r="BY11" s="3"/>
      <c r="BZ11" s="3">
        <f t="shared" si="28"/>
        <v>0</v>
      </c>
      <c r="CA11" s="3">
        <v>0.20833333333333334</v>
      </c>
      <c r="CB11" s="3">
        <f t="shared" si="29"/>
        <v>0</v>
      </c>
      <c r="CC11" s="3"/>
      <c r="CD11" s="3"/>
      <c r="CE11" s="3">
        <f t="shared" si="30"/>
        <v>0</v>
      </c>
      <c r="CF11" s="3">
        <v>0.125</v>
      </c>
      <c r="CG11" s="3">
        <f t="shared" si="31"/>
        <v>0</v>
      </c>
      <c r="CH11" s="3"/>
      <c r="CI11" s="3"/>
      <c r="CJ11" s="3">
        <f t="shared" si="32"/>
        <v>0</v>
      </c>
      <c r="CK11" s="3">
        <v>0.20833333333333334</v>
      </c>
      <c r="CL11" s="3">
        <f t="shared" si="33"/>
        <v>0</v>
      </c>
      <c r="CM11" s="3"/>
      <c r="CN11" s="3"/>
      <c r="CO11" s="3">
        <f t="shared" si="34"/>
        <v>0</v>
      </c>
      <c r="CP11" s="3">
        <v>0.125</v>
      </c>
      <c r="CQ11" s="3">
        <f t="shared" si="35"/>
        <v>0</v>
      </c>
      <c r="CR11" s="3"/>
      <c r="CS11" s="3"/>
      <c r="CT11" s="3">
        <f t="shared" si="36"/>
        <v>0</v>
      </c>
      <c r="CU11" s="3">
        <v>0.125</v>
      </c>
      <c r="CV11" s="3">
        <f t="shared" si="37"/>
        <v>0</v>
      </c>
      <c r="CW11" s="3"/>
      <c r="CX11" s="3"/>
      <c r="CY11" s="3">
        <f t="shared" si="38"/>
        <v>0</v>
      </c>
      <c r="CZ11" s="3">
        <v>0.20833333333333334</v>
      </c>
      <c r="DA11" s="3">
        <f t="shared" si="39"/>
        <v>0</v>
      </c>
      <c r="DB11" s="3"/>
      <c r="DC11" s="3"/>
      <c r="DD11" s="3">
        <f t="shared" si="40"/>
        <v>0</v>
      </c>
      <c r="DE11" s="3">
        <v>0.125</v>
      </c>
      <c r="DF11" s="3">
        <f t="shared" si="41"/>
        <v>0</v>
      </c>
      <c r="DG11" s="3"/>
      <c r="DH11" s="3"/>
      <c r="DI11" s="3">
        <f t="shared" si="42"/>
        <v>0</v>
      </c>
      <c r="DJ11" s="3">
        <v>0.20833333333333334</v>
      </c>
      <c r="DK11" s="3">
        <f t="shared" si="43"/>
        <v>0</v>
      </c>
      <c r="DL11" s="3"/>
      <c r="DM11" s="3"/>
      <c r="DN11" s="3">
        <f t="shared" si="44"/>
        <v>0</v>
      </c>
      <c r="DO11" s="3">
        <v>0.125</v>
      </c>
      <c r="DP11" s="3">
        <f t="shared" si="45"/>
        <v>0</v>
      </c>
      <c r="DQ11" s="3"/>
      <c r="DR11" s="3"/>
      <c r="DS11" s="3">
        <f t="shared" si="46"/>
        <v>0</v>
      </c>
      <c r="DT11" s="3">
        <v>0.125</v>
      </c>
      <c r="DU11" s="3">
        <f t="shared" si="47"/>
        <v>0</v>
      </c>
      <c r="DV11" s="3"/>
      <c r="DW11" s="3"/>
      <c r="DX11" s="3">
        <f t="shared" si="48"/>
        <v>0</v>
      </c>
      <c r="DY11" s="3">
        <v>0.20833333333333334</v>
      </c>
      <c r="DZ11" s="3">
        <f t="shared" si="49"/>
        <v>0</v>
      </c>
      <c r="EA11" s="3"/>
      <c r="EB11" s="3"/>
      <c r="EC11" s="3">
        <f t="shared" si="50"/>
        <v>0</v>
      </c>
      <c r="ED11" s="3">
        <v>0.125</v>
      </c>
      <c r="EE11" s="3">
        <f t="shared" si="51"/>
        <v>0</v>
      </c>
      <c r="EF11" s="3"/>
      <c r="EG11" s="3"/>
      <c r="EH11" s="3">
        <f t="shared" si="52"/>
        <v>0</v>
      </c>
      <c r="EI11" s="3">
        <v>0.20833333333333334</v>
      </c>
      <c r="EJ11" s="3">
        <f t="shared" si="53"/>
        <v>0</v>
      </c>
      <c r="EK11" s="3"/>
      <c r="EL11" s="3"/>
      <c r="EM11" s="3">
        <f t="shared" si="54"/>
        <v>0</v>
      </c>
      <c r="EN11" s="3">
        <v>0.125</v>
      </c>
      <c r="EO11" s="3">
        <f t="shared" si="55"/>
        <v>0</v>
      </c>
      <c r="EP11" s="3"/>
      <c r="EQ11" s="3"/>
      <c r="ER11" s="3">
        <f t="shared" si="56"/>
        <v>0</v>
      </c>
      <c r="ES11" s="3">
        <v>0.125</v>
      </c>
      <c r="ET11" s="3">
        <f t="shared" si="57"/>
        <v>0</v>
      </c>
      <c r="EU11" s="3"/>
      <c r="EV11" s="3"/>
      <c r="EW11" s="3">
        <f t="shared" si="58"/>
        <v>0</v>
      </c>
      <c r="EX11" s="3">
        <v>0.20833333333333334</v>
      </c>
      <c r="EY11" s="3">
        <f t="shared" si="59"/>
        <v>0</v>
      </c>
      <c r="EZ11" s="3"/>
      <c r="FA11" s="3"/>
      <c r="FB11" s="3">
        <f t="shared" si="60"/>
        <v>0</v>
      </c>
      <c r="FC11" s="3">
        <v>0.125</v>
      </c>
      <c r="FD11" s="3">
        <f t="shared" si="61"/>
        <v>0</v>
      </c>
      <c r="FE11" s="3"/>
      <c r="FF11" s="3"/>
      <c r="FG11" s="3">
        <f t="shared" si="62"/>
        <v>0</v>
      </c>
      <c r="FH11" s="3">
        <v>0.20833333333333334</v>
      </c>
      <c r="FI11" s="3">
        <f t="shared" si="63"/>
        <v>0</v>
      </c>
      <c r="FJ11" s="3"/>
      <c r="FK11" s="3"/>
      <c r="FL11" s="3">
        <f t="shared" si="64"/>
        <v>0</v>
      </c>
      <c r="FM11" s="3">
        <v>0.125</v>
      </c>
      <c r="FN11" s="3">
        <f t="shared" si="65"/>
        <v>0</v>
      </c>
      <c r="FO11" s="3"/>
      <c r="FP11" s="3"/>
      <c r="FQ11" s="3">
        <f t="shared" si="66"/>
        <v>0</v>
      </c>
      <c r="FR11" s="3">
        <v>0.125</v>
      </c>
      <c r="FS11" s="3">
        <f t="shared" si="67"/>
        <v>0</v>
      </c>
      <c r="FT11" s="3"/>
      <c r="FU11" s="3"/>
      <c r="FV11" s="3">
        <f t="shared" si="68"/>
        <v>0</v>
      </c>
      <c r="FW11" s="3">
        <v>0.20833333333333334</v>
      </c>
      <c r="FX11" s="3">
        <f t="shared" si="69"/>
        <v>0</v>
      </c>
      <c r="FY11" s="3"/>
      <c r="FZ11" s="3"/>
      <c r="GA11" s="3">
        <f t="shared" si="70"/>
        <v>0</v>
      </c>
      <c r="GB11" s="3">
        <v>0.125</v>
      </c>
      <c r="GC11" s="3">
        <f t="shared" si="71"/>
        <v>0</v>
      </c>
      <c r="GD11" s="3"/>
      <c r="GE11" s="3"/>
      <c r="GF11" s="3">
        <f t="shared" si="72"/>
        <v>0</v>
      </c>
      <c r="GG11" s="3">
        <v>0.20833333333333334</v>
      </c>
      <c r="GH11" s="3">
        <f t="shared" si="73"/>
        <v>0</v>
      </c>
      <c r="GI11" s="3"/>
      <c r="GJ11" s="3"/>
      <c r="GK11" s="3">
        <f t="shared" si="74"/>
        <v>0</v>
      </c>
      <c r="GL11" s="3">
        <v>0.125</v>
      </c>
      <c r="GM11" s="3">
        <f t="shared" si="75"/>
        <v>0</v>
      </c>
      <c r="GN11" s="3"/>
      <c r="GO11" s="3"/>
      <c r="GP11" s="3">
        <f t="shared" si="76"/>
        <v>0</v>
      </c>
      <c r="GQ11" s="3">
        <v>0.125</v>
      </c>
      <c r="GR11" s="3">
        <f t="shared" si="77"/>
        <v>0</v>
      </c>
    </row>
    <row r="12" spans="1:200">
      <c r="A12" s="6"/>
      <c r="B12" s="6" t="s">
        <v>32</v>
      </c>
      <c r="C12" s="13">
        <v>39204</v>
      </c>
      <c r="D12" s="34">
        <f t="shared" ca="1" si="78"/>
        <v>14</v>
      </c>
      <c r="E12" s="14"/>
      <c r="F12" s="3">
        <v>0.72083333333333333</v>
      </c>
      <c r="G12" s="3">
        <v>0.77083333333333337</v>
      </c>
      <c r="H12" s="3">
        <f t="shared" si="0"/>
        <v>5.0000000000000044E-2</v>
      </c>
      <c r="I12" s="3">
        <v>0.125</v>
      </c>
      <c r="J12" s="3">
        <f t="shared" si="1"/>
        <v>5.0000000000000044E-2</v>
      </c>
      <c r="K12" s="3">
        <v>0.58333333333333337</v>
      </c>
      <c r="L12" s="3">
        <v>0.71736111111111101</v>
      </c>
      <c r="M12" s="3">
        <f t="shared" si="2"/>
        <v>0.13402777777777763</v>
      </c>
      <c r="N12" s="3">
        <v>0.20833333333333334</v>
      </c>
      <c r="O12" s="3">
        <f t="shared" si="3"/>
        <v>0.13402777777777763</v>
      </c>
      <c r="P12" s="20"/>
      <c r="Q12" s="20"/>
      <c r="R12" s="20">
        <f t="shared" si="4"/>
        <v>0</v>
      </c>
      <c r="S12" s="20">
        <v>0.125</v>
      </c>
      <c r="T12" s="20">
        <f t="shared" si="5"/>
        <v>0</v>
      </c>
      <c r="U12" s="3">
        <v>0.64930555555555558</v>
      </c>
      <c r="V12" s="3">
        <v>0.76736111111111116</v>
      </c>
      <c r="W12" s="3">
        <f t="shared" si="6"/>
        <v>0.11805555555555558</v>
      </c>
      <c r="X12" s="3">
        <v>0.125</v>
      </c>
      <c r="Y12" s="3">
        <f t="shared" si="7"/>
        <v>0.11805555555555558</v>
      </c>
      <c r="Z12" s="20"/>
      <c r="AA12" s="20"/>
      <c r="AB12" s="20">
        <f t="shared" si="8"/>
        <v>0</v>
      </c>
      <c r="AC12" s="20">
        <v>0.20833333333333334</v>
      </c>
      <c r="AD12" s="20">
        <f t="shared" si="9"/>
        <v>0</v>
      </c>
      <c r="AE12" s="3"/>
      <c r="AF12" s="3"/>
      <c r="AG12" s="3">
        <f t="shared" si="10"/>
        <v>0</v>
      </c>
      <c r="AH12" s="3">
        <v>0.125</v>
      </c>
      <c r="AI12" s="3">
        <f t="shared" si="11"/>
        <v>0</v>
      </c>
      <c r="AJ12" s="3">
        <v>0.58333333333333337</v>
      </c>
      <c r="AK12" s="3">
        <v>0.79166666666666663</v>
      </c>
      <c r="AL12" s="3">
        <f t="shared" si="12"/>
        <v>0.20833333333333326</v>
      </c>
      <c r="AM12" s="3">
        <v>0.20833333333333334</v>
      </c>
      <c r="AN12" s="3">
        <f t="shared" si="13"/>
        <v>0.20833333333333326</v>
      </c>
      <c r="AO12" s="3"/>
      <c r="AP12" s="3"/>
      <c r="AQ12" s="3">
        <f t="shared" si="14"/>
        <v>0</v>
      </c>
      <c r="AR12" s="3">
        <v>0.125</v>
      </c>
      <c r="AS12" s="3">
        <f t="shared" si="15"/>
        <v>0</v>
      </c>
      <c r="AT12" s="3">
        <v>0.69444444444444453</v>
      </c>
      <c r="AU12" s="3">
        <v>0.78819444444444453</v>
      </c>
      <c r="AV12" s="3">
        <f t="shared" si="16"/>
        <v>9.375E-2</v>
      </c>
      <c r="AW12" s="3">
        <v>0.125</v>
      </c>
      <c r="AX12" s="3">
        <f t="shared" si="17"/>
        <v>9.375E-2</v>
      </c>
      <c r="AY12" s="3"/>
      <c r="AZ12" s="3"/>
      <c r="BA12" s="3">
        <f t="shared" si="18"/>
        <v>0</v>
      </c>
      <c r="BB12" s="3">
        <v>0.20833333333333334</v>
      </c>
      <c r="BC12" s="3">
        <f t="shared" si="19"/>
        <v>0</v>
      </c>
      <c r="BD12" s="3"/>
      <c r="BE12" s="3"/>
      <c r="BF12" s="3">
        <f t="shared" si="20"/>
        <v>0</v>
      </c>
      <c r="BG12" s="3">
        <v>0.125</v>
      </c>
      <c r="BH12" s="3">
        <f t="shared" si="21"/>
        <v>0</v>
      </c>
      <c r="BI12" s="3"/>
      <c r="BJ12" s="3"/>
      <c r="BK12" s="3">
        <f t="shared" si="22"/>
        <v>0</v>
      </c>
      <c r="BL12" s="3">
        <v>0.20833333333333334</v>
      </c>
      <c r="BM12" s="3">
        <f t="shared" si="23"/>
        <v>0</v>
      </c>
      <c r="BN12" s="3"/>
      <c r="BO12" s="3"/>
      <c r="BP12" s="3">
        <f t="shared" si="24"/>
        <v>0</v>
      </c>
      <c r="BQ12" s="3">
        <v>0.125</v>
      </c>
      <c r="BR12" s="3">
        <f t="shared" si="25"/>
        <v>0</v>
      </c>
      <c r="BS12" s="3"/>
      <c r="BT12" s="3"/>
      <c r="BU12" s="3">
        <f t="shared" si="26"/>
        <v>0</v>
      </c>
      <c r="BV12" s="3">
        <v>0.125</v>
      </c>
      <c r="BW12" s="3">
        <f t="shared" si="27"/>
        <v>0</v>
      </c>
      <c r="BX12" s="3"/>
      <c r="BY12" s="3"/>
      <c r="BZ12" s="3">
        <f t="shared" si="28"/>
        <v>0</v>
      </c>
      <c r="CA12" s="3">
        <v>0.20833333333333334</v>
      </c>
      <c r="CB12" s="3">
        <f t="shared" si="29"/>
        <v>0</v>
      </c>
      <c r="CC12" s="3"/>
      <c r="CD12" s="3"/>
      <c r="CE12" s="3">
        <f t="shared" si="30"/>
        <v>0</v>
      </c>
      <c r="CF12" s="3">
        <v>0.125</v>
      </c>
      <c r="CG12" s="3">
        <f t="shared" si="31"/>
        <v>0</v>
      </c>
      <c r="CH12" s="3"/>
      <c r="CI12" s="3"/>
      <c r="CJ12" s="3">
        <f t="shared" si="32"/>
        <v>0</v>
      </c>
      <c r="CK12" s="3">
        <v>0.20833333333333334</v>
      </c>
      <c r="CL12" s="3">
        <f t="shared" si="33"/>
        <v>0</v>
      </c>
      <c r="CM12" s="3"/>
      <c r="CN12" s="3"/>
      <c r="CO12" s="3">
        <f t="shared" si="34"/>
        <v>0</v>
      </c>
      <c r="CP12" s="3">
        <v>0.125</v>
      </c>
      <c r="CQ12" s="3">
        <f t="shared" si="35"/>
        <v>0</v>
      </c>
      <c r="CR12" s="3"/>
      <c r="CS12" s="3"/>
      <c r="CT12" s="3">
        <f t="shared" si="36"/>
        <v>0</v>
      </c>
      <c r="CU12" s="3">
        <v>0.125</v>
      </c>
      <c r="CV12" s="3">
        <f t="shared" si="37"/>
        <v>0</v>
      </c>
      <c r="CW12" s="3"/>
      <c r="CX12" s="3"/>
      <c r="CY12" s="3">
        <f t="shared" si="38"/>
        <v>0</v>
      </c>
      <c r="CZ12" s="3">
        <v>0.20833333333333334</v>
      </c>
      <c r="DA12" s="3">
        <f t="shared" si="39"/>
        <v>0</v>
      </c>
      <c r="DB12" s="3"/>
      <c r="DC12" s="3"/>
      <c r="DD12" s="3">
        <f t="shared" si="40"/>
        <v>0</v>
      </c>
      <c r="DE12" s="3">
        <v>0.125</v>
      </c>
      <c r="DF12" s="3">
        <f t="shared" si="41"/>
        <v>0</v>
      </c>
      <c r="DG12" s="3"/>
      <c r="DH12" s="3"/>
      <c r="DI12" s="3">
        <f t="shared" si="42"/>
        <v>0</v>
      </c>
      <c r="DJ12" s="3">
        <v>0.20833333333333334</v>
      </c>
      <c r="DK12" s="3">
        <f t="shared" si="43"/>
        <v>0</v>
      </c>
      <c r="DL12" s="3"/>
      <c r="DM12" s="3"/>
      <c r="DN12" s="3">
        <f t="shared" si="44"/>
        <v>0</v>
      </c>
      <c r="DO12" s="3">
        <v>0.125</v>
      </c>
      <c r="DP12" s="3">
        <f t="shared" si="45"/>
        <v>0</v>
      </c>
      <c r="DQ12" s="3"/>
      <c r="DR12" s="3"/>
      <c r="DS12" s="3">
        <f t="shared" si="46"/>
        <v>0</v>
      </c>
      <c r="DT12" s="3">
        <v>0.125</v>
      </c>
      <c r="DU12" s="3">
        <f t="shared" si="47"/>
        <v>0</v>
      </c>
      <c r="DV12" s="3"/>
      <c r="DW12" s="3"/>
      <c r="DX12" s="3">
        <f t="shared" si="48"/>
        <v>0</v>
      </c>
      <c r="DY12" s="3">
        <v>0.20833333333333334</v>
      </c>
      <c r="DZ12" s="3">
        <f t="shared" si="49"/>
        <v>0</v>
      </c>
      <c r="EA12" s="3"/>
      <c r="EB12" s="3"/>
      <c r="EC12" s="3">
        <f t="shared" si="50"/>
        <v>0</v>
      </c>
      <c r="ED12" s="3">
        <v>0.125</v>
      </c>
      <c r="EE12" s="3">
        <f t="shared" si="51"/>
        <v>0</v>
      </c>
      <c r="EF12" s="3"/>
      <c r="EG12" s="3"/>
      <c r="EH12" s="3">
        <f t="shared" si="52"/>
        <v>0</v>
      </c>
      <c r="EI12" s="3">
        <v>0.20833333333333334</v>
      </c>
      <c r="EJ12" s="3">
        <f t="shared" si="53"/>
        <v>0</v>
      </c>
      <c r="EK12" s="3"/>
      <c r="EL12" s="3"/>
      <c r="EM12" s="3">
        <f t="shared" si="54"/>
        <v>0</v>
      </c>
      <c r="EN12" s="3">
        <v>0.125</v>
      </c>
      <c r="EO12" s="3">
        <f t="shared" si="55"/>
        <v>0</v>
      </c>
      <c r="EP12" s="3"/>
      <c r="EQ12" s="3"/>
      <c r="ER12" s="3">
        <f t="shared" si="56"/>
        <v>0</v>
      </c>
      <c r="ES12" s="3">
        <v>0.125</v>
      </c>
      <c r="ET12" s="3">
        <f t="shared" si="57"/>
        <v>0</v>
      </c>
      <c r="EU12" s="3"/>
      <c r="EV12" s="3"/>
      <c r="EW12" s="3">
        <f t="shared" si="58"/>
        <v>0</v>
      </c>
      <c r="EX12" s="3">
        <v>0.20833333333333334</v>
      </c>
      <c r="EY12" s="3">
        <f t="shared" si="59"/>
        <v>0</v>
      </c>
      <c r="EZ12" s="3"/>
      <c r="FA12" s="3"/>
      <c r="FB12" s="3">
        <f t="shared" si="60"/>
        <v>0</v>
      </c>
      <c r="FC12" s="3">
        <v>0.125</v>
      </c>
      <c r="FD12" s="3">
        <f t="shared" si="61"/>
        <v>0</v>
      </c>
      <c r="FE12" s="3"/>
      <c r="FF12" s="3"/>
      <c r="FG12" s="3">
        <f t="shared" si="62"/>
        <v>0</v>
      </c>
      <c r="FH12" s="3">
        <v>0.20833333333333334</v>
      </c>
      <c r="FI12" s="3">
        <f t="shared" si="63"/>
        <v>0</v>
      </c>
      <c r="FJ12" s="3"/>
      <c r="FK12" s="3"/>
      <c r="FL12" s="3">
        <f t="shared" si="64"/>
        <v>0</v>
      </c>
      <c r="FM12" s="3">
        <v>0.125</v>
      </c>
      <c r="FN12" s="3">
        <f t="shared" si="65"/>
        <v>0</v>
      </c>
      <c r="FO12" s="3"/>
      <c r="FP12" s="3"/>
      <c r="FQ12" s="3">
        <f t="shared" si="66"/>
        <v>0</v>
      </c>
      <c r="FR12" s="3">
        <v>0.125</v>
      </c>
      <c r="FS12" s="3">
        <f t="shared" si="67"/>
        <v>0</v>
      </c>
      <c r="FT12" s="3"/>
      <c r="FU12" s="3"/>
      <c r="FV12" s="3">
        <f t="shared" si="68"/>
        <v>0</v>
      </c>
      <c r="FW12" s="3">
        <v>0.20833333333333334</v>
      </c>
      <c r="FX12" s="3">
        <f t="shared" si="69"/>
        <v>0</v>
      </c>
      <c r="FY12" s="3"/>
      <c r="FZ12" s="3"/>
      <c r="GA12" s="3">
        <f t="shared" si="70"/>
        <v>0</v>
      </c>
      <c r="GB12" s="3">
        <v>0.125</v>
      </c>
      <c r="GC12" s="3">
        <f t="shared" si="71"/>
        <v>0</v>
      </c>
      <c r="GD12" s="3"/>
      <c r="GE12" s="3"/>
      <c r="GF12" s="3">
        <f t="shared" si="72"/>
        <v>0</v>
      </c>
      <c r="GG12" s="3">
        <v>0.20833333333333334</v>
      </c>
      <c r="GH12" s="3">
        <f t="shared" si="73"/>
        <v>0</v>
      </c>
      <c r="GI12" s="3"/>
      <c r="GJ12" s="3"/>
      <c r="GK12" s="3">
        <f t="shared" si="74"/>
        <v>0</v>
      </c>
      <c r="GL12" s="3">
        <v>0.125</v>
      </c>
      <c r="GM12" s="3">
        <f t="shared" si="75"/>
        <v>0</v>
      </c>
      <c r="GN12" s="3"/>
      <c r="GO12" s="3"/>
      <c r="GP12" s="3">
        <f t="shared" si="76"/>
        <v>0</v>
      </c>
      <c r="GQ12" s="3">
        <v>0.125</v>
      </c>
      <c r="GR12" s="3">
        <f t="shared" si="77"/>
        <v>0</v>
      </c>
    </row>
    <row r="13" spans="1:200">
      <c r="A13" s="6"/>
      <c r="B13" s="6" t="s">
        <v>31</v>
      </c>
      <c r="C13" s="13">
        <v>38953</v>
      </c>
      <c r="D13" s="34">
        <f t="shared" ca="1" si="78"/>
        <v>14</v>
      </c>
      <c r="E13" s="18"/>
      <c r="F13" s="3"/>
      <c r="G13" s="3"/>
      <c r="H13" s="3">
        <f t="shared" si="0"/>
        <v>0</v>
      </c>
      <c r="I13" s="3">
        <v>0.125</v>
      </c>
      <c r="J13" s="3">
        <f t="shared" si="1"/>
        <v>0</v>
      </c>
      <c r="K13" s="3"/>
      <c r="L13" s="3"/>
      <c r="M13" s="3">
        <f t="shared" si="2"/>
        <v>0</v>
      </c>
      <c r="N13" s="3">
        <v>0.20833333333333334</v>
      </c>
      <c r="O13" s="3">
        <f t="shared" si="3"/>
        <v>0</v>
      </c>
      <c r="P13" s="20"/>
      <c r="Q13" s="20"/>
      <c r="R13" s="20">
        <f t="shared" si="4"/>
        <v>0</v>
      </c>
      <c r="S13" s="20">
        <v>0.125</v>
      </c>
      <c r="T13" s="20">
        <f t="shared" si="5"/>
        <v>0</v>
      </c>
      <c r="U13" s="3"/>
      <c r="V13" s="3"/>
      <c r="W13" s="3">
        <f t="shared" si="6"/>
        <v>0</v>
      </c>
      <c r="X13" s="3">
        <v>0.125</v>
      </c>
      <c r="Y13" s="3">
        <f t="shared" si="7"/>
        <v>0</v>
      </c>
      <c r="Z13" s="20"/>
      <c r="AA13" s="20"/>
      <c r="AB13" s="20">
        <f t="shared" si="8"/>
        <v>0</v>
      </c>
      <c r="AC13" s="20">
        <v>0.20833333333333334</v>
      </c>
      <c r="AD13" s="20">
        <f t="shared" si="9"/>
        <v>0</v>
      </c>
      <c r="AE13" s="3"/>
      <c r="AF13" s="3"/>
      <c r="AG13" s="3">
        <f t="shared" si="10"/>
        <v>0</v>
      </c>
      <c r="AH13" s="3">
        <v>0.125</v>
      </c>
      <c r="AI13" s="3">
        <f t="shared" si="11"/>
        <v>0</v>
      </c>
      <c r="AJ13" s="3">
        <v>0.67708333333333337</v>
      </c>
      <c r="AK13" s="3">
        <v>0.75</v>
      </c>
      <c r="AL13" s="3">
        <f t="shared" si="12"/>
        <v>7.291666666666663E-2</v>
      </c>
      <c r="AM13" s="3">
        <v>0.20833333333333334</v>
      </c>
      <c r="AN13" s="3">
        <f t="shared" si="13"/>
        <v>7.291666666666663E-2</v>
      </c>
      <c r="AO13" s="3"/>
      <c r="AP13" s="3"/>
      <c r="AQ13" s="3">
        <f t="shared" si="14"/>
        <v>0</v>
      </c>
      <c r="AR13" s="3">
        <v>0.125</v>
      </c>
      <c r="AS13" s="3">
        <f t="shared" si="15"/>
        <v>0</v>
      </c>
      <c r="AT13" s="3"/>
      <c r="AU13" s="3"/>
      <c r="AV13" s="3">
        <f t="shared" si="16"/>
        <v>0</v>
      </c>
      <c r="AW13" s="3">
        <v>0.125</v>
      </c>
      <c r="AX13" s="3">
        <f t="shared" si="17"/>
        <v>0</v>
      </c>
      <c r="AY13" s="3"/>
      <c r="AZ13" s="3"/>
      <c r="BA13" s="3">
        <f t="shared" si="18"/>
        <v>0</v>
      </c>
      <c r="BB13" s="3">
        <v>0.20833333333333334</v>
      </c>
      <c r="BC13" s="3">
        <f t="shared" si="19"/>
        <v>0</v>
      </c>
      <c r="BD13" s="3"/>
      <c r="BE13" s="3"/>
      <c r="BF13" s="3">
        <f t="shared" si="20"/>
        <v>0</v>
      </c>
      <c r="BG13" s="3">
        <v>0.125</v>
      </c>
      <c r="BH13" s="3">
        <f t="shared" si="21"/>
        <v>0</v>
      </c>
      <c r="BI13" s="3"/>
      <c r="BJ13" s="3"/>
      <c r="BK13" s="3">
        <f t="shared" si="22"/>
        <v>0</v>
      </c>
      <c r="BL13" s="3">
        <v>0.20833333333333334</v>
      </c>
      <c r="BM13" s="3">
        <f t="shared" si="23"/>
        <v>0</v>
      </c>
      <c r="BN13" s="3"/>
      <c r="BO13" s="3"/>
      <c r="BP13" s="3">
        <f t="shared" si="24"/>
        <v>0</v>
      </c>
      <c r="BQ13" s="3">
        <v>0.125</v>
      </c>
      <c r="BR13" s="3">
        <f t="shared" si="25"/>
        <v>0</v>
      </c>
      <c r="BS13" s="3"/>
      <c r="BT13" s="3"/>
      <c r="BU13" s="3">
        <f t="shared" si="26"/>
        <v>0</v>
      </c>
      <c r="BV13" s="3">
        <v>0.125</v>
      </c>
      <c r="BW13" s="3">
        <f t="shared" si="27"/>
        <v>0</v>
      </c>
      <c r="BX13" s="3"/>
      <c r="BY13" s="3"/>
      <c r="BZ13" s="3">
        <f t="shared" si="28"/>
        <v>0</v>
      </c>
      <c r="CA13" s="3">
        <v>0.20833333333333334</v>
      </c>
      <c r="CB13" s="3">
        <f t="shared" si="29"/>
        <v>0</v>
      </c>
      <c r="CC13" s="3"/>
      <c r="CD13" s="3"/>
      <c r="CE13" s="3">
        <f t="shared" si="30"/>
        <v>0</v>
      </c>
      <c r="CF13" s="3">
        <v>0.125</v>
      </c>
      <c r="CG13" s="3">
        <f t="shared" si="31"/>
        <v>0</v>
      </c>
      <c r="CH13" s="3"/>
      <c r="CI13" s="3"/>
      <c r="CJ13" s="3">
        <f t="shared" si="32"/>
        <v>0</v>
      </c>
      <c r="CK13" s="3">
        <v>0.20833333333333334</v>
      </c>
      <c r="CL13" s="3">
        <f t="shared" si="33"/>
        <v>0</v>
      </c>
      <c r="CM13" s="3"/>
      <c r="CN13" s="3"/>
      <c r="CO13" s="3">
        <f t="shared" si="34"/>
        <v>0</v>
      </c>
      <c r="CP13" s="3">
        <v>0.125</v>
      </c>
      <c r="CQ13" s="3">
        <f t="shared" si="35"/>
        <v>0</v>
      </c>
      <c r="CR13" s="3"/>
      <c r="CS13" s="3"/>
      <c r="CT13" s="3">
        <f t="shared" si="36"/>
        <v>0</v>
      </c>
      <c r="CU13" s="3">
        <v>0.125</v>
      </c>
      <c r="CV13" s="3">
        <f t="shared" si="37"/>
        <v>0</v>
      </c>
      <c r="CW13" s="3"/>
      <c r="CX13" s="3"/>
      <c r="CY13" s="3">
        <f t="shared" si="38"/>
        <v>0</v>
      </c>
      <c r="CZ13" s="3">
        <v>0.20833333333333334</v>
      </c>
      <c r="DA13" s="3">
        <f t="shared" si="39"/>
        <v>0</v>
      </c>
      <c r="DB13" s="3"/>
      <c r="DC13" s="3"/>
      <c r="DD13" s="3">
        <f t="shared" si="40"/>
        <v>0</v>
      </c>
      <c r="DE13" s="3">
        <v>0.125</v>
      </c>
      <c r="DF13" s="3">
        <f t="shared" si="41"/>
        <v>0</v>
      </c>
      <c r="DG13" s="3"/>
      <c r="DH13" s="3"/>
      <c r="DI13" s="3">
        <f t="shared" si="42"/>
        <v>0</v>
      </c>
      <c r="DJ13" s="3">
        <v>0.20833333333333334</v>
      </c>
      <c r="DK13" s="3">
        <f t="shared" si="43"/>
        <v>0</v>
      </c>
      <c r="DL13" s="3"/>
      <c r="DM13" s="3"/>
      <c r="DN13" s="3">
        <f t="shared" si="44"/>
        <v>0</v>
      </c>
      <c r="DO13" s="3">
        <v>0.125</v>
      </c>
      <c r="DP13" s="3">
        <f t="shared" si="45"/>
        <v>0</v>
      </c>
      <c r="DQ13" s="3"/>
      <c r="DR13" s="3"/>
      <c r="DS13" s="3">
        <f t="shared" si="46"/>
        <v>0</v>
      </c>
      <c r="DT13" s="3">
        <v>0.125</v>
      </c>
      <c r="DU13" s="3">
        <f t="shared" si="47"/>
        <v>0</v>
      </c>
      <c r="DV13" s="3"/>
      <c r="DW13" s="3"/>
      <c r="DX13" s="3">
        <f t="shared" si="48"/>
        <v>0</v>
      </c>
      <c r="DY13" s="3">
        <v>0.20833333333333334</v>
      </c>
      <c r="DZ13" s="3">
        <f t="shared" si="49"/>
        <v>0</v>
      </c>
      <c r="EA13" s="3"/>
      <c r="EB13" s="3"/>
      <c r="EC13" s="3">
        <f t="shared" si="50"/>
        <v>0</v>
      </c>
      <c r="ED13" s="3">
        <v>0.125</v>
      </c>
      <c r="EE13" s="3">
        <f t="shared" si="51"/>
        <v>0</v>
      </c>
      <c r="EF13" s="3"/>
      <c r="EG13" s="3"/>
      <c r="EH13" s="3">
        <f t="shared" si="52"/>
        <v>0</v>
      </c>
      <c r="EI13" s="3">
        <v>0.20833333333333334</v>
      </c>
      <c r="EJ13" s="3">
        <f t="shared" si="53"/>
        <v>0</v>
      </c>
      <c r="EK13" s="3"/>
      <c r="EL13" s="3"/>
      <c r="EM13" s="3">
        <f t="shared" si="54"/>
        <v>0</v>
      </c>
      <c r="EN13" s="3">
        <v>0.125</v>
      </c>
      <c r="EO13" s="3">
        <f t="shared" si="55"/>
        <v>0</v>
      </c>
      <c r="EP13" s="3"/>
      <c r="EQ13" s="3"/>
      <c r="ER13" s="3">
        <f t="shared" si="56"/>
        <v>0</v>
      </c>
      <c r="ES13" s="3">
        <v>0.125</v>
      </c>
      <c r="ET13" s="3">
        <f t="shared" si="57"/>
        <v>0</v>
      </c>
      <c r="EU13" s="3"/>
      <c r="EV13" s="3"/>
      <c r="EW13" s="3">
        <f t="shared" si="58"/>
        <v>0</v>
      </c>
      <c r="EX13" s="3">
        <v>0.20833333333333334</v>
      </c>
      <c r="EY13" s="3">
        <f t="shared" si="59"/>
        <v>0</v>
      </c>
      <c r="EZ13" s="3"/>
      <c r="FA13" s="3"/>
      <c r="FB13" s="3">
        <f t="shared" si="60"/>
        <v>0</v>
      </c>
      <c r="FC13" s="3">
        <v>0.125</v>
      </c>
      <c r="FD13" s="3">
        <f t="shared" si="61"/>
        <v>0</v>
      </c>
      <c r="FE13" s="3"/>
      <c r="FF13" s="3"/>
      <c r="FG13" s="3">
        <f t="shared" si="62"/>
        <v>0</v>
      </c>
      <c r="FH13" s="3">
        <v>0.20833333333333334</v>
      </c>
      <c r="FI13" s="3">
        <f t="shared" si="63"/>
        <v>0</v>
      </c>
      <c r="FJ13" s="3"/>
      <c r="FK13" s="3"/>
      <c r="FL13" s="3">
        <f t="shared" si="64"/>
        <v>0</v>
      </c>
      <c r="FM13" s="3">
        <v>0.125</v>
      </c>
      <c r="FN13" s="3">
        <f t="shared" si="65"/>
        <v>0</v>
      </c>
      <c r="FO13" s="3"/>
      <c r="FP13" s="3"/>
      <c r="FQ13" s="3">
        <f t="shared" si="66"/>
        <v>0</v>
      </c>
      <c r="FR13" s="3">
        <v>0.125</v>
      </c>
      <c r="FS13" s="3">
        <f t="shared" si="67"/>
        <v>0</v>
      </c>
      <c r="FT13" s="3"/>
      <c r="FU13" s="3"/>
      <c r="FV13" s="3">
        <f t="shared" si="68"/>
        <v>0</v>
      </c>
      <c r="FW13" s="3">
        <v>0.20833333333333334</v>
      </c>
      <c r="FX13" s="3">
        <f t="shared" si="69"/>
        <v>0</v>
      </c>
      <c r="FY13" s="3"/>
      <c r="FZ13" s="3"/>
      <c r="GA13" s="3">
        <f t="shared" si="70"/>
        <v>0</v>
      </c>
      <c r="GB13" s="3">
        <v>0.125</v>
      </c>
      <c r="GC13" s="3">
        <f t="shared" si="71"/>
        <v>0</v>
      </c>
      <c r="GD13" s="3"/>
      <c r="GE13" s="3"/>
      <c r="GF13" s="3">
        <f t="shared" si="72"/>
        <v>0</v>
      </c>
      <c r="GG13" s="3">
        <v>0.20833333333333334</v>
      </c>
      <c r="GH13" s="3">
        <f t="shared" si="73"/>
        <v>0</v>
      </c>
      <c r="GI13" s="3"/>
      <c r="GJ13" s="3"/>
      <c r="GK13" s="3">
        <f t="shared" si="74"/>
        <v>0</v>
      </c>
      <c r="GL13" s="3">
        <v>0.125</v>
      </c>
      <c r="GM13" s="3">
        <f t="shared" si="75"/>
        <v>0</v>
      </c>
      <c r="GN13" s="3"/>
      <c r="GO13" s="3"/>
      <c r="GP13" s="3">
        <f t="shared" si="76"/>
        <v>0</v>
      </c>
      <c r="GQ13" s="3">
        <v>0.125</v>
      </c>
      <c r="GR13" s="3">
        <f t="shared" si="77"/>
        <v>0</v>
      </c>
    </row>
    <row r="14" spans="1:200">
      <c r="A14" s="6"/>
      <c r="B14" s="6" t="s">
        <v>32</v>
      </c>
      <c r="C14" s="13">
        <v>38733</v>
      </c>
      <c r="D14" s="34">
        <f t="shared" ca="1" si="78"/>
        <v>15</v>
      </c>
      <c r="E14" s="14"/>
      <c r="F14" s="3"/>
      <c r="G14" s="3"/>
      <c r="H14" s="3">
        <f t="shared" si="0"/>
        <v>0</v>
      </c>
      <c r="I14" s="3">
        <v>0.125</v>
      </c>
      <c r="J14" s="3">
        <f t="shared" si="1"/>
        <v>0</v>
      </c>
      <c r="K14" s="3"/>
      <c r="L14" s="3"/>
      <c r="M14" s="3">
        <f t="shared" si="2"/>
        <v>0</v>
      </c>
      <c r="N14" s="3">
        <v>0.20833333333333334</v>
      </c>
      <c r="O14" s="3">
        <f t="shared" si="3"/>
        <v>0</v>
      </c>
      <c r="P14" s="20"/>
      <c r="Q14" s="20"/>
      <c r="R14" s="20">
        <f t="shared" si="4"/>
        <v>0</v>
      </c>
      <c r="S14" s="20">
        <v>0.125</v>
      </c>
      <c r="T14" s="20">
        <f t="shared" si="5"/>
        <v>0</v>
      </c>
      <c r="U14" s="3"/>
      <c r="V14" s="3"/>
      <c r="W14" s="3">
        <f t="shared" si="6"/>
        <v>0</v>
      </c>
      <c r="X14" s="3">
        <v>0.125</v>
      </c>
      <c r="Y14" s="3">
        <f t="shared" si="7"/>
        <v>0</v>
      </c>
      <c r="Z14" s="20"/>
      <c r="AA14" s="20"/>
      <c r="AB14" s="20">
        <f t="shared" si="8"/>
        <v>0</v>
      </c>
      <c r="AC14" s="20">
        <v>0.20833333333333334</v>
      </c>
      <c r="AD14" s="20">
        <f t="shared" si="9"/>
        <v>0</v>
      </c>
      <c r="AE14" s="3"/>
      <c r="AF14" s="3"/>
      <c r="AG14" s="3">
        <f t="shared" si="10"/>
        <v>0</v>
      </c>
      <c r="AH14" s="3">
        <v>0.125</v>
      </c>
      <c r="AI14" s="3">
        <f t="shared" si="11"/>
        <v>0</v>
      </c>
      <c r="AJ14" s="3">
        <v>0.67708333333333337</v>
      </c>
      <c r="AK14" s="3">
        <v>0.75</v>
      </c>
      <c r="AL14" s="3">
        <f t="shared" si="12"/>
        <v>7.291666666666663E-2</v>
      </c>
      <c r="AM14" s="3">
        <v>0.20833333333333334</v>
      </c>
      <c r="AN14" s="3">
        <f t="shared" si="13"/>
        <v>7.291666666666663E-2</v>
      </c>
      <c r="AO14" s="3"/>
      <c r="AP14" s="3"/>
      <c r="AQ14" s="3">
        <f t="shared" si="14"/>
        <v>0</v>
      </c>
      <c r="AR14" s="3">
        <v>0.125</v>
      </c>
      <c r="AS14" s="3">
        <f t="shared" si="15"/>
        <v>0</v>
      </c>
      <c r="AT14" s="3"/>
      <c r="AU14" s="3"/>
      <c r="AV14" s="3">
        <f t="shared" si="16"/>
        <v>0</v>
      </c>
      <c r="AW14" s="3">
        <v>0.125</v>
      </c>
      <c r="AX14" s="3">
        <f t="shared" si="17"/>
        <v>0</v>
      </c>
      <c r="AY14" s="3"/>
      <c r="AZ14" s="3"/>
      <c r="BA14" s="3">
        <f t="shared" si="18"/>
        <v>0</v>
      </c>
      <c r="BB14" s="3">
        <v>0.20833333333333334</v>
      </c>
      <c r="BC14" s="3">
        <f t="shared" si="19"/>
        <v>0</v>
      </c>
      <c r="BD14" s="3"/>
      <c r="BE14" s="3"/>
      <c r="BF14" s="3">
        <f t="shared" si="20"/>
        <v>0</v>
      </c>
      <c r="BG14" s="3">
        <v>0.125</v>
      </c>
      <c r="BH14" s="3">
        <f t="shared" si="21"/>
        <v>0</v>
      </c>
      <c r="BI14" s="3"/>
      <c r="BJ14" s="3"/>
      <c r="BK14" s="3">
        <f t="shared" si="22"/>
        <v>0</v>
      </c>
      <c r="BL14" s="3">
        <v>0.20833333333333334</v>
      </c>
      <c r="BM14" s="3">
        <f t="shared" si="23"/>
        <v>0</v>
      </c>
      <c r="BN14" s="3"/>
      <c r="BO14" s="3"/>
      <c r="BP14" s="3">
        <f t="shared" si="24"/>
        <v>0</v>
      </c>
      <c r="BQ14" s="3">
        <v>0.125</v>
      </c>
      <c r="BR14" s="3">
        <f t="shared" si="25"/>
        <v>0</v>
      </c>
      <c r="BS14" s="3"/>
      <c r="BT14" s="3"/>
      <c r="BU14" s="3">
        <f t="shared" si="26"/>
        <v>0</v>
      </c>
      <c r="BV14" s="3">
        <v>0.125</v>
      </c>
      <c r="BW14" s="3">
        <f t="shared" si="27"/>
        <v>0</v>
      </c>
      <c r="BX14" s="3"/>
      <c r="BY14" s="3"/>
      <c r="BZ14" s="3">
        <f t="shared" si="28"/>
        <v>0</v>
      </c>
      <c r="CA14" s="3">
        <v>0.20833333333333334</v>
      </c>
      <c r="CB14" s="3">
        <f t="shared" si="29"/>
        <v>0</v>
      </c>
      <c r="CC14" s="3"/>
      <c r="CD14" s="3"/>
      <c r="CE14" s="3">
        <f t="shared" si="30"/>
        <v>0</v>
      </c>
      <c r="CF14" s="3">
        <v>0.125</v>
      </c>
      <c r="CG14" s="3">
        <f t="shared" si="31"/>
        <v>0</v>
      </c>
      <c r="CH14" s="3"/>
      <c r="CI14" s="3"/>
      <c r="CJ14" s="3">
        <f t="shared" si="32"/>
        <v>0</v>
      </c>
      <c r="CK14" s="3">
        <v>0.20833333333333334</v>
      </c>
      <c r="CL14" s="3">
        <f t="shared" si="33"/>
        <v>0</v>
      </c>
      <c r="CM14" s="3"/>
      <c r="CN14" s="3"/>
      <c r="CO14" s="3">
        <f t="shared" si="34"/>
        <v>0</v>
      </c>
      <c r="CP14" s="3">
        <v>0.125</v>
      </c>
      <c r="CQ14" s="3">
        <f t="shared" si="35"/>
        <v>0</v>
      </c>
      <c r="CR14" s="3"/>
      <c r="CS14" s="3"/>
      <c r="CT14" s="3">
        <f t="shared" si="36"/>
        <v>0</v>
      </c>
      <c r="CU14" s="3">
        <v>0.125</v>
      </c>
      <c r="CV14" s="3">
        <f t="shared" si="37"/>
        <v>0</v>
      </c>
      <c r="CW14" s="3"/>
      <c r="CX14" s="3"/>
      <c r="CY14" s="3">
        <f t="shared" si="38"/>
        <v>0</v>
      </c>
      <c r="CZ14" s="3">
        <v>0.20833333333333334</v>
      </c>
      <c r="DA14" s="3">
        <f t="shared" si="39"/>
        <v>0</v>
      </c>
      <c r="DB14" s="3"/>
      <c r="DC14" s="3"/>
      <c r="DD14" s="3">
        <f t="shared" si="40"/>
        <v>0</v>
      </c>
      <c r="DE14" s="3">
        <v>0.125</v>
      </c>
      <c r="DF14" s="3">
        <f t="shared" si="41"/>
        <v>0</v>
      </c>
      <c r="DG14" s="3"/>
      <c r="DH14" s="3"/>
      <c r="DI14" s="3">
        <f t="shared" si="42"/>
        <v>0</v>
      </c>
      <c r="DJ14" s="3">
        <v>0.20833333333333334</v>
      </c>
      <c r="DK14" s="3">
        <f t="shared" si="43"/>
        <v>0</v>
      </c>
      <c r="DL14" s="3"/>
      <c r="DM14" s="3"/>
      <c r="DN14" s="3">
        <f t="shared" si="44"/>
        <v>0</v>
      </c>
      <c r="DO14" s="3">
        <v>0.125</v>
      </c>
      <c r="DP14" s="3">
        <f t="shared" si="45"/>
        <v>0</v>
      </c>
      <c r="DQ14" s="3"/>
      <c r="DR14" s="3"/>
      <c r="DS14" s="3">
        <f t="shared" si="46"/>
        <v>0</v>
      </c>
      <c r="DT14" s="3">
        <v>0.125</v>
      </c>
      <c r="DU14" s="3">
        <f t="shared" si="47"/>
        <v>0</v>
      </c>
      <c r="DV14" s="3"/>
      <c r="DW14" s="3"/>
      <c r="DX14" s="3">
        <f t="shared" si="48"/>
        <v>0</v>
      </c>
      <c r="DY14" s="3">
        <v>0.20833333333333334</v>
      </c>
      <c r="DZ14" s="3">
        <f t="shared" si="49"/>
        <v>0</v>
      </c>
      <c r="EA14" s="3"/>
      <c r="EB14" s="3"/>
      <c r="EC14" s="3">
        <f t="shared" si="50"/>
        <v>0</v>
      </c>
      <c r="ED14" s="3">
        <v>0.125</v>
      </c>
      <c r="EE14" s="3">
        <f t="shared" si="51"/>
        <v>0</v>
      </c>
      <c r="EF14" s="3"/>
      <c r="EG14" s="3"/>
      <c r="EH14" s="3">
        <f t="shared" si="52"/>
        <v>0</v>
      </c>
      <c r="EI14" s="3">
        <v>0.20833333333333334</v>
      </c>
      <c r="EJ14" s="3">
        <f t="shared" si="53"/>
        <v>0</v>
      </c>
      <c r="EK14" s="3"/>
      <c r="EL14" s="3"/>
      <c r="EM14" s="3">
        <f t="shared" si="54"/>
        <v>0</v>
      </c>
      <c r="EN14" s="3">
        <v>0.125</v>
      </c>
      <c r="EO14" s="3">
        <f t="shared" si="55"/>
        <v>0</v>
      </c>
      <c r="EP14" s="3"/>
      <c r="EQ14" s="3"/>
      <c r="ER14" s="3">
        <f t="shared" si="56"/>
        <v>0</v>
      </c>
      <c r="ES14" s="3">
        <v>0.125</v>
      </c>
      <c r="ET14" s="3">
        <f t="shared" si="57"/>
        <v>0</v>
      </c>
      <c r="EU14" s="3"/>
      <c r="EV14" s="3"/>
      <c r="EW14" s="3">
        <f t="shared" si="58"/>
        <v>0</v>
      </c>
      <c r="EX14" s="3">
        <v>0.20833333333333334</v>
      </c>
      <c r="EY14" s="3">
        <f t="shared" si="59"/>
        <v>0</v>
      </c>
      <c r="EZ14" s="3"/>
      <c r="FA14" s="3"/>
      <c r="FB14" s="3">
        <f t="shared" si="60"/>
        <v>0</v>
      </c>
      <c r="FC14" s="3">
        <v>0.125</v>
      </c>
      <c r="FD14" s="3">
        <f t="shared" si="61"/>
        <v>0</v>
      </c>
      <c r="FE14" s="3"/>
      <c r="FF14" s="3"/>
      <c r="FG14" s="3">
        <f t="shared" si="62"/>
        <v>0</v>
      </c>
      <c r="FH14" s="3">
        <v>0.20833333333333334</v>
      </c>
      <c r="FI14" s="3">
        <f t="shared" si="63"/>
        <v>0</v>
      </c>
      <c r="FJ14" s="3"/>
      <c r="FK14" s="3"/>
      <c r="FL14" s="3">
        <f t="shared" si="64"/>
        <v>0</v>
      </c>
      <c r="FM14" s="3">
        <v>0.125</v>
      </c>
      <c r="FN14" s="3">
        <f t="shared" si="65"/>
        <v>0</v>
      </c>
      <c r="FO14" s="3"/>
      <c r="FP14" s="3"/>
      <c r="FQ14" s="3">
        <f t="shared" si="66"/>
        <v>0</v>
      </c>
      <c r="FR14" s="3">
        <v>0.125</v>
      </c>
      <c r="FS14" s="3">
        <f t="shared" si="67"/>
        <v>0</v>
      </c>
      <c r="FT14" s="3"/>
      <c r="FU14" s="3"/>
      <c r="FV14" s="3">
        <f t="shared" si="68"/>
        <v>0</v>
      </c>
      <c r="FW14" s="3">
        <v>0.20833333333333334</v>
      </c>
      <c r="FX14" s="3">
        <f t="shared" si="69"/>
        <v>0</v>
      </c>
      <c r="FY14" s="3"/>
      <c r="FZ14" s="3"/>
      <c r="GA14" s="3">
        <f t="shared" si="70"/>
        <v>0</v>
      </c>
      <c r="GB14" s="3">
        <v>0.125</v>
      </c>
      <c r="GC14" s="3">
        <f t="shared" si="71"/>
        <v>0</v>
      </c>
      <c r="GD14" s="3"/>
      <c r="GE14" s="3"/>
      <c r="GF14" s="3">
        <f t="shared" si="72"/>
        <v>0</v>
      </c>
      <c r="GG14" s="3">
        <v>0.20833333333333334</v>
      </c>
      <c r="GH14" s="3">
        <f t="shared" si="73"/>
        <v>0</v>
      </c>
      <c r="GI14" s="3"/>
      <c r="GJ14" s="3"/>
      <c r="GK14" s="3">
        <f t="shared" si="74"/>
        <v>0</v>
      </c>
      <c r="GL14" s="3">
        <v>0.125</v>
      </c>
      <c r="GM14" s="3">
        <f t="shared" si="75"/>
        <v>0</v>
      </c>
      <c r="GN14" s="3"/>
      <c r="GO14" s="3"/>
      <c r="GP14" s="3">
        <f t="shared" si="76"/>
        <v>0</v>
      </c>
      <c r="GQ14" s="3">
        <v>0.125</v>
      </c>
      <c r="GR14" s="3">
        <f t="shared" si="77"/>
        <v>0</v>
      </c>
    </row>
    <row r="15" spans="1:200">
      <c r="A15" s="6"/>
      <c r="B15" s="6" t="s">
        <v>32</v>
      </c>
      <c r="C15" s="13">
        <v>39477</v>
      </c>
      <c r="D15" s="34">
        <f t="shared" ca="1" si="78"/>
        <v>13</v>
      </c>
      <c r="E15" s="15"/>
      <c r="F15" s="3"/>
      <c r="G15" s="3"/>
      <c r="H15" s="3">
        <f t="shared" si="0"/>
        <v>0</v>
      </c>
      <c r="I15" s="3">
        <v>0.125</v>
      </c>
      <c r="J15" s="3">
        <f t="shared" si="1"/>
        <v>0</v>
      </c>
      <c r="K15" s="3"/>
      <c r="L15" s="3"/>
      <c r="M15" s="3">
        <f t="shared" si="2"/>
        <v>0</v>
      </c>
      <c r="N15" s="3">
        <v>0.20833333333333334</v>
      </c>
      <c r="O15" s="3">
        <f t="shared" si="3"/>
        <v>0</v>
      </c>
      <c r="P15" s="20"/>
      <c r="Q15" s="20"/>
      <c r="R15" s="20">
        <f t="shared" si="4"/>
        <v>0</v>
      </c>
      <c r="S15" s="20">
        <v>0.125</v>
      </c>
      <c r="T15" s="20">
        <f t="shared" si="5"/>
        <v>0</v>
      </c>
      <c r="U15" s="3"/>
      <c r="V15" s="3"/>
      <c r="W15" s="3">
        <f t="shared" si="6"/>
        <v>0</v>
      </c>
      <c r="X15" s="3">
        <v>0.125</v>
      </c>
      <c r="Y15" s="3">
        <f t="shared" si="7"/>
        <v>0</v>
      </c>
      <c r="Z15" s="20"/>
      <c r="AA15" s="20"/>
      <c r="AB15" s="20">
        <f t="shared" si="8"/>
        <v>0</v>
      </c>
      <c r="AC15" s="20">
        <v>0.20833333333333334</v>
      </c>
      <c r="AD15" s="20">
        <f t="shared" si="9"/>
        <v>0</v>
      </c>
      <c r="AE15" s="3"/>
      <c r="AF15" s="3"/>
      <c r="AG15" s="3">
        <f t="shared" si="10"/>
        <v>0</v>
      </c>
      <c r="AH15" s="3">
        <v>0.125</v>
      </c>
      <c r="AI15" s="3">
        <f t="shared" si="11"/>
        <v>0</v>
      </c>
      <c r="AJ15" s="3">
        <v>0.67708333333333337</v>
      </c>
      <c r="AK15" s="3">
        <v>0.75</v>
      </c>
      <c r="AL15" s="3">
        <f t="shared" si="12"/>
        <v>7.291666666666663E-2</v>
      </c>
      <c r="AM15" s="3">
        <v>0.20833333333333334</v>
      </c>
      <c r="AN15" s="3">
        <f t="shared" si="13"/>
        <v>7.291666666666663E-2</v>
      </c>
      <c r="AO15" s="3"/>
      <c r="AP15" s="3"/>
      <c r="AQ15" s="3">
        <f t="shared" si="14"/>
        <v>0</v>
      </c>
      <c r="AR15" s="3">
        <v>0.125</v>
      </c>
      <c r="AS15" s="3">
        <f t="shared" si="15"/>
        <v>0</v>
      </c>
      <c r="AT15" s="3"/>
      <c r="AU15" s="3"/>
      <c r="AV15" s="3">
        <f t="shared" si="16"/>
        <v>0</v>
      </c>
      <c r="AW15" s="3">
        <v>0.125</v>
      </c>
      <c r="AX15" s="3">
        <f t="shared" si="17"/>
        <v>0</v>
      </c>
      <c r="AY15" s="3"/>
      <c r="AZ15" s="3"/>
      <c r="BA15" s="3">
        <f t="shared" si="18"/>
        <v>0</v>
      </c>
      <c r="BB15" s="3">
        <v>0.20833333333333334</v>
      </c>
      <c r="BC15" s="3">
        <f t="shared" si="19"/>
        <v>0</v>
      </c>
      <c r="BD15" s="3"/>
      <c r="BE15" s="3"/>
      <c r="BF15" s="3">
        <f t="shared" si="20"/>
        <v>0</v>
      </c>
      <c r="BG15" s="3">
        <v>0.125</v>
      </c>
      <c r="BH15" s="3">
        <f t="shared" si="21"/>
        <v>0</v>
      </c>
      <c r="BI15" s="3"/>
      <c r="BJ15" s="3"/>
      <c r="BK15" s="3">
        <f t="shared" si="22"/>
        <v>0</v>
      </c>
      <c r="BL15" s="3">
        <v>0.20833333333333334</v>
      </c>
      <c r="BM15" s="3">
        <f t="shared" si="23"/>
        <v>0</v>
      </c>
      <c r="BN15" s="3"/>
      <c r="BO15" s="3"/>
      <c r="BP15" s="3">
        <f t="shared" si="24"/>
        <v>0</v>
      </c>
      <c r="BQ15" s="3">
        <v>0.125</v>
      </c>
      <c r="BR15" s="3">
        <f t="shared" si="25"/>
        <v>0</v>
      </c>
      <c r="BS15" s="3"/>
      <c r="BT15" s="3"/>
      <c r="BU15" s="3">
        <f t="shared" si="26"/>
        <v>0</v>
      </c>
      <c r="BV15" s="3">
        <v>0.125</v>
      </c>
      <c r="BW15" s="3">
        <f t="shared" si="27"/>
        <v>0</v>
      </c>
      <c r="BX15" s="3"/>
      <c r="BY15" s="3"/>
      <c r="BZ15" s="3">
        <f t="shared" si="28"/>
        <v>0</v>
      </c>
      <c r="CA15" s="3">
        <v>0.20833333333333334</v>
      </c>
      <c r="CB15" s="3">
        <f t="shared" si="29"/>
        <v>0</v>
      </c>
      <c r="CC15" s="3"/>
      <c r="CD15" s="3"/>
      <c r="CE15" s="3">
        <f t="shared" si="30"/>
        <v>0</v>
      </c>
      <c r="CF15" s="3">
        <v>0.125</v>
      </c>
      <c r="CG15" s="3">
        <f t="shared" si="31"/>
        <v>0</v>
      </c>
      <c r="CH15" s="3"/>
      <c r="CI15" s="3"/>
      <c r="CJ15" s="3">
        <f t="shared" si="32"/>
        <v>0</v>
      </c>
      <c r="CK15" s="3">
        <v>0.20833333333333334</v>
      </c>
      <c r="CL15" s="3">
        <f t="shared" si="33"/>
        <v>0</v>
      </c>
      <c r="CM15" s="3"/>
      <c r="CN15" s="3"/>
      <c r="CO15" s="3">
        <f t="shared" si="34"/>
        <v>0</v>
      </c>
      <c r="CP15" s="3">
        <v>0.125</v>
      </c>
      <c r="CQ15" s="3">
        <f t="shared" si="35"/>
        <v>0</v>
      </c>
      <c r="CR15" s="3"/>
      <c r="CS15" s="3"/>
      <c r="CT15" s="3">
        <f t="shared" si="36"/>
        <v>0</v>
      </c>
      <c r="CU15" s="3">
        <v>0.125</v>
      </c>
      <c r="CV15" s="3">
        <f t="shared" si="37"/>
        <v>0</v>
      </c>
      <c r="CW15" s="3"/>
      <c r="CX15" s="3"/>
      <c r="CY15" s="3">
        <f t="shared" si="38"/>
        <v>0</v>
      </c>
      <c r="CZ15" s="3">
        <v>0.20833333333333334</v>
      </c>
      <c r="DA15" s="3">
        <f t="shared" si="39"/>
        <v>0</v>
      </c>
      <c r="DB15" s="3"/>
      <c r="DC15" s="3"/>
      <c r="DD15" s="3">
        <f t="shared" si="40"/>
        <v>0</v>
      </c>
      <c r="DE15" s="3">
        <v>0.125</v>
      </c>
      <c r="DF15" s="3">
        <f t="shared" si="41"/>
        <v>0</v>
      </c>
      <c r="DG15" s="3"/>
      <c r="DH15" s="3"/>
      <c r="DI15" s="3">
        <f t="shared" si="42"/>
        <v>0</v>
      </c>
      <c r="DJ15" s="3">
        <v>0.20833333333333334</v>
      </c>
      <c r="DK15" s="3">
        <f t="shared" si="43"/>
        <v>0</v>
      </c>
      <c r="DL15" s="3"/>
      <c r="DM15" s="3"/>
      <c r="DN15" s="3">
        <f t="shared" si="44"/>
        <v>0</v>
      </c>
      <c r="DO15" s="3">
        <v>0.125</v>
      </c>
      <c r="DP15" s="3">
        <f t="shared" si="45"/>
        <v>0</v>
      </c>
      <c r="DQ15" s="3"/>
      <c r="DR15" s="3"/>
      <c r="DS15" s="3">
        <f t="shared" si="46"/>
        <v>0</v>
      </c>
      <c r="DT15" s="3">
        <v>0.125</v>
      </c>
      <c r="DU15" s="3">
        <f t="shared" si="47"/>
        <v>0</v>
      </c>
      <c r="DV15" s="3"/>
      <c r="DW15" s="3"/>
      <c r="DX15" s="3">
        <f t="shared" si="48"/>
        <v>0</v>
      </c>
      <c r="DY15" s="3">
        <v>0.20833333333333334</v>
      </c>
      <c r="DZ15" s="3">
        <f t="shared" si="49"/>
        <v>0</v>
      </c>
      <c r="EA15" s="3"/>
      <c r="EB15" s="3"/>
      <c r="EC15" s="3">
        <f t="shared" si="50"/>
        <v>0</v>
      </c>
      <c r="ED15" s="3">
        <v>0.125</v>
      </c>
      <c r="EE15" s="3">
        <f t="shared" si="51"/>
        <v>0</v>
      </c>
      <c r="EF15" s="3"/>
      <c r="EG15" s="3"/>
      <c r="EH15" s="3">
        <f t="shared" si="52"/>
        <v>0</v>
      </c>
      <c r="EI15" s="3">
        <v>0.20833333333333334</v>
      </c>
      <c r="EJ15" s="3">
        <f t="shared" si="53"/>
        <v>0</v>
      </c>
      <c r="EK15" s="3"/>
      <c r="EL15" s="3"/>
      <c r="EM15" s="3">
        <f t="shared" si="54"/>
        <v>0</v>
      </c>
      <c r="EN15" s="3">
        <v>0.125</v>
      </c>
      <c r="EO15" s="3">
        <f t="shared" si="55"/>
        <v>0</v>
      </c>
      <c r="EP15" s="3"/>
      <c r="EQ15" s="3"/>
      <c r="ER15" s="3">
        <f t="shared" si="56"/>
        <v>0</v>
      </c>
      <c r="ES15" s="3">
        <v>0.125</v>
      </c>
      <c r="ET15" s="3">
        <f t="shared" si="57"/>
        <v>0</v>
      </c>
      <c r="EU15" s="3"/>
      <c r="EV15" s="3"/>
      <c r="EW15" s="3">
        <f t="shared" si="58"/>
        <v>0</v>
      </c>
      <c r="EX15" s="3">
        <v>0.20833333333333334</v>
      </c>
      <c r="EY15" s="3">
        <f t="shared" si="59"/>
        <v>0</v>
      </c>
      <c r="EZ15" s="3"/>
      <c r="FA15" s="3"/>
      <c r="FB15" s="3">
        <f t="shared" si="60"/>
        <v>0</v>
      </c>
      <c r="FC15" s="3">
        <v>0.125</v>
      </c>
      <c r="FD15" s="3">
        <f t="shared" si="61"/>
        <v>0</v>
      </c>
      <c r="FE15" s="3"/>
      <c r="FF15" s="3"/>
      <c r="FG15" s="3">
        <f t="shared" si="62"/>
        <v>0</v>
      </c>
      <c r="FH15" s="3">
        <v>0.20833333333333334</v>
      </c>
      <c r="FI15" s="3">
        <f t="shared" si="63"/>
        <v>0</v>
      </c>
      <c r="FJ15" s="3"/>
      <c r="FK15" s="3"/>
      <c r="FL15" s="3">
        <f t="shared" si="64"/>
        <v>0</v>
      </c>
      <c r="FM15" s="3">
        <v>0.125</v>
      </c>
      <c r="FN15" s="3">
        <f t="shared" si="65"/>
        <v>0</v>
      </c>
      <c r="FO15" s="3"/>
      <c r="FP15" s="3"/>
      <c r="FQ15" s="3">
        <f t="shared" si="66"/>
        <v>0</v>
      </c>
      <c r="FR15" s="3">
        <v>0.125</v>
      </c>
      <c r="FS15" s="3">
        <f t="shared" si="67"/>
        <v>0</v>
      </c>
      <c r="FT15" s="3"/>
      <c r="FU15" s="3"/>
      <c r="FV15" s="3">
        <f t="shared" si="68"/>
        <v>0</v>
      </c>
      <c r="FW15" s="3">
        <v>0.20833333333333334</v>
      </c>
      <c r="FX15" s="3">
        <f t="shared" si="69"/>
        <v>0</v>
      </c>
      <c r="FY15" s="3"/>
      <c r="FZ15" s="3"/>
      <c r="GA15" s="3">
        <f t="shared" si="70"/>
        <v>0</v>
      </c>
      <c r="GB15" s="3">
        <v>0.125</v>
      </c>
      <c r="GC15" s="3">
        <f t="shared" si="71"/>
        <v>0</v>
      </c>
      <c r="GD15" s="3"/>
      <c r="GE15" s="3"/>
      <c r="GF15" s="3">
        <f t="shared" si="72"/>
        <v>0</v>
      </c>
      <c r="GG15" s="3">
        <v>0.20833333333333334</v>
      </c>
      <c r="GH15" s="3">
        <f t="shared" si="73"/>
        <v>0</v>
      </c>
      <c r="GI15" s="3"/>
      <c r="GJ15" s="3"/>
      <c r="GK15" s="3">
        <f t="shared" si="74"/>
        <v>0</v>
      </c>
      <c r="GL15" s="3">
        <v>0.125</v>
      </c>
      <c r="GM15" s="3">
        <f t="shared" si="75"/>
        <v>0</v>
      </c>
      <c r="GN15" s="3"/>
      <c r="GO15" s="3"/>
      <c r="GP15" s="3">
        <f t="shared" si="76"/>
        <v>0</v>
      </c>
      <c r="GQ15" s="3">
        <v>0.125</v>
      </c>
      <c r="GR15" s="3">
        <f t="shared" si="77"/>
        <v>0</v>
      </c>
    </row>
    <row r="16" spans="1:200">
      <c r="A16" s="6"/>
      <c r="B16" s="6" t="s">
        <v>32</v>
      </c>
      <c r="C16" s="13">
        <v>38866</v>
      </c>
      <c r="D16" s="34">
        <f t="shared" ca="1" si="78"/>
        <v>14</v>
      </c>
      <c r="E16" s="15"/>
      <c r="F16" s="3"/>
      <c r="G16" s="3"/>
      <c r="H16" s="3">
        <f t="shared" si="0"/>
        <v>0</v>
      </c>
      <c r="I16" s="3">
        <v>0.125</v>
      </c>
      <c r="J16" s="3">
        <f t="shared" si="1"/>
        <v>0</v>
      </c>
      <c r="K16" s="3"/>
      <c r="L16" s="3"/>
      <c r="M16" s="3">
        <f t="shared" si="2"/>
        <v>0</v>
      </c>
      <c r="N16" s="3">
        <v>0.20833333333333334</v>
      </c>
      <c r="O16" s="3">
        <f t="shared" si="3"/>
        <v>0</v>
      </c>
      <c r="P16" s="20"/>
      <c r="Q16" s="20"/>
      <c r="R16" s="20">
        <f t="shared" si="4"/>
        <v>0</v>
      </c>
      <c r="S16" s="20">
        <v>0.125</v>
      </c>
      <c r="T16" s="20">
        <f t="shared" si="5"/>
        <v>0</v>
      </c>
      <c r="U16" s="3"/>
      <c r="V16" s="3"/>
      <c r="W16" s="3">
        <f t="shared" si="6"/>
        <v>0</v>
      </c>
      <c r="X16" s="3">
        <v>0.125</v>
      </c>
      <c r="Y16" s="3">
        <f t="shared" si="7"/>
        <v>0</v>
      </c>
      <c r="Z16" s="20"/>
      <c r="AA16" s="20"/>
      <c r="AB16" s="20">
        <f t="shared" si="8"/>
        <v>0</v>
      </c>
      <c r="AC16" s="20">
        <v>0.20833333333333334</v>
      </c>
      <c r="AD16" s="20">
        <f t="shared" si="9"/>
        <v>0</v>
      </c>
      <c r="AE16" s="3"/>
      <c r="AF16" s="3"/>
      <c r="AG16" s="3">
        <f t="shared" si="10"/>
        <v>0</v>
      </c>
      <c r="AH16" s="3">
        <v>0.125</v>
      </c>
      <c r="AI16" s="3">
        <f t="shared" si="11"/>
        <v>0</v>
      </c>
      <c r="AJ16" s="3">
        <v>0.67708333333333337</v>
      </c>
      <c r="AK16" s="3">
        <v>0.75</v>
      </c>
      <c r="AL16" s="3">
        <f t="shared" si="12"/>
        <v>7.291666666666663E-2</v>
      </c>
      <c r="AM16" s="3">
        <v>0.20833333333333334</v>
      </c>
      <c r="AN16" s="3">
        <f t="shared" si="13"/>
        <v>7.291666666666663E-2</v>
      </c>
      <c r="AO16" s="3"/>
      <c r="AP16" s="3"/>
      <c r="AQ16" s="3">
        <f t="shared" si="14"/>
        <v>0</v>
      </c>
      <c r="AR16" s="3">
        <v>0.125</v>
      </c>
      <c r="AS16" s="3">
        <f t="shared" si="15"/>
        <v>0</v>
      </c>
      <c r="AT16" s="3"/>
      <c r="AU16" s="3"/>
      <c r="AV16" s="3">
        <f t="shared" si="16"/>
        <v>0</v>
      </c>
      <c r="AW16" s="3">
        <v>0.125</v>
      </c>
      <c r="AX16" s="3">
        <f t="shared" si="17"/>
        <v>0</v>
      </c>
      <c r="AY16" s="3"/>
      <c r="AZ16" s="3"/>
      <c r="BA16" s="3">
        <f t="shared" si="18"/>
        <v>0</v>
      </c>
      <c r="BB16" s="3">
        <v>0.20833333333333334</v>
      </c>
      <c r="BC16" s="3">
        <f t="shared" si="19"/>
        <v>0</v>
      </c>
      <c r="BD16" s="3"/>
      <c r="BE16" s="3"/>
      <c r="BF16" s="3">
        <f t="shared" si="20"/>
        <v>0</v>
      </c>
      <c r="BG16" s="3">
        <v>0.125</v>
      </c>
      <c r="BH16" s="3">
        <f t="shared" si="21"/>
        <v>0</v>
      </c>
      <c r="BI16" s="3"/>
      <c r="BJ16" s="3"/>
      <c r="BK16" s="3">
        <f t="shared" si="22"/>
        <v>0</v>
      </c>
      <c r="BL16" s="3">
        <v>0.20833333333333334</v>
      </c>
      <c r="BM16" s="3">
        <f t="shared" si="23"/>
        <v>0</v>
      </c>
      <c r="BN16" s="3"/>
      <c r="BO16" s="3"/>
      <c r="BP16" s="3">
        <f t="shared" si="24"/>
        <v>0</v>
      </c>
      <c r="BQ16" s="3">
        <v>0.125</v>
      </c>
      <c r="BR16" s="3">
        <f t="shared" si="25"/>
        <v>0</v>
      </c>
      <c r="BS16" s="3"/>
      <c r="BT16" s="3"/>
      <c r="BU16" s="3">
        <f t="shared" si="26"/>
        <v>0</v>
      </c>
      <c r="BV16" s="3">
        <v>0.125</v>
      </c>
      <c r="BW16" s="3">
        <f t="shared" si="27"/>
        <v>0</v>
      </c>
      <c r="BX16" s="3"/>
      <c r="BY16" s="3"/>
      <c r="BZ16" s="3">
        <f t="shared" si="28"/>
        <v>0</v>
      </c>
      <c r="CA16" s="3">
        <v>0.20833333333333334</v>
      </c>
      <c r="CB16" s="3">
        <f t="shared" si="29"/>
        <v>0</v>
      </c>
      <c r="CC16" s="3"/>
      <c r="CD16" s="3"/>
      <c r="CE16" s="3">
        <f t="shared" si="30"/>
        <v>0</v>
      </c>
      <c r="CF16" s="3">
        <v>0.125</v>
      </c>
      <c r="CG16" s="3">
        <f t="shared" si="31"/>
        <v>0</v>
      </c>
      <c r="CH16" s="3"/>
      <c r="CI16" s="3"/>
      <c r="CJ16" s="3">
        <f t="shared" si="32"/>
        <v>0</v>
      </c>
      <c r="CK16" s="3">
        <v>0.20833333333333334</v>
      </c>
      <c r="CL16" s="3">
        <f t="shared" si="33"/>
        <v>0</v>
      </c>
      <c r="CM16" s="3"/>
      <c r="CN16" s="3"/>
      <c r="CO16" s="3">
        <f t="shared" si="34"/>
        <v>0</v>
      </c>
      <c r="CP16" s="3">
        <v>0.125</v>
      </c>
      <c r="CQ16" s="3">
        <f t="shared" si="35"/>
        <v>0</v>
      </c>
      <c r="CR16" s="3"/>
      <c r="CS16" s="3"/>
      <c r="CT16" s="3">
        <f t="shared" si="36"/>
        <v>0</v>
      </c>
      <c r="CU16" s="3">
        <v>0.125</v>
      </c>
      <c r="CV16" s="3">
        <f t="shared" si="37"/>
        <v>0</v>
      </c>
      <c r="CW16" s="3"/>
      <c r="CX16" s="3"/>
      <c r="CY16" s="3">
        <f t="shared" si="38"/>
        <v>0</v>
      </c>
      <c r="CZ16" s="3">
        <v>0.20833333333333334</v>
      </c>
      <c r="DA16" s="3">
        <f t="shared" si="39"/>
        <v>0</v>
      </c>
      <c r="DB16" s="3"/>
      <c r="DC16" s="3"/>
      <c r="DD16" s="3">
        <f t="shared" si="40"/>
        <v>0</v>
      </c>
      <c r="DE16" s="3">
        <v>0.125</v>
      </c>
      <c r="DF16" s="3">
        <f t="shared" si="41"/>
        <v>0</v>
      </c>
      <c r="DG16" s="3"/>
      <c r="DH16" s="3"/>
      <c r="DI16" s="3">
        <f t="shared" si="42"/>
        <v>0</v>
      </c>
      <c r="DJ16" s="3">
        <v>0.20833333333333334</v>
      </c>
      <c r="DK16" s="3">
        <f t="shared" si="43"/>
        <v>0</v>
      </c>
      <c r="DL16" s="3"/>
      <c r="DM16" s="3"/>
      <c r="DN16" s="3">
        <f t="shared" si="44"/>
        <v>0</v>
      </c>
      <c r="DO16" s="3">
        <v>0.125</v>
      </c>
      <c r="DP16" s="3">
        <f t="shared" si="45"/>
        <v>0</v>
      </c>
      <c r="DQ16" s="3"/>
      <c r="DR16" s="3"/>
      <c r="DS16" s="3">
        <f t="shared" si="46"/>
        <v>0</v>
      </c>
      <c r="DT16" s="3">
        <v>0.125</v>
      </c>
      <c r="DU16" s="3">
        <f t="shared" si="47"/>
        <v>0</v>
      </c>
      <c r="DV16" s="3"/>
      <c r="DW16" s="3"/>
      <c r="DX16" s="3">
        <f t="shared" si="48"/>
        <v>0</v>
      </c>
      <c r="DY16" s="3">
        <v>0.20833333333333334</v>
      </c>
      <c r="DZ16" s="3">
        <f t="shared" si="49"/>
        <v>0</v>
      </c>
      <c r="EA16" s="3"/>
      <c r="EB16" s="3"/>
      <c r="EC16" s="3">
        <f t="shared" si="50"/>
        <v>0</v>
      </c>
      <c r="ED16" s="3">
        <v>0.125</v>
      </c>
      <c r="EE16" s="3">
        <f t="shared" si="51"/>
        <v>0</v>
      </c>
      <c r="EF16" s="3"/>
      <c r="EG16" s="3"/>
      <c r="EH16" s="3">
        <f t="shared" si="52"/>
        <v>0</v>
      </c>
      <c r="EI16" s="3">
        <v>0.20833333333333334</v>
      </c>
      <c r="EJ16" s="3">
        <f t="shared" si="53"/>
        <v>0</v>
      </c>
      <c r="EK16" s="3"/>
      <c r="EL16" s="3"/>
      <c r="EM16" s="3">
        <f t="shared" si="54"/>
        <v>0</v>
      </c>
      <c r="EN16" s="3">
        <v>0.125</v>
      </c>
      <c r="EO16" s="3">
        <f t="shared" si="55"/>
        <v>0</v>
      </c>
      <c r="EP16" s="3"/>
      <c r="EQ16" s="3"/>
      <c r="ER16" s="3">
        <f t="shared" si="56"/>
        <v>0</v>
      </c>
      <c r="ES16" s="3">
        <v>0.125</v>
      </c>
      <c r="ET16" s="3">
        <f t="shared" si="57"/>
        <v>0</v>
      </c>
      <c r="EU16" s="3"/>
      <c r="EV16" s="3"/>
      <c r="EW16" s="3">
        <f t="shared" si="58"/>
        <v>0</v>
      </c>
      <c r="EX16" s="3">
        <v>0.20833333333333334</v>
      </c>
      <c r="EY16" s="3">
        <f t="shared" si="59"/>
        <v>0</v>
      </c>
      <c r="EZ16" s="3"/>
      <c r="FA16" s="3"/>
      <c r="FB16" s="3">
        <f t="shared" si="60"/>
        <v>0</v>
      </c>
      <c r="FC16" s="3">
        <v>0.125</v>
      </c>
      <c r="FD16" s="3">
        <f t="shared" si="61"/>
        <v>0</v>
      </c>
      <c r="FE16" s="3"/>
      <c r="FF16" s="3"/>
      <c r="FG16" s="3">
        <f t="shared" si="62"/>
        <v>0</v>
      </c>
      <c r="FH16" s="3">
        <v>0.20833333333333334</v>
      </c>
      <c r="FI16" s="3">
        <f t="shared" si="63"/>
        <v>0</v>
      </c>
      <c r="FJ16" s="3"/>
      <c r="FK16" s="3"/>
      <c r="FL16" s="3">
        <f t="shared" si="64"/>
        <v>0</v>
      </c>
      <c r="FM16" s="3">
        <v>0.125</v>
      </c>
      <c r="FN16" s="3">
        <f t="shared" si="65"/>
        <v>0</v>
      </c>
      <c r="FO16" s="3"/>
      <c r="FP16" s="3"/>
      <c r="FQ16" s="3">
        <f t="shared" si="66"/>
        <v>0</v>
      </c>
      <c r="FR16" s="3">
        <v>0.125</v>
      </c>
      <c r="FS16" s="3">
        <f t="shared" si="67"/>
        <v>0</v>
      </c>
      <c r="FT16" s="3"/>
      <c r="FU16" s="3"/>
      <c r="FV16" s="3">
        <f t="shared" si="68"/>
        <v>0</v>
      </c>
      <c r="FW16" s="3">
        <v>0.20833333333333334</v>
      </c>
      <c r="FX16" s="3">
        <f t="shared" si="69"/>
        <v>0</v>
      </c>
      <c r="FY16" s="3"/>
      <c r="FZ16" s="3"/>
      <c r="GA16" s="3">
        <f t="shared" si="70"/>
        <v>0</v>
      </c>
      <c r="GB16" s="3">
        <v>0.125</v>
      </c>
      <c r="GC16" s="3">
        <f t="shared" si="71"/>
        <v>0</v>
      </c>
      <c r="GD16" s="3"/>
      <c r="GE16" s="3"/>
      <c r="GF16" s="3">
        <f t="shared" si="72"/>
        <v>0</v>
      </c>
      <c r="GG16" s="3">
        <v>0.20833333333333334</v>
      </c>
      <c r="GH16" s="3">
        <f t="shared" si="73"/>
        <v>0</v>
      </c>
      <c r="GI16" s="3"/>
      <c r="GJ16" s="3"/>
      <c r="GK16" s="3">
        <f t="shared" si="74"/>
        <v>0</v>
      </c>
      <c r="GL16" s="3">
        <v>0.125</v>
      </c>
      <c r="GM16" s="3">
        <f t="shared" si="75"/>
        <v>0</v>
      </c>
      <c r="GN16" s="3"/>
      <c r="GO16" s="3"/>
      <c r="GP16" s="3">
        <f t="shared" si="76"/>
        <v>0</v>
      </c>
      <c r="GQ16" s="3">
        <v>0.125</v>
      </c>
      <c r="GR16" s="3">
        <f t="shared" si="77"/>
        <v>0</v>
      </c>
    </row>
    <row r="17" spans="1:200">
      <c r="A17" s="6"/>
      <c r="B17" s="6" t="s">
        <v>32</v>
      </c>
      <c r="C17" s="13">
        <v>39082</v>
      </c>
      <c r="D17" s="34">
        <f t="shared" ca="1" si="78"/>
        <v>14</v>
      </c>
      <c r="E17" s="18"/>
      <c r="F17" s="3"/>
      <c r="G17" s="3"/>
      <c r="H17" s="3">
        <f t="shared" si="0"/>
        <v>0</v>
      </c>
      <c r="I17" s="3">
        <v>0.125</v>
      </c>
      <c r="J17" s="3">
        <f t="shared" si="1"/>
        <v>0</v>
      </c>
      <c r="K17" s="3"/>
      <c r="L17" s="3"/>
      <c r="M17" s="3">
        <f t="shared" si="2"/>
        <v>0</v>
      </c>
      <c r="N17" s="3">
        <v>0.20833333333333334</v>
      </c>
      <c r="O17" s="3">
        <f t="shared" si="3"/>
        <v>0</v>
      </c>
      <c r="P17" s="20"/>
      <c r="Q17" s="20"/>
      <c r="R17" s="20">
        <f t="shared" si="4"/>
        <v>0</v>
      </c>
      <c r="S17" s="20">
        <v>0.125</v>
      </c>
      <c r="T17" s="20">
        <f t="shared" si="5"/>
        <v>0</v>
      </c>
      <c r="U17" s="3"/>
      <c r="V17" s="3"/>
      <c r="W17" s="3">
        <f t="shared" si="6"/>
        <v>0</v>
      </c>
      <c r="X17" s="3">
        <v>0.125</v>
      </c>
      <c r="Y17" s="3">
        <f t="shared" si="7"/>
        <v>0</v>
      </c>
      <c r="Z17" s="20"/>
      <c r="AA17" s="20"/>
      <c r="AB17" s="20">
        <f t="shared" si="8"/>
        <v>0</v>
      </c>
      <c r="AC17" s="20">
        <v>0.20833333333333334</v>
      </c>
      <c r="AD17" s="20">
        <f t="shared" si="9"/>
        <v>0</v>
      </c>
      <c r="AE17" s="3"/>
      <c r="AF17" s="3"/>
      <c r="AG17" s="3">
        <f t="shared" si="10"/>
        <v>0</v>
      </c>
      <c r="AH17" s="3">
        <v>0.125</v>
      </c>
      <c r="AI17" s="3">
        <f t="shared" si="11"/>
        <v>0</v>
      </c>
      <c r="AJ17" s="3">
        <v>0.67708333333333337</v>
      </c>
      <c r="AK17" s="3">
        <v>0.75</v>
      </c>
      <c r="AL17" s="3">
        <f t="shared" si="12"/>
        <v>7.291666666666663E-2</v>
      </c>
      <c r="AM17" s="3">
        <v>0.20833333333333334</v>
      </c>
      <c r="AN17" s="3">
        <f t="shared" si="13"/>
        <v>7.291666666666663E-2</v>
      </c>
      <c r="AO17" s="3"/>
      <c r="AP17" s="3"/>
      <c r="AQ17" s="3">
        <f t="shared" si="14"/>
        <v>0</v>
      </c>
      <c r="AR17" s="3">
        <v>0.125</v>
      </c>
      <c r="AS17" s="3">
        <f t="shared" si="15"/>
        <v>0</v>
      </c>
      <c r="AT17" s="3"/>
      <c r="AU17" s="3"/>
      <c r="AV17" s="3">
        <f t="shared" si="16"/>
        <v>0</v>
      </c>
      <c r="AW17" s="3">
        <v>0.125</v>
      </c>
      <c r="AX17" s="3">
        <f t="shared" si="17"/>
        <v>0</v>
      </c>
      <c r="AY17" s="3"/>
      <c r="AZ17" s="3"/>
      <c r="BA17" s="3">
        <f t="shared" si="18"/>
        <v>0</v>
      </c>
      <c r="BB17" s="3">
        <v>0.20833333333333334</v>
      </c>
      <c r="BC17" s="3">
        <f t="shared" si="19"/>
        <v>0</v>
      </c>
      <c r="BD17" s="3"/>
      <c r="BE17" s="3"/>
      <c r="BF17" s="3">
        <f t="shared" si="20"/>
        <v>0</v>
      </c>
      <c r="BG17" s="3">
        <v>0.125</v>
      </c>
      <c r="BH17" s="3">
        <f t="shared" si="21"/>
        <v>0</v>
      </c>
      <c r="BI17" s="3"/>
      <c r="BJ17" s="3"/>
      <c r="BK17" s="3">
        <f t="shared" si="22"/>
        <v>0</v>
      </c>
      <c r="BL17" s="3">
        <v>0.20833333333333334</v>
      </c>
      <c r="BM17" s="3">
        <f t="shared" si="23"/>
        <v>0</v>
      </c>
      <c r="BN17" s="3"/>
      <c r="BO17" s="3"/>
      <c r="BP17" s="3">
        <f t="shared" si="24"/>
        <v>0</v>
      </c>
      <c r="BQ17" s="3">
        <v>0.125</v>
      </c>
      <c r="BR17" s="3">
        <f t="shared" si="25"/>
        <v>0</v>
      </c>
      <c r="BS17" s="3"/>
      <c r="BT17" s="3"/>
      <c r="BU17" s="3">
        <f t="shared" si="26"/>
        <v>0</v>
      </c>
      <c r="BV17" s="3">
        <v>0.125</v>
      </c>
      <c r="BW17" s="3">
        <f t="shared" si="27"/>
        <v>0</v>
      </c>
      <c r="BX17" s="3"/>
      <c r="BY17" s="3"/>
      <c r="BZ17" s="3">
        <f t="shared" si="28"/>
        <v>0</v>
      </c>
      <c r="CA17" s="3">
        <v>0.20833333333333334</v>
      </c>
      <c r="CB17" s="3">
        <f t="shared" si="29"/>
        <v>0</v>
      </c>
      <c r="CC17" s="3"/>
      <c r="CD17" s="3"/>
      <c r="CE17" s="3">
        <f t="shared" si="30"/>
        <v>0</v>
      </c>
      <c r="CF17" s="3">
        <v>0.125</v>
      </c>
      <c r="CG17" s="3">
        <f t="shared" si="31"/>
        <v>0</v>
      </c>
      <c r="CH17" s="3"/>
      <c r="CI17" s="3"/>
      <c r="CJ17" s="3">
        <f t="shared" si="32"/>
        <v>0</v>
      </c>
      <c r="CK17" s="3">
        <v>0.20833333333333334</v>
      </c>
      <c r="CL17" s="3">
        <f t="shared" si="33"/>
        <v>0</v>
      </c>
      <c r="CM17" s="3"/>
      <c r="CN17" s="3"/>
      <c r="CO17" s="3">
        <f t="shared" si="34"/>
        <v>0</v>
      </c>
      <c r="CP17" s="3">
        <v>0.125</v>
      </c>
      <c r="CQ17" s="3">
        <f t="shared" si="35"/>
        <v>0</v>
      </c>
      <c r="CR17" s="3"/>
      <c r="CS17" s="3"/>
      <c r="CT17" s="3">
        <f t="shared" si="36"/>
        <v>0</v>
      </c>
      <c r="CU17" s="3">
        <v>0.125</v>
      </c>
      <c r="CV17" s="3">
        <f t="shared" si="37"/>
        <v>0</v>
      </c>
      <c r="CW17" s="3"/>
      <c r="CX17" s="3"/>
      <c r="CY17" s="3">
        <f t="shared" si="38"/>
        <v>0</v>
      </c>
      <c r="CZ17" s="3">
        <v>0.20833333333333334</v>
      </c>
      <c r="DA17" s="3">
        <f t="shared" si="39"/>
        <v>0</v>
      </c>
      <c r="DB17" s="3"/>
      <c r="DC17" s="3"/>
      <c r="DD17" s="3">
        <f t="shared" si="40"/>
        <v>0</v>
      </c>
      <c r="DE17" s="3">
        <v>0.125</v>
      </c>
      <c r="DF17" s="3">
        <f t="shared" si="41"/>
        <v>0</v>
      </c>
      <c r="DG17" s="3"/>
      <c r="DH17" s="3"/>
      <c r="DI17" s="3">
        <f t="shared" si="42"/>
        <v>0</v>
      </c>
      <c r="DJ17" s="3">
        <v>0.20833333333333334</v>
      </c>
      <c r="DK17" s="3">
        <f t="shared" si="43"/>
        <v>0</v>
      </c>
      <c r="DL17" s="3"/>
      <c r="DM17" s="3"/>
      <c r="DN17" s="3">
        <f t="shared" si="44"/>
        <v>0</v>
      </c>
      <c r="DO17" s="3">
        <v>0.125</v>
      </c>
      <c r="DP17" s="3">
        <f t="shared" si="45"/>
        <v>0</v>
      </c>
      <c r="DQ17" s="3"/>
      <c r="DR17" s="3"/>
      <c r="DS17" s="3">
        <f t="shared" si="46"/>
        <v>0</v>
      </c>
      <c r="DT17" s="3">
        <v>0.125</v>
      </c>
      <c r="DU17" s="3">
        <f t="shared" si="47"/>
        <v>0</v>
      </c>
      <c r="DV17" s="3"/>
      <c r="DW17" s="3"/>
      <c r="DX17" s="3">
        <f t="shared" si="48"/>
        <v>0</v>
      </c>
      <c r="DY17" s="3">
        <v>0.20833333333333334</v>
      </c>
      <c r="DZ17" s="3">
        <f t="shared" si="49"/>
        <v>0</v>
      </c>
      <c r="EA17" s="3"/>
      <c r="EB17" s="3"/>
      <c r="EC17" s="3">
        <f t="shared" si="50"/>
        <v>0</v>
      </c>
      <c r="ED17" s="3">
        <v>0.125</v>
      </c>
      <c r="EE17" s="3">
        <f t="shared" si="51"/>
        <v>0</v>
      </c>
      <c r="EF17" s="3"/>
      <c r="EG17" s="3"/>
      <c r="EH17" s="3">
        <f t="shared" si="52"/>
        <v>0</v>
      </c>
      <c r="EI17" s="3">
        <v>0.20833333333333334</v>
      </c>
      <c r="EJ17" s="3">
        <f t="shared" si="53"/>
        <v>0</v>
      </c>
      <c r="EK17" s="3"/>
      <c r="EL17" s="3"/>
      <c r="EM17" s="3">
        <f t="shared" si="54"/>
        <v>0</v>
      </c>
      <c r="EN17" s="3">
        <v>0.125</v>
      </c>
      <c r="EO17" s="3">
        <f t="shared" si="55"/>
        <v>0</v>
      </c>
      <c r="EP17" s="3"/>
      <c r="EQ17" s="3"/>
      <c r="ER17" s="3">
        <f t="shared" si="56"/>
        <v>0</v>
      </c>
      <c r="ES17" s="3">
        <v>0.125</v>
      </c>
      <c r="ET17" s="3">
        <f t="shared" si="57"/>
        <v>0</v>
      </c>
      <c r="EU17" s="3"/>
      <c r="EV17" s="3"/>
      <c r="EW17" s="3">
        <f t="shared" si="58"/>
        <v>0</v>
      </c>
      <c r="EX17" s="3">
        <v>0.20833333333333334</v>
      </c>
      <c r="EY17" s="3">
        <f t="shared" si="59"/>
        <v>0</v>
      </c>
      <c r="EZ17" s="3"/>
      <c r="FA17" s="3"/>
      <c r="FB17" s="3">
        <f t="shared" si="60"/>
        <v>0</v>
      </c>
      <c r="FC17" s="3">
        <v>0.125</v>
      </c>
      <c r="FD17" s="3">
        <f t="shared" si="61"/>
        <v>0</v>
      </c>
      <c r="FE17" s="3"/>
      <c r="FF17" s="3"/>
      <c r="FG17" s="3">
        <f t="shared" si="62"/>
        <v>0</v>
      </c>
      <c r="FH17" s="3">
        <v>0.20833333333333334</v>
      </c>
      <c r="FI17" s="3">
        <f t="shared" si="63"/>
        <v>0</v>
      </c>
      <c r="FJ17" s="3"/>
      <c r="FK17" s="3"/>
      <c r="FL17" s="3">
        <f t="shared" si="64"/>
        <v>0</v>
      </c>
      <c r="FM17" s="3">
        <v>0.125</v>
      </c>
      <c r="FN17" s="3">
        <f t="shared" si="65"/>
        <v>0</v>
      </c>
      <c r="FO17" s="3"/>
      <c r="FP17" s="3"/>
      <c r="FQ17" s="3">
        <f t="shared" si="66"/>
        <v>0</v>
      </c>
      <c r="FR17" s="3">
        <v>0.125</v>
      </c>
      <c r="FS17" s="3">
        <f t="shared" si="67"/>
        <v>0</v>
      </c>
      <c r="FT17" s="3"/>
      <c r="FU17" s="3"/>
      <c r="FV17" s="3">
        <f t="shared" si="68"/>
        <v>0</v>
      </c>
      <c r="FW17" s="3">
        <v>0.20833333333333334</v>
      </c>
      <c r="FX17" s="3">
        <f t="shared" si="69"/>
        <v>0</v>
      </c>
      <c r="FY17" s="3"/>
      <c r="FZ17" s="3"/>
      <c r="GA17" s="3">
        <f t="shared" si="70"/>
        <v>0</v>
      </c>
      <c r="GB17" s="3">
        <v>0.125</v>
      </c>
      <c r="GC17" s="3">
        <f t="shared" si="71"/>
        <v>0</v>
      </c>
      <c r="GD17" s="3"/>
      <c r="GE17" s="3"/>
      <c r="GF17" s="3">
        <f t="shared" si="72"/>
        <v>0</v>
      </c>
      <c r="GG17" s="3">
        <v>0.20833333333333334</v>
      </c>
      <c r="GH17" s="3">
        <f t="shared" si="73"/>
        <v>0</v>
      </c>
      <c r="GI17" s="3"/>
      <c r="GJ17" s="3"/>
      <c r="GK17" s="3">
        <f t="shared" si="74"/>
        <v>0</v>
      </c>
      <c r="GL17" s="3">
        <v>0.125</v>
      </c>
      <c r="GM17" s="3">
        <f t="shared" si="75"/>
        <v>0</v>
      </c>
      <c r="GN17" s="3"/>
      <c r="GO17" s="3"/>
      <c r="GP17" s="3">
        <f t="shared" si="76"/>
        <v>0</v>
      </c>
      <c r="GQ17" s="3">
        <v>0.125</v>
      </c>
      <c r="GR17" s="3">
        <f t="shared" si="77"/>
        <v>0</v>
      </c>
    </row>
    <row r="18" spans="1:200">
      <c r="A18" s="6"/>
      <c r="B18" s="6" t="s">
        <v>32</v>
      </c>
      <c r="C18" s="13">
        <v>40117</v>
      </c>
      <c r="D18" s="34">
        <f t="shared" ca="1" si="78"/>
        <v>11</v>
      </c>
      <c r="E18" s="15"/>
      <c r="F18" s="3"/>
      <c r="G18" s="3"/>
      <c r="H18" s="3">
        <f t="shared" si="0"/>
        <v>0</v>
      </c>
      <c r="I18" s="3">
        <v>0.125</v>
      </c>
      <c r="J18" s="3">
        <f t="shared" si="1"/>
        <v>0</v>
      </c>
      <c r="K18" s="3">
        <v>0.60625000000000007</v>
      </c>
      <c r="L18" s="3">
        <v>0.69652777777777775</v>
      </c>
      <c r="M18" s="3">
        <f t="shared" si="2"/>
        <v>9.0277777777777679E-2</v>
      </c>
      <c r="N18" s="3">
        <v>0.20833333333333334</v>
      </c>
      <c r="O18" s="3">
        <f t="shared" si="3"/>
        <v>9.0277777777777679E-2</v>
      </c>
      <c r="P18" s="20"/>
      <c r="Q18" s="20"/>
      <c r="R18" s="20">
        <f t="shared" si="4"/>
        <v>0</v>
      </c>
      <c r="S18" s="20">
        <v>0.125</v>
      </c>
      <c r="T18" s="20">
        <f t="shared" si="5"/>
        <v>0</v>
      </c>
      <c r="U18" s="3"/>
      <c r="V18" s="3"/>
      <c r="W18" s="3">
        <f t="shared" si="6"/>
        <v>0</v>
      </c>
      <c r="X18" s="3">
        <v>0.125</v>
      </c>
      <c r="Y18" s="3">
        <f t="shared" si="7"/>
        <v>0</v>
      </c>
      <c r="Z18" s="20"/>
      <c r="AA18" s="20"/>
      <c r="AB18" s="20">
        <f t="shared" si="8"/>
        <v>0</v>
      </c>
      <c r="AC18" s="20">
        <v>0.20833333333333334</v>
      </c>
      <c r="AD18" s="20">
        <f t="shared" si="9"/>
        <v>0</v>
      </c>
      <c r="AE18" s="3"/>
      <c r="AF18" s="3"/>
      <c r="AG18" s="3">
        <f t="shared" si="10"/>
        <v>0</v>
      </c>
      <c r="AH18" s="3">
        <v>0.125</v>
      </c>
      <c r="AI18" s="3">
        <f t="shared" si="11"/>
        <v>0</v>
      </c>
      <c r="AJ18" s="3"/>
      <c r="AK18" s="3"/>
      <c r="AL18" s="3">
        <f t="shared" si="12"/>
        <v>0</v>
      </c>
      <c r="AM18" s="3">
        <v>0.20833333333333334</v>
      </c>
      <c r="AN18" s="3">
        <f t="shared" si="13"/>
        <v>0</v>
      </c>
      <c r="AO18" s="3"/>
      <c r="AP18" s="3"/>
      <c r="AQ18" s="3">
        <f t="shared" si="14"/>
        <v>0</v>
      </c>
      <c r="AR18" s="3">
        <v>0.125</v>
      </c>
      <c r="AS18" s="3">
        <f t="shared" si="15"/>
        <v>0</v>
      </c>
      <c r="AT18" s="3"/>
      <c r="AU18" s="3"/>
      <c r="AV18" s="3">
        <f t="shared" si="16"/>
        <v>0</v>
      </c>
      <c r="AW18" s="3">
        <v>0.125</v>
      </c>
      <c r="AX18" s="3">
        <f t="shared" si="17"/>
        <v>0</v>
      </c>
      <c r="AY18" s="3"/>
      <c r="AZ18" s="3"/>
      <c r="BA18" s="3">
        <f t="shared" si="18"/>
        <v>0</v>
      </c>
      <c r="BB18" s="3">
        <v>0.20833333333333334</v>
      </c>
      <c r="BC18" s="3">
        <f t="shared" si="19"/>
        <v>0</v>
      </c>
      <c r="BD18" s="3"/>
      <c r="BE18" s="3"/>
      <c r="BF18" s="3">
        <f t="shared" si="20"/>
        <v>0</v>
      </c>
      <c r="BG18" s="3">
        <v>0.125</v>
      </c>
      <c r="BH18" s="3">
        <f t="shared" si="21"/>
        <v>0</v>
      </c>
      <c r="BI18" s="3"/>
      <c r="BJ18" s="3"/>
      <c r="BK18" s="3">
        <f t="shared" si="22"/>
        <v>0</v>
      </c>
      <c r="BL18" s="3">
        <v>0.20833333333333334</v>
      </c>
      <c r="BM18" s="3">
        <f t="shared" si="23"/>
        <v>0</v>
      </c>
      <c r="BN18" s="3"/>
      <c r="BO18" s="3"/>
      <c r="BP18" s="3">
        <f t="shared" si="24"/>
        <v>0</v>
      </c>
      <c r="BQ18" s="3">
        <v>0.125</v>
      </c>
      <c r="BR18" s="3">
        <f t="shared" si="25"/>
        <v>0</v>
      </c>
      <c r="BS18" s="3"/>
      <c r="BT18" s="3"/>
      <c r="BU18" s="3">
        <f t="shared" si="26"/>
        <v>0</v>
      </c>
      <c r="BV18" s="3">
        <v>0.125</v>
      </c>
      <c r="BW18" s="3">
        <f t="shared" si="27"/>
        <v>0</v>
      </c>
      <c r="BX18" s="3"/>
      <c r="BY18" s="3"/>
      <c r="BZ18" s="3">
        <f t="shared" si="28"/>
        <v>0</v>
      </c>
      <c r="CA18" s="3">
        <v>0.20833333333333334</v>
      </c>
      <c r="CB18" s="3">
        <f t="shared" si="29"/>
        <v>0</v>
      </c>
      <c r="CC18" s="3"/>
      <c r="CD18" s="3"/>
      <c r="CE18" s="3">
        <f t="shared" si="30"/>
        <v>0</v>
      </c>
      <c r="CF18" s="3">
        <v>0.125</v>
      </c>
      <c r="CG18" s="3">
        <f t="shared" si="31"/>
        <v>0</v>
      </c>
      <c r="CH18" s="3"/>
      <c r="CI18" s="3"/>
      <c r="CJ18" s="3">
        <f t="shared" si="32"/>
        <v>0</v>
      </c>
      <c r="CK18" s="3">
        <v>0.20833333333333334</v>
      </c>
      <c r="CL18" s="3">
        <f t="shared" si="33"/>
        <v>0</v>
      </c>
      <c r="CM18" s="3"/>
      <c r="CN18" s="3"/>
      <c r="CO18" s="3">
        <f t="shared" si="34"/>
        <v>0</v>
      </c>
      <c r="CP18" s="3">
        <v>0.125</v>
      </c>
      <c r="CQ18" s="3">
        <f t="shared" si="35"/>
        <v>0</v>
      </c>
      <c r="CR18" s="3"/>
      <c r="CS18" s="3"/>
      <c r="CT18" s="3">
        <f t="shared" si="36"/>
        <v>0</v>
      </c>
      <c r="CU18" s="3">
        <v>0.125</v>
      </c>
      <c r="CV18" s="3">
        <f t="shared" si="37"/>
        <v>0</v>
      </c>
      <c r="CW18" s="3"/>
      <c r="CX18" s="3"/>
      <c r="CY18" s="3">
        <f t="shared" si="38"/>
        <v>0</v>
      </c>
      <c r="CZ18" s="3">
        <v>0.20833333333333334</v>
      </c>
      <c r="DA18" s="3">
        <f t="shared" si="39"/>
        <v>0</v>
      </c>
      <c r="DB18" s="3"/>
      <c r="DC18" s="3"/>
      <c r="DD18" s="3">
        <f t="shared" si="40"/>
        <v>0</v>
      </c>
      <c r="DE18" s="3">
        <v>0.125</v>
      </c>
      <c r="DF18" s="3">
        <f t="shared" si="41"/>
        <v>0</v>
      </c>
      <c r="DG18" s="3"/>
      <c r="DH18" s="3"/>
      <c r="DI18" s="3">
        <f t="shared" si="42"/>
        <v>0</v>
      </c>
      <c r="DJ18" s="3">
        <v>0.20833333333333334</v>
      </c>
      <c r="DK18" s="3">
        <f t="shared" si="43"/>
        <v>0</v>
      </c>
      <c r="DL18" s="3"/>
      <c r="DM18" s="3"/>
      <c r="DN18" s="3">
        <f t="shared" si="44"/>
        <v>0</v>
      </c>
      <c r="DO18" s="3">
        <v>0.125</v>
      </c>
      <c r="DP18" s="3">
        <f t="shared" si="45"/>
        <v>0</v>
      </c>
      <c r="DQ18" s="3"/>
      <c r="DR18" s="3"/>
      <c r="DS18" s="3">
        <f t="shared" si="46"/>
        <v>0</v>
      </c>
      <c r="DT18" s="3">
        <v>0.125</v>
      </c>
      <c r="DU18" s="3">
        <f t="shared" si="47"/>
        <v>0</v>
      </c>
      <c r="DV18" s="3"/>
      <c r="DW18" s="3"/>
      <c r="DX18" s="3">
        <f t="shared" si="48"/>
        <v>0</v>
      </c>
      <c r="DY18" s="3">
        <v>0.20833333333333334</v>
      </c>
      <c r="DZ18" s="3">
        <f t="shared" si="49"/>
        <v>0</v>
      </c>
      <c r="EA18" s="3"/>
      <c r="EB18" s="3"/>
      <c r="EC18" s="3">
        <f t="shared" si="50"/>
        <v>0</v>
      </c>
      <c r="ED18" s="3">
        <v>0.125</v>
      </c>
      <c r="EE18" s="3">
        <f t="shared" si="51"/>
        <v>0</v>
      </c>
      <c r="EF18" s="3"/>
      <c r="EG18" s="3"/>
      <c r="EH18" s="3">
        <f t="shared" si="52"/>
        <v>0</v>
      </c>
      <c r="EI18" s="3">
        <v>0.20833333333333334</v>
      </c>
      <c r="EJ18" s="3">
        <f t="shared" si="53"/>
        <v>0</v>
      </c>
      <c r="EK18" s="3"/>
      <c r="EL18" s="3"/>
      <c r="EM18" s="3">
        <f t="shared" si="54"/>
        <v>0</v>
      </c>
      <c r="EN18" s="3">
        <v>0.125</v>
      </c>
      <c r="EO18" s="3">
        <f t="shared" si="55"/>
        <v>0</v>
      </c>
      <c r="EP18" s="3"/>
      <c r="EQ18" s="3"/>
      <c r="ER18" s="3">
        <f t="shared" si="56"/>
        <v>0</v>
      </c>
      <c r="ES18" s="3">
        <v>0.125</v>
      </c>
      <c r="ET18" s="3">
        <f t="shared" si="57"/>
        <v>0</v>
      </c>
      <c r="EU18" s="3"/>
      <c r="EV18" s="3"/>
      <c r="EW18" s="3">
        <f t="shared" si="58"/>
        <v>0</v>
      </c>
      <c r="EX18" s="3">
        <v>0.20833333333333334</v>
      </c>
      <c r="EY18" s="3">
        <f t="shared" si="59"/>
        <v>0</v>
      </c>
      <c r="EZ18" s="3"/>
      <c r="FA18" s="3"/>
      <c r="FB18" s="3">
        <f t="shared" si="60"/>
        <v>0</v>
      </c>
      <c r="FC18" s="3">
        <v>0.125</v>
      </c>
      <c r="FD18" s="3">
        <f t="shared" si="61"/>
        <v>0</v>
      </c>
      <c r="FE18" s="3"/>
      <c r="FF18" s="3"/>
      <c r="FG18" s="3">
        <f t="shared" si="62"/>
        <v>0</v>
      </c>
      <c r="FH18" s="3">
        <v>0.20833333333333334</v>
      </c>
      <c r="FI18" s="3">
        <f t="shared" si="63"/>
        <v>0</v>
      </c>
      <c r="FJ18" s="3"/>
      <c r="FK18" s="3"/>
      <c r="FL18" s="3">
        <f t="shared" si="64"/>
        <v>0</v>
      </c>
      <c r="FM18" s="3">
        <v>0.125</v>
      </c>
      <c r="FN18" s="3">
        <f t="shared" si="65"/>
        <v>0</v>
      </c>
      <c r="FO18" s="3"/>
      <c r="FP18" s="3"/>
      <c r="FQ18" s="3">
        <f t="shared" si="66"/>
        <v>0</v>
      </c>
      <c r="FR18" s="3">
        <v>0.125</v>
      </c>
      <c r="FS18" s="3">
        <f t="shared" si="67"/>
        <v>0</v>
      </c>
      <c r="FT18" s="3"/>
      <c r="FU18" s="3"/>
      <c r="FV18" s="3">
        <f t="shared" si="68"/>
        <v>0</v>
      </c>
      <c r="FW18" s="3">
        <v>0.20833333333333334</v>
      </c>
      <c r="FX18" s="3">
        <f t="shared" si="69"/>
        <v>0</v>
      </c>
      <c r="FY18" s="3"/>
      <c r="FZ18" s="3"/>
      <c r="GA18" s="3">
        <f t="shared" si="70"/>
        <v>0</v>
      </c>
      <c r="GB18" s="3">
        <v>0.125</v>
      </c>
      <c r="GC18" s="3">
        <f t="shared" si="71"/>
        <v>0</v>
      </c>
      <c r="GD18" s="3"/>
      <c r="GE18" s="3"/>
      <c r="GF18" s="3">
        <f t="shared" si="72"/>
        <v>0</v>
      </c>
      <c r="GG18" s="3">
        <v>0.20833333333333334</v>
      </c>
      <c r="GH18" s="3">
        <f t="shared" si="73"/>
        <v>0</v>
      </c>
      <c r="GI18" s="3"/>
      <c r="GJ18" s="3"/>
      <c r="GK18" s="3">
        <f t="shared" si="74"/>
        <v>0</v>
      </c>
      <c r="GL18" s="3">
        <v>0.125</v>
      </c>
      <c r="GM18" s="3">
        <f t="shared" si="75"/>
        <v>0</v>
      </c>
      <c r="GN18" s="3"/>
      <c r="GO18" s="3"/>
      <c r="GP18" s="3">
        <f t="shared" si="76"/>
        <v>0</v>
      </c>
      <c r="GQ18" s="3">
        <v>0.125</v>
      </c>
      <c r="GR18" s="3">
        <f t="shared" si="77"/>
        <v>0</v>
      </c>
    </row>
    <row r="19" spans="1:200">
      <c r="A19" s="6"/>
      <c r="B19" s="6" t="s">
        <v>32</v>
      </c>
      <c r="C19" s="18"/>
      <c r="D19" s="34" t="str">
        <f t="shared" ca="1" si="78"/>
        <v/>
      </c>
      <c r="E19" s="18"/>
      <c r="F19" s="3"/>
      <c r="G19" s="3"/>
      <c r="H19" s="3">
        <f t="shared" si="0"/>
        <v>0</v>
      </c>
      <c r="I19" s="3">
        <v>0.125</v>
      </c>
      <c r="J19" s="3">
        <f t="shared" si="1"/>
        <v>0</v>
      </c>
      <c r="K19" s="3"/>
      <c r="L19" s="3"/>
      <c r="M19" s="3">
        <f t="shared" si="2"/>
        <v>0</v>
      </c>
      <c r="N19" s="3">
        <v>0.20833333333333334</v>
      </c>
      <c r="O19" s="3">
        <f t="shared" si="3"/>
        <v>0</v>
      </c>
      <c r="P19" s="20"/>
      <c r="Q19" s="20"/>
      <c r="R19" s="20">
        <f t="shared" si="4"/>
        <v>0</v>
      </c>
      <c r="S19" s="20">
        <v>0.125</v>
      </c>
      <c r="T19" s="20">
        <f t="shared" si="5"/>
        <v>0</v>
      </c>
      <c r="U19" s="3"/>
      <c r="V19" s="3"/>
      <c r="W19" s="3">
        <f t="shared" si="6"/>
        <v>0</v>
      </c>
      <c r="X19" s="3">
        <v>0.125</v>
      </c>
      <c r="Y19" s="3">
        <f t="shared" si="7"/>
        <v>0</v>
      </c>
      <c r="Z19" s="20"/>
      <c r="AA19" s="20"/>
      <c r="AB19" s="20">
        <f t="shared" si="8"/>
        <v>0</v>
      </c>
      <c r="AC19" s="20">
        <v>0.20833333333333334</v>
      </c>
      <c r="AD19" s="20">
        <f t="shared" si="9"/>
        <v>0</v>
      </c>
      <c r="AE19" s="3"/>
      <c r="AF19" s="3"/>
      <c r="AG19" s="3">
        <f t="shared" si="10"/>
        <v>0</v>
      </c>
      <c r="AH19" s="3">
        <v>0.125</v>
      </c>
      <c r="AI19" s="3">
        <f t="shared" si="11"/>
        <v>0</v>
      </c>
      <c r="AJ19" s="3">
        <v>0.67708333333333337</v>
      </c>
      <c r="AK19" s="3">
        <v>0.75</v>
      </c>
      <c r="AL19" s="3">
        <f t="shared" si="12"/>
        <v>7.291666666666663E-2</v>
      </c>
      <c r="AM19" s="3">
        <v>0.20833333333333334</v>
      </c>
      <c r="AN19" s="3">
        <f t="shared" si="13"/>
        <v>7.291666666666663E-2</v>
      </c>
      <c r="AO19" s="3"/>
      <c r="AP19" s="3"/>
      <c r="AQ19" s="3">
        <f t="shared" si="14"/>
        <v>0</v>
      </c>
      <c r="AR19" s="3">
        <v>0.125</v>
      </c>
      <c r="AS19" s="3">
        <f t="shared" si="15"/>
        <v>0</v>
      </c>
      <c r="AT19" s="3"/>
      <c r="AU19" s="3"/>
      <c r="AV19" s="3">
        <f t="shared" si="16"/>
        <v>0</v>
      </c>
      <c r="AW19" s="3">
        <v>0.125</v>
      </c>
      <c r="AX19" s="3">
        <f t="shared" si="17"/>
        <v>0</v>
      </c>
      <c r="AY19" s="3"/>
      <c r="AZ19" s="3"/>
      <c r="BA19" s="3">
        <f t="shared" si="18"/>
        <v>0</v>
      </c>
      <c r="BB19" s="3">
        <v>0.20833333333333334</v>
      </c>
      <c r="BC19" s="3">
        <f t="shared" si="19"/>
        <v>0</v>
      </c>
      <c r="BD19" s="3"/>
      <c r="BE19" s="3"/>
      <c r="BF19" s="3">
        <f t="shared" si="20"/>
        <v>0</v>
      </c>
      <c r="BG19" s="3">
        <v>0.125</v>
      </c>
      <c r="BH19" s="3">
        <f t="shared" si="21"/>
        <v>0</v>
      </c>
      <c r="BI19" s="3"/>
      <c r="BJ19" s="3"/>
      <c r="BK19" s="3">
        <f t="shared" si="22"/>
        <v>0</v>
      </c>
      <c r="BL19" s="3">
        <v>0.20833333333333334</v>
      </c>
      <c r="BM19" s="3">
        <f t="shared" si="23"/>
        <v>0</v>
      </c>
      <c r="BN19" s="3"/>
      <c r="BO19" s="3"/>
      <c r="BP19" s="3">
        <f t="shared" si="24"/>
        <v>0</v>
      </c>
      <c r="BQ19" s="3">
        <v>0.125</v>
      </c>
      <c r="BR19" s="3">
        <f t="shared" si="25"/>
        <v>0</v>
      </c>
      <c r="BS19" s="3"/>
      <c r="BT19" s="3"/>
      <c r="BU19" s="3">
        <f t="shared" si="26"/>
        <v>0</v>
      </c>
      <c r="BV19" s="3">
        <v>0.125</v>
      </c>
      <c r="BW19" s="3">
        <f t="shared" si="27"/>
        <v>0</v>
      </c>
      <c r="BX19" s="3"/>
      <c r="BY19" s="3"/>
      <c r="BZ19" s="3">
        <f t="shared" si="28"/>
        <v>0</v>
      </c>
      <c r="CA19" s="3">
        <v>0.20833333333333334</v>
      </c>
      <c r="CB19" s="3">
        <f t="shared" si="29"/>
        <v>0</v>
      </c>
      <c r="CC19" s="3"/>
      <c r="CD19" s="3"/>
      <c r="CE19" s="3">
        <f t="shared" si="30"/>
        <v>0</v>
      </c>
      <c r="CF19" s="3">
        <v>0.125</v>
      </c>
      <c r="CG19" s="3">
        <f t="shared" si="31"/>
        <v>0</v>
      </c>
      <c r="CH19" s="3"/>
      <c r="CI19" s="3"/>
      <c r="CJ19" s="3">
        <f t="shared" si="32"/>
        <v>0</v>
      </c>
      <c r="CK19" s="3">
        <v>0.20833333333333334</v>
      </c>
      <c r="CL19" s="3">
        <f t="shared" si="33"/>
        <v>0</v>
      </c>
      <c r="CM19" s="3"/>
      <c r="CN19" s="3"/>
      <c r="CO19" s="3">
        <f t="shared" si="34"/>
        <v>0</v>
      </c>
      <c r="CP19" s="3">
        <v>0.125</v>
      </c>
      <c r="CQ19" s="3">
        <f t="shared" si="35"/>
        <v>0</v>
      </c>
      <c r="CR19" s="3"/>
      <c r="CS19" s="3"/>
      <c r="CT19" s="3">
        <f t="shared" si="36"/>
        <v>0</v>
      </c>
      <c r="CU19" s="3">
        <v>0.125</v>
      </c>
      <c r="CV19" s="3">
        <f t="shared" si="37"/>
        <v>0</v>
      </c>
      <c r="CW19" s="3"/>
      <c r="CX19" s="3"/>
      <c r="CY19" s="3">
        <f t="shared" si="38"/>
        <v>0</v>
      </c>
      <c r="CZ19" s="3">
        <v>0.20833333333333334</v>
      </c>
      <c r="DA19" s="3">
        <f t="shared" si="39"/>
        <v>0</v>
      </c>
      <c r="DB19" s="3"/>
      <c r="DC19" s="3"/>
      <c r="DD19" s="3">
        <f t="shared" si="40"/>
        <v>0</v>
      </c>
      <c r="DE19" s="3">
        <v>0.125</v>
      </c>
      <c r="DF19" s="3">
        <f t="shared" si="41"/>
        <v>0</v>
      </c>
      <c r="DG19" s="3"/>
      <c r="DH19" s="3"/>
      <c r="DI19" s="3">
        <f t="shared" si="42"/>
        <v>0</v>
      </c>
      <c r="DJ19" s="3">
        <v>0.20833333333333334</v>
      </c>
      <c r="DK19" s="3">
        <f t="shared" si="43"/>
        <v>0</v>
      </c>
      <c r="DL19" s="3"/>
      <c r="DM19" s="3"/>
      <c r="DN19" s="3">
        <f t="shared" si="44"/>
        <v>0</v>
      </c>
      <c r="DO19" s="3">
        <v>0.125</v>
      </c>
      <c r="DP19" s="3">
        <f t="shared" si="45"/>
        <v>0</v>
      </c>
      <c r="DQ19" s="3"/>
      <c r="DR19" s="3"/>
      <c r="DS19" s="3">
        <f t="shared" si="46"/>
        <v>0</v>
      </c>
      <c r="DT19" s="3">
        <v>0.125</v>
      </c>
      <c r="DU19" s="3">
        <f t="shared" si="47"/>
        <v>0</v>
      </c>
      <c r="DV19" s="3"/>
      <c r="DW19" s="3"/>
      <c r="DX19" s="3">
        <f t="shared" si="48"/>
        <v>0</v>
      </c>
      <c r="DY19" s="3">
        <v>0.20833333333333334</v>
      </c>
      <c r="DZ19" s="3">
        <f t="shared" si="49"/>
        <v>0</v>
      </c>
      <c r="EA19" s="3"/>
      <c r="EB19" s="3"/>
      <c r="EC19" s="3">
        <f t="shared" si="50"/>
        <v>0</v>
      </c>
      <c r="ED19" s="3">
        <v>0.125</v>
      </c>
      <c r="EE19" s="3">
        <f t="shared" si="51"/>
        <v>0</v>
      </c>
      <c r="EF19" s="3"/>
      <c r="EG19" s="3"/>
      <c r="EH19" s="3">
        <f t="shared" si="52"/>
        <v>0</v>
      </c>
      <c r="EI19" s="3">
        <v>0.20833333333333334</v>
      </c>
      <c r="EJ19" s="3">
        <f t="shared" si="53"/>
        <v>0</v>
      </c>
      <c r="EK19" s="3"/>
      <c r="EL19" s="3"/>
      <c r="EM19" s="3">
        <f t="shared" si="54"/>
        <v>0</v>
      </c>
      <c r="EN19" s="3">
        <v>0.125</v>
      </c>
      <c r="EO19" s="3">
        <f t="shared" si="55"/>
        <v>0</v>
      </c>
      <c r="EP19" s="3"/>
      <c r="EQ19" s="3"/>
      <c r="ER19" s="3">
        <f t="shared" si="56"/>
        <v>0</v>
      </c>
      <c r="ES19" s="3">
        <v>0.125</v>
      </c>
      <c r="ET19" s="3">
        <f t="shared" si="57"/>
        <v>0</v>
      </c>
      <c r="EU19" s="3"/>
      <c r="EV19" s="3"/>
      <c r="EW19" s="3">
        <f t="shared" si="58"/>
        <v>0</v>
      </c>
      <c r="EX19" s="3">
        <v>0.20833333333333334</v>
      </c>
      <c r="EY19" s="3">
        <f t="shared" si="59"/>
        <v>0</v>
      </c>
      <c r="EZ19" s="3"/>
      <c r="FA19" s="3"/>
      <c r="FB19" s="3">
        <f t="shared" si="60"/>
        <v>0</v>
      </c>
      <c r="FC19" s="3">
        <v>0.125</v>
      </c>
      <c r="FD19" s="3">
        <f t="shared" si="61"/>
        <v>0</v>
      </c>
      <c r="FE19" s="3"/>
      <c r="FF19" s="3"/>
      <c r="FG19" s="3">
        <f t="shared" si="62"/>
        <v>0</v>
      </c>
      <c r="FH19" s="3">
        <v>0.20833333333333334</v>
      </c>
      <c r="FI19" s="3">
        <f t="shared" si="63"/>
        <v>0</v>
      </c>
      <c r="FJ19" s="3"/>
      <c r="FK19" s="3"/>
      <c r="FL19" s="3">
        <f t="shared" si="64"/>
        <v>0</v>
      </c>
      <c r="FM19" s="3">
        <v>0.125</v>
      </c>
      <c r="FN19" s="3">
        <f t="shared" si="65"/>
        <v>0</v>
      </c>
      <c r="FO19" s="3"/>
      <c r="FP19" s="3"/>
      <c r="FQ19" s="3">
        <f t="shared" si="66"/>
        <v>0</v>
      </c>
      <c r="FR19" s="3">
        <v>0.125</v>
      </c>
      <c r="FS19" s="3">
        <f t="shared" si="67"/>
        <v>0</v>
      </c>
      <c r="FT19" s="3"/>
      <c r="FU19" s="3"/>
      <c r="FV19" s="3">
        <f t="shared" si="68"/>
        <v>0</v>
      </c>
      <c r="FW19" s="3">
        <v>0.20833333333333334</v>
      </c>
      <c r="FX19" s="3">
        <f t="shared" si="69"/>
        <v>0</v>
      </c>
      <c r="FY19" s="3"/>
      <c r="FZ19" s="3"/>
      <c r="GA19" s="3">
        <f t="shared" si="70"/>
        <v>0</v>
      </c>
      <c r="GB19" s="3">
        <v>0.125</v>
      </c>
      <c r="GC19" s="3">
        <f t="shared" si="71"/>
        <v>0</v>
      </c>
      <c r="GD19" s="3"/>
      <c r="GE19" s="3"/>
      <c r="GF19" s="3">
        <f t="shared" si="72"/>
        <v>0</v>
      </c>
      <c r="GG19" s="3">
        <v>0.20833333333333334</v>
      </c>
      <c r="GH19" s="3">
        <f t="shared" si="73"/>
        <v>0</v>
      </c>
      <c r="GI19" s="3"/>
      <c r="GJ19" s="3"/>
      <c r="GK19" s="3">
        <f t="shared" si="74"/>
        <v>0</v>
      </c>
      <c r="GL19" s="3">
        <v>0.125</v>
      </c>
      <c r="GM19" s="3">
        <f t="shared" si="75"/>
        <v>0</v>
      </c>
      <c r="GN19" s="3"/>
      <c r="GO19" s="3"/>
      <c r="GP19" s="3">
        <f t="shared" si="76"/>
        <v>0</v>
      </c>
      <c r="GQ19" s="3">
        <v>0.125</v>
      </c>
      <c r="GR19" s="3">
        <f t="shared" si="77"/>
        <v>0</v>
      </c>
    </row>
    <row r="20" spans="1:200">
      <c r="A20" s="6"/>
      <c r="B20" s="6" t="s">
        <v>32</v>
      </c>
      <c r="C20" s="13">
        <v>39191</v>
      </c>
      <c r="D20" s="34">
        <f t="shared" ca="1" si="78"/>
        <v>14</v>
      </c>
      <c r="E20" s="15"/>
      <c r="F20" s="3"/>
      <c r="G20" s="3"/>
      <c r="H20" s="3">
        <f t="shared" si="0"/>
        <v>0</v>
      </c>
      <c r="I20" s="3">
        <v>0.125</v>
      </c>
      <c r="J20" s="3">
        <f t="shared" si="1"/>
        <v>0</v>
      </c>
      <c r="K20" s="3"/>
      <c r="L20" s="3"/>
      <c r="M20" s="3">
        <f t="shared" si="2"/>
        <v>0</v>
      </c>
      <c r="N20" s="3">
        <v>0.20833333333333334</v>
      </c>
      <c r="O20" s="3">
        <f t="shared" si="3"/>
        <v>0</v>
      </c>
      <c r="P20" s="20"/>
      <c r="Q20" s="20"/>
      <c r="R20" s="20">
        <f t="shared" si="4"/>
        <v>0</v>
      </c>
      <c r="S20" s="20">
        <v>0.125</v>
      </c>
      <c r="T20" s="20">
        <f t="shared" si="5"/>
        <v>0</v>
      </c>
      <c r="U20" s="3"/>
      <c r="V20" s="3"/>
      <c r="W20" s="3">
        <f t="shared" si="6"/>
        <v>0</v>
      </c>
      <c r="X20" s="3">
        <v>0.125</v>
      </c>
      <c r="Y20" s="3">
        <f t="shared" si="7"/>
        <v>0</v>
      </c>
      <c r="Z20" s="20"/>
      <c r="AA20" s="20"/>
      <c r="AB20" s="20">
        <f t="shared" si="8"/>
        <v>0</v>
      </c>
      <c r="AC20" s="20">
        <v>0.20833333333333334</v>
      </c>
      <c r="AD20" s="20">
        <f t="shared" si="9"/>
        <v>0</v>
      </c>
      <c r="AE20" s="3"/>
      <c r="AF20" s="3"/>
      <c r="AG20" s="3">
        <f t="shared" si="10"/>
        <v>0</v>
      </c>
      <c r="AH20" s="3">
        <v>0.125</v>
      </c>
      <c r="AI20" s="3">
        <f t="shared" si="11"/>
        <v>0</v>
      </c>
      <c r="AJ20" s="3">
        <v>0.67708333333333337</v>
      </c>
      <c r="AK20" s="3">
        <v>0.75</v>
      </c>
      <c r="AL20" s="3">
        <f t="shared" si="12"/>
        <v>7.291666666666663E-2</v>
      </c>
      <c r="AM20" s="3">
        <v>0.20833333333333334</v>
      </c>
      <c r="AN20" s="3">
        <f t="shared" si="13"/>
        <v>7.291666666666663E-2</v>
      </c>
      <c r="AO20" s="3"/>
      <c r="AP20" s="3"/>
      <c r="AQ20" s="3">
        <f t="shared" si="14"/>
        <v>0</v>
      </c>
      <c r="AR20" s="3">
        <v>0.125</v>
      </c>
      <c r="AS20" s="3">
        <f t="shared" si="15"/>
        <v>0</v>
      </c>
      <c r="AT20" s="3"/>
      <c r="AU20" s="3"/>
      <c r="AV20" s="3">
        <f t="shared" si="16"/>
        <v>0</v>
      </c>
      <c r="AW20" s="3">
        <v>0.125</v>
      </c>
      <c r="AX20" s="3">
        <f t="shared" si="17"/>
        <v>0</v>
      </c>
      <c r="AY20" s="3"/>
      <c r="AZ20" s="3"/>
      <c r="BA20" s="3">
        <f t="shared" si="18"/>
        <v>0</v>
      </c>
      <c r="BB20" s="3">
        <v>0.20833333333333334</v>
      </c>
      <c r="BC20" s="3">
        <f t="shared" si="19"/>
        <v>0</v>
      </c>
      <c r="BD20" s="3"/>
      <c r="BE20" s="3"/>
      <c r="BF20" s="3">
        <f t="shared" si="20"/>
        <v>0</v>
      </c>
      <c r="BG20" s="3">
        <v>0.125</v>
      </c>
      <c r="BH20" s="3">
        <f t="shared" si="21"/>
        <v>0</v>
      </c>
      <c r="BI20" s="3"/>
      <c r="BJ20" s="3"/>
      <c r="BK20" s="3">
        <f t="shared" si="22"/>
        <v>0</v>
      </c>
      <c r="BL20" s="3">
        <v>0.20833333333333334</v>
      </c>
      <c r="BM20" s="3">
        <f t="shared" si="23"/>
        <v>0</v>
      </c>
      <c r="BN20" s="3"/>
      <c r="BO20" s="3"/>
      <c r="BP20" s="3">
        <f t="shared" si="24"/>
        <v>0</v>
      </c>
      <c r="BQ20" s="3">
        <v>0.125</v>
      </c>
      <c r="BR20" s="3">
        <f t="shared" si="25"/>
        <v>0</v>
      </c>
      <c r="BS20" s="3"/>
      <c r="BT20" s="3"/>
      <c r="BU20" s="3">
        <f t="shared" si="26"/>
        <v>0</v>
      </c>
      <c r="BV20" s="3">
        <v>0.125</v>
      </c>
      <c r="BW20" s="3">
        <f t="shared" si="27"/>
        <v>0</v>
      </c>
      <c r="BX20" s="3"/>
      <c r="BY20" s="3"/>
      <c r="BZ20" s="3">
        <f t="shared" si="28"/>
        <v>0</v>
      </c>
      <c r="CA20" s="3">
        <v>0.20833333333333334</v>
      </c>
      <c r="CB20" s="3">
        <f t="shared" si="29"/>
        <v>0</v>
      </c>
      <c r="CC20" s="3"/>
      <c r="CD20" s="3"/>
      <c r="CE20" s="3">
        <f t="shared" si="30"/>
        <v>0</v>
      </c>
      <c r="CF20" s="3">
        <v>0.125</v>
      </c>
      <c r="CG20" s="3">
        <f t="shared" si="31"/>
        <v>0</v>
      </c>
      <c r="CH20" s="3"/>
      <c r="CI20" s="3"/>
      <c r="CJ20" s="3">
        <f t="shared" si="32"/>
        <v>0</v>
      </c>
      <c r="CK20" s="3">
        <v>0.20833333333333334</v>
      </c>
      <c r="CL20" s="3">
        <f t="shared" si="33"/>
        <v>0</v>
      </c>
      <c r="CM20" s="3"/>
      <c r="CN20" s="3"/>
      <c r="CO20" s="3">
        <f t="shared" si="34"/>
        <v>0</v>
      </c>
      <c r="CP20" s="3">
        <v>0.125</v>
      </c>
      <c r="CQ20" s="3">
        <f t="shared" si="35"/>
        <v>0</v>
      </c>
      <c r="CR20" s="3"/>
      <c r="CS20" s="3"/>
      <c r="CT20" s="3">
        <f t="shared" si="36"/>
        <v>0</v>
      </c>
      <c r="CU20" s="3">
        <v>0.125</v>
      </c>
      <c r="CV20" s="3">
        <f t="shared" si="37"/>
        <v>0</v>
      </c>
      <c r="CW20" s="3"/>
      <c r="CX20" s="3"/>
      <c r="CY20" s="3">
        <f t="shared" si="38"/>
        <v>0</v>
      </c>
      <c r="CZ20" s="3">
        <v>0.20833333333333334</v>
      </c>
      <c r="DA20" s="3">
        <f t="shared" si="39"/>
        <v>0</v>
      </c>
      <c r="DB20" s="3"/>
      <c r="DC20" s="3"/>
      <c r="DD20" s="3">
        <f t="shared" si="40"/>
        <v>0</v>
      </c>
      <c r="DE20" s="3">
        <v>0.125</v>
      </c>
      <c r="DF20" s="3">
        <f t="shared" si="41"/>
        <v>0</v>
      </c>
      <c r="DG20" s="3"/>
      <c r="DH20" s="3"/>
      <c r="DI20" s="3">
        <f t="shared" si="42"/>
        <v>0</v>
      </c>
      <c r="DJ20" s="3">
        <v>0.20833333333333334</v>
      </c>
      <c r="DK20" s="3">
        <f t="shared" si="43"/>
        <v>0</v>
      </c>
      <c r="DL20" s="3"/>
      <c r="DM20" s="3"/>
      <c r="DN20" s="3">
        <f t="shared" si="44"/>
        <v>0</v>
      </c>
      <c r="DO20" s="3">
        <v>0.125</v>
      </c>
      <c r="DP20" s="3">
        <f t="shared" si="45"/>
        <v>0</v>
      </c>
      <c r="DQ20" s="3"/>
      <c r="DR20" s="3"/>
      <c r="DS20" s="3">
        <f t="shared" si="46"/>
        <v>0</v>
      </c>
      <c r="DT20" s="3">
        <v>0.125</v>
      </c>
      <c r="DU20" s="3">
        <f t="shared" si="47"/>
        <v>0</v>
      </c>
      <c r="DV20" s="3"/>
      <c r="DW20" s="3"/>
      <c r="DX20" s="3">
        <f t="shared" si="48"/>
        <v>0</v>
      </c>
      <c r="DY20" s="3">
        <v>0.20833333333333334</v>
      </c>
      <c r="DZ20" s="3">
        <f t="shared" si="49"/>
        <v>0</v>
      </c>
      <c r="EA20" s="3"/>
      <c r="EB20" s="3"/>
      <c r="EC20" s="3">
        <f t="shared" si="50"/>
        <v>0</v>
      </c>
      <c r="ED20" s="3">
        <v>0.125</v>
      </c>
      <c r="EE20" s="3">
        <f t="shared" si="51"/>
        <v>0</v>
      </c>
      <c r="EF20" s="3"/>
      <c r="EG20" s="3"/>
      <c r="EH20" s="3">
        <f t="shared" si="52"/>
        <v>0</v>
      </c>
      <c r="EI20" s="3">
        <v>0.20833333333333334</v>
      </c>
      <c r="EJ20" s="3">
        <f t="shared" si="53"/>
        <v>0</v>
      </c>
      <c r="EK20" s="3"/>
      <c r="EL20" s="3"/>
      <c r="EM20" s="3">
        <f t="shared" si="54"/>
        <v>0</v>
      </c>
      <c r="EN20" s="3">
        <v>0.125</v>
      </c>
      <c r="EO20" s="3">
        <f t="shared" si="55"/>
        <v>0</v>
      </c>
      <c r="EP20" s="3"/>
      <c r="EQ20" s="3"/>
      <c r="ER20" s="3">
        <f t="shared" si="56"/>
        <v>0</v>
      </c>
      <c r="ES20" s="3">
        <v>0.125</v>
      </c>
      <c r="ET20" s="3">
        <f t="shared" si="57"/>
        <v>0</v>
      </c>
      <c r="EU20" s="3"/>
      <c r="EV20" s="3"/>
      <c r="EW20" s="3">
        <f t="shared" si="58"/>
        <v>0</v>
      </c>
      <c r="EX20" s="3">
        <v>0.20833333333333334</v>
      </c>
      <c r="EY20" s="3">
        <f t="shared" si="59"/>
        <v>0</v>
      </c>
      <c r="EZ20" s="3"/>
      <c r="FA20" s="3"/>
      <c r="FB20" s="3">
        <f t="shared" si="60"/>
        <v>0</v>
      </c>
      <c r="FC20" s="3">
        <v>0.125</v>
      </c>
      <c r="FD20" s="3">
        <f t="shared" si="61"/>
        <v>0</v>
      </c>
      <c r="FE20" s="3"/>
      <c r="FF20" s="3"/>
      <c r="FG20" s="3">
        <f t="shared" si="62"/>
        <v>0</v>
      </c>
      <c r="FH20" s="3">
        <v>0.20833333333333334</v>
      </c>
      <c r="FI20" s="3">
        <f t="shared" si="63"/>
        <v>0</v>
      </c>
      <c r="FJ20" s="3"/>
      <c r="FK20" s="3"/>
      <c r="FL20" s="3">
        <f t="shared" si="64"/>
        <v>0</v>
      </c>
      <c r="FM20" s="3">
        <v>0.125</v>
      </c>
      <c r="FN20" s="3">
        <f t="shared" si="65"/>
        <v>0</v>
      </c>
      <c r="FO20" s="3"/>
      <c r="FP20" s="3"/>
      <c r="FQ20" s="3">
        <f t="shared" si="66"/>
        <v>0</v>
      </c>
      <c r="FR20" s="3">
        <v>0.125</v>
      </c>
      <c r="FS20" s="3">
        <f t="shared" si="67"/>
        <v>0</v>
      </c>
      <c r="FT20" s="3"/>
      <c r="FU20" s="3"/>
      <c r="FV20" s="3">
        <f t="shared" si="68"/>
        <v>0</v>
      </c>
      <c r="FW20" s="3">
        <v>0.20833333333333334</v>
      </c>
      <c r="FX20" s="3">
        <f t="shared" si="69"/>
        <v>0</v>
      </c>
      <c r="FY20" s="3"/>
      <c r="FZ20" s="3"/>
      <c r="GA20" s="3">
        <f t="shared" si="70"/>
        <v>0</v>
      </c>
      <c r="GB20" s="3">
        <v>0.125</v>
      </c>
      <c r="GC20" s="3">
        <f t="shared" si="71"/>
        <v>0</v>
      </c>
      <c r="GD20" s="3"/>
      <c r="GE20" s="3"/>
      <c r="GF20" s="3">
        <f t="shared" si="72"/>
        <v>0</v>
      </c>
      <c r="GG20" s="3">
        <v>0.20833333333333334</v>
      </c>
      <c r="GH20" s="3">
        <f t="shared" si="73"/>
        <v>0</v>
      </c>
      <c r="GI20" s="3"/>
      <c r="GJ20" s="3"/>
      <c r="GK20" s="3">
        <f t="shared" si="74"/>
        <v>0</v>
      </c>
      <c r="GL20" s="3">
        <v>0.125</v>
      </c>
      <c r="GM20" s="3">
        <f t="shared" si="75"/>
        <v>0</v>
      </c>
      <c r="GN20" s="3"/>
      <c r="GO20" s="3"/>
      <c r="GP20" s="3">
        <f t="shared" si="76"/>
        <v>0</v>
      </c>
      <c r="GQ20" s="3">
        <v>0.125</v>
      </c>
      <c r="GR20" s="3">
        <f t="shared" si="77"/>
        <v>0</v>
      </c>
    </row>
    <row r="21" spans="1:200">
      <c r="A21" s="6"/>
      <c r="B21" s="6" t="s">
        <v>32</v>
      </c>
      <c r="C21" s="13">
        <v>39980</v>
      </c>
      <c r="D21" s="34">
        <f t="shared" ca="1" si="78"/>
        <v>11</v>
      </c>
      <c r="E21" s="15"/>
      <c r="F21" s="3">
        <v>0.70138888888888884</v>
      </c>
      <c r="G21" s="3">
        <v>0.77083333333333337</v>
      </c>
      <c r="H21" s="3">
        <f t="shared" si="0"/>
        <v>6.9444444444444531E-2</v>
      </c>
      <c r="I21" s="3">
        <v>0.125</v>
      </c>
      <c r="J21" s="3">
        <f t="shared" si="1"/>
        <v>6.9444444444444531E-2</v>
      </c>
      <c r="K21" s="3">
        <v>0.59375</v>
      </c>
      <c r="L21" s="3">
        <v>0.73958333333333337</v>
      </c>
      <c r="M21" s="3">
        <f t="shared" si="2"/>
        <v>0.14583333333333337</v>
      </c>
      <c r="N21" s="3">
        <v>0.20833333333333334</v>
      </c>
      <c r="O21" s="3">
        <f t="shared" si="3"/>
        <v>0.14583333333333337</v>
      </c>
      <c r="P21" s="20"/>
      <c r="Q21" s="20"/>
      <c r="R21" s="20">
        <f t="shared" si="4"/>
        <v>0</v>
      </c>
      <c r="S21" s="20">
        <v>0.125</v>
      </c>
      <c r="T21" s="20">
        <f t="shared" si="5"/>
        <v>0</v>
      </c>
      <c r="U21" s="3"/>
      <c r="V21" s="3"/>
      <c r="W21" s="3">
        <f t="shared" si="6"/>
        <v>0</v>
      </c>
      <c r="X21" s="3">
        <v>0.125</v>
      </c>
      <c r="Y21" s="3">
        <f t="shared" si="7"/>
        <v>0</v>
      </c>
      <c r="Z21" s="20"/>
      <c r="AA21" s="20"/>
      <c r="AB21" s="20">
        <f t="shared" si="8"/>
        <v>0</v>
      </c>
      <c r="AC21" s="20">
        <v>0.20833333333333334</v>
      </c>
      <c r="AD21" s="20">
        <f t="shared" si="9"/>
        <v>0</v>
      </c>
      <c r="AE21" s="3">
        <v>0.70138888888888884</v>
      </c>
      <c r="AF21" s="3">
        <v>0.77083333333333337</v>
      </c>
      <c r="AG21" s="3">
        <f t="shared" si="10"/>
        <v>6.9444444444444531E-2</v>
      </c>
      <c r="AH21" s="3">
        <v>0.125</v>
      </c>
      <c r="AI21" s="3">
        <f t="shared" si="11"/>
        <v>6.9444444444444531E-2</v>
      </c>
      <c r="AJ21" s="3">
        <v>0.58333333333333337</v>
      </c>
      <c r="AK21" s="3">
        <v>0.79166666666666663</v>
      </c>
      <c r="AL21" s="3">
        <f t="shared" si="12"/>
        <v>0.20833333333333326</v>
      </c>
      <c r="AM21" s="3">
        <v>0.20833333333333334</v>
      </c>
      <c r="AN21" s="3">
        <f t="shared" si="13"/>
        <v>0.20833333333333326</v>
      </c>
      <c r="AO21" s="3"/>
      <c r="AP21" s="3"/>
      <c r="AQ21" s="3">
        <f t="shared" si="14"/>
        <v>0</v>
      </c>
      <c r="AR21" s="3">
        <v>0.125</v>
      </c>
      <c r="AS21" s="3">
        <f t="shared" si="15"/>
        <v>0</v>
      </c>
      <c r="AT21" s="3"/>
      <c r="AU21" s="3"/>
      <c r="AV21" s="3">
        <f t="shared" si="16"/>
        <v>0</v>
      </c>
      <c r="AW21" s="3">
        <v>0.125</v>
      </c>
      <c r="AX21" s="3">
        <f t="shared" si="17"/>
        <v>0</v>
      </c>
      <c r="AY21" s="3"/>
      <c r="AZ21" s="3"/>
      <c r="BA21" s="3">
        <f t="shared" si="18"/>
        <v>0</v>
      </c>
      <c r="BB21" s="3">
        <v>0.20833333333333334</v>
      </c>
      <c r="BC21" s="3">
        <f t="shared" si="19"/>
        <v>0</v>
      </c>
      <c r="BD21" s="3"/>
      <c r="BE21" s="3"/>
      <c r="BF21" s="3">
        <f t="shared" si="20"/>
        <v>0</v>
      </c>
      <c r="BG21" s="3">
        <v>0.125</v>
      </c>
      <c r="BH21" s="3">
        <f t="shared" si="21"/>
        <v>0</v>
      </c>
      <c r="BI21" s="3"/>
      <c r="BJ21" s="3"/>
      <c r="BK21" s="3">
        <f t="shared" si="22"/>
        <v>0</v>
      </c>
      <c r="BL21" s="3">
        <v>0.20833333333333334</v>
      </c>
      <c r="BM21" s="3">
        <f t="shared" si="23"/>
        <v>0</v>
      </c>
      <c r="BN21" s="3"/>
      <c r="BO21" s="3"/>
      <c r="BP21" s="3">
        <f t="shared" si="24"/>
        <v>0</v>
      </c>
      <c r="BQ21" s="3">
        <v>0.125</v>
      </c>
      <c r="BR21" s="3">
        <f t="shared" si="25"/>
        <v>0</v>
      </c>
      <c r="BS21" s="3"/>
      <c r="BT21" s="3"/>
      <c r="BU21" s="3">
        <f t="shared" si="26"/>
        <v>0</v>
      </c>
      <c r="BV21" s="3">
        <v>0.125</v>
      </c>
      <c r="BW21" s="3">
        <f t="shared" si="27"/>
        <v>0</v>
      </c>
      <c r="BX21" s="3"/>
      <c r="BY21" s="3"/>
      <c r="BZ21" s="3">
        <f t="shared" si="28"/>
        <v>0</v>
      </c>
      <c r="CA21" s="3">
        <v>0.20833333333333334</v>
      </c>
      <c r="CB21" s="3">
        <f t="shared" si="29"/>
        <v>0</v>
      </c>
      <c r="CC21" s="3"/>
      <c r="CD21" s="3"/>
      <c r="CE21" s="3">
        <f t="shared" si="30"/>
        <v>0</v>
      </c>
      <c r="CF21" s="3">
        <v>0.125</v>
      </c>
      <c r="CG21" s="3">
        <f t="shared" si="31"/>
        <v>0</v>
      </c>
      <c r="CH21" s="3"/>
      <c r="CI21" s="3"/>
      <c r="CJ21" s="3">
        <f t="shared" si="32"/>
        <v>0</v>
      </c>
      <c r="CK21" s="3">
        <v>0.20833333333333334</v>
      </c>
      <c r="CL21" s="3">
        <f t="shared" si="33"/>
        <v>0</v>
      </c>
      <c r="CM21" s="3"/>
      <c r="CN21" s="3"/>
      <c r="CO21" s="3">
        <f t="shared" si="34"/>
        <v>0</v>
      </c>
      <c r="CP21" s="3">
        <v>0.125</v>
      </c>
      <c r="CQ21" s="3">
        <f t="shared" si="35"/>
        <v>0</v>
      </c>
      <c r="CR21" s="3"/>
      <c r="CS21" s="3"/>
      <c r="CT21" s="3">
        <f t="shared" si="36"/>
        <v>0</v>
      </c>
      <c r="CU21" s="3">
        <v>0.125</v>
      </c>
      <c r="CV21" s="3">
        <f t="shared" si="37"/>
        <v>0</v>
      </c>
      <c r="CW21" s="3"/>
      <c r="CX21" s="3"/>
      <c r="CY21" s="3">
        <f t="shared" si="38"/>
        <v>0</v>
      </c>
      <c r="CZ21" s="3">
        <v>0.20833333333333334</v>
      </c>
      <c r="DA21" s="3">
        <f t="shared" si="39"/>
        <v>0</v>
      </c>
      <c r="DB21" s="3"/>
      <c r="DC21" s="3"/>
      <c r="DD21" s="3">
        <f t="shared" si="40"/>
        <v>0</v>
      </c>
      <c r="DE21" s="3">
        <v>0.125</v>
      </c>
      <c r="DF21" s="3">
        <f t="shared" si="41"/>
        <v>0</v>
      </c>
      <c r="DG21" s="3"/>
      <c r="DH21" s="3"/>
      <c r="DI21" s="3">
        <f t="shared" si="42"/>
        <v>0</v>
      </c>
      <c r="DJ21" s="3">
        <v>0.20833333333333334</v>
      </c>
      <c r="DK21" s="3">
        <f t="shared" si="43"/>
        <v>0</v>
      </c>
      <c r="DL21" s="3"/>
      <c r="DM21" s="3"/>
      <c r="DN21" s="3">
        <f t="shared" si="44"/>
        <v>0</v>
      </c>
      <c r="DO21" s="3">
        <v>0.125</v>
      </c>
      <c r="DP21" s="3">
        <f t="shared" si="45"/>
        <v>0</v>
      </c>
      <c r="DQ21" s="3"/>
      <c r="DR21" s="3"/>
      <c r="DS21" s="3">
        <f t="shared" si="46"/>
        <v>0</v>
      </c>
      <c r="DT21" s="3">
        <v>0.125</v>
      </c>
      <c r="DU21" s="3">
        <f t="shared" si="47"/>
        <v>0</v>
      </c>
      <c r="DV21" s="3"/>
      <c r="DW21" s="3"/>
      <c r="DX21" s="3">
        <f t="shared" si="48"/>
        <v>0</v>
      </c>
      <c r="DY21" s="3">
        <v>0.20833333333333334</v>
      </c>
      <c r="DZ21" s="3">
        <f t="shared" si="49"/>
        <v>0</v>
      </c>
      <c r="EA21" s="3"/>
      <c r="EB21" s="3"/>
      <c r="EC21" s="3">
        <f t="shared" si="50"/>
        <v>0</v>
      </c>
      <c r="ED21" s="3">
        <v>0.125</v>
      </c>
      <c r="EE21" s="3">
        <f t="shared" si="51"/>
        <v>0</v>
      </c>
      <c r="EF21" s="3"/>
      <c r="EG21" s="3"/>
      <c r="EH21" s="3">
        <f t="shared" si="52"/>
        <v>0</v>
      </c>
      <c r="EI21" s="3">
        <v>0.20833333333333334</v>
      </c>
      <c r="EJ21" s="3">
        <f t="shared" si="53"/>
        <v>0</v>
      </c>
      <c r="EK21" s="3"/>
      <c r="EL21" s="3"/>
      <c r="EM21" s="3">
        <f t="shared" si="54"/>
        <v>0</v>
      </c>
      <c r="EN21" s="3">
        <v>0.125</v>
      </c>
      <c r="EO21" s="3">
        <f t="shared" si="55"/>
        <v>0</v>
      </c>
      <c r="EP21" s="3"/>
      <c r="EQ21" s="3"/>
      <c r="ER21" s="3">
        <f t="shared" si="56"/>
        <v>0</v>
      </c>
      <c r="ES21" s="3">
        <v>0.125</v>
      </c>
      <c r="ET21" s="3">
        <f t="shared" si="57"/>
        <v>0</v>
      </c>
      <c r="EU21" s="3"/>
      <c r="EV21" s="3"/>
      <c r="EW21" s="3">
        <f t="shared" si="58"/>
        <v>0</v>
      </c>
      <c r="EX21" s="3">
        <v>0.20833333333333334</v>
      </c>
      <c r="EY21" s="3">
        <f t="shared" si="59"/>
        <v>0</v>
      </c>
      <c r="EZ21" s="3"/>
      <c r="FA21" s="3"/>
      <c r="FB21" s="3">
        <f t="shared" si="60"/>
        <v>0</v>
      </c>
      <c r="FC21" s="3">
        <v>0.125</v>
      </c>
      <c r="FD21" s="3">
        <f t="shared" si="61"/>
        <v>0</v>
      </c>
      <c r="FE21" s="3"/>
      <c r="FF21" s="3"/>
      <c r="FG21" s="3">
        <f t="shared" si="62"/>
        <v>0</v>
      </c>
      <c r="FH21" s="3">
        <v>0.20833333333333334</v>
      </c>
      <c r="FI21" s="3">
        <f t="shared" si="63"/>
        <v>0</v>
      </c>
      <c r="FJ21" s="3"/>
      <c r="FK21" s="3"/>
      <c r="FL21" s="3">
        <f t="shared" si="64"/>
        <v>0</v>
      </c>
      <c r="FM21" s="3">
        <v>0.125</v>
      </c>
      <c r="FN21" s="3">
        <f t="shared" si="65"/>
        <v>0</v>
      </c>
      <c r="FO21" s="3"/>
      <c r="FP21" s="3"/>
      <c r="FQ21" s="3">
        <f t="shared" si="66"/>
        <v>0</v>
      </c>
      <c r="FR21" s="3">
        <v>0.125</v>
      </c>
      <c r="FS21" s="3">
        <f t="shared" si="67"/>
        <v>0</v>
      </c>
      <c r="FT21" s="3"/>
      <c r="FU21" s="3"/>
      <c r="FV21" s="3">
        <f t="shared" si="68"/>
        <v>0</v>
      </c>
      <c r="FW21" s="3">
        <v>0.20833333333333334</v>
      </c>
      <c r="FX21" s="3">
        <f t="shared" si="69"/>
        <v>0</v>
      </c>
      <c r="FY21" s="3"/>
      <c r="FZ21" s="3"/>
      <c r="GA21" s="3">
        <f t="shared" si="70"/>
        <v>0</v>
      </c>
      <c r="GB21" s="3">
        <v>0.125</v>
      </c>
      <c r="GC21" s="3">
        <f t="shared" si="71"/>
        <v>0</v>
      </c>
      <c r="GD21" s="3"/>
      <c r="GE21" s="3"/>
      <c r="GF21" s="3">
        <f t="shared" si="72"/>
        <v>0</v>
      </c>
      <c r="GG21" s="3">
        <v>0.20833333333333334</v>
      </c>
      <c r="GH21" s="3">
        <f t="shared" si="73"/>
        <v>0</v>
      </c>
      <c r="GI21" s="3"/>
      <c r="GJ21" s="3"/>
      <c r="GK21" s="3">
        <f t="shared" si="74"/>
        <v>0</v>
      </c>
      <c r="GL21" s="3">
        <v>0.125</v>
      </c>
      <c r="GM21" s="3">
        <f t="shared" si="75"/>
        <v>0</v>
      </c>
      <c r="GN21" s="3"/>
      <c r="GO21" s="3"/>
      <c r="GP21" s="3">
        <f t="shared" si="76"/>
        <v>0</v>
      </c>
      <c r="GQ21" s="3">
        <v>0.125</v>
      </c>
      <c r="GR21" s="3">
        <f t="shared" si="77"/>
        <v>0</v>
      </c>
    </row>
    <row r="22" spans="1:200">
      <c r="A22" s="6"/>
      <c r="B22" s="6" t="s">
        <v>32</v>
      </c>
      <c r="C22" s="13">
        <v>38729</v>
      </c>
      <c r="D22" s="34">
        <f t="shared" ca="1" si="78"/>
        <v>15</v>
      </c>
      <c r="E22" s="15"/>
      <c r="F22" s="3"/>
      <c r="G22" s="3"/>
      <c r="H22" s="3">
        <f t="shared" si="0"/>
        <v>0</v>
      </c>
      <c r="I22" s="3">
        <v>0.125</v>
      </c>
      <c r="J22" s="3">
        <f t="shared" si="1"/>
        <v>0</v>
      </c>
      <c r="K22" s="3"/>
      <c r="L22" s="3"/>
      <c r="M22" s="3">
        <f t="shared" si="2"/>
        <v>0</v>
      </c>
      <c r="N22" s="3">
        <v>0.20833333333333334</v>
      </c>
      <c r="O22" s="3">
        <f t="shared" si="3"/>
        <v>0</v>
      </c>
      <c r="P22" s="20"/>
      <c r="Q22" s="20"/>
      <c r="R22" s="20">
        <f t="shared" si="4"/>
        <v>0</v>
      </c>
      <c r="S22" s="20">
        <v>0.125</v>
      </c>
      <c r="T22" s="20">
        <f t="shared" si="5"/>
        <v>0</v>
      </c>
      <c r="U22" s="3"/>
      <c r="V22" s="3"/>
      <c r="W22" s="3">
        <f t="shared" si="6"/>
        <v>0</v>
      </c>
      <c r="X22" s="3">
        <v>0.125</v>
      </c>
      <c r="Y22" s="3">
        <f t="shared" si="7"/>
        <v>0</v>
      </c>
      <c r="Z22" s="20"/>
      <c r="AA22" s="20"/>
      <c r="AB22" s="20">
        <f t="shared" si="8"/>
        <v>0</v>
      </c>
      <c r="AC22" s="20">
        <v>0.20833333333333334</v>
      </c>
      <c r="AD22" s="20">
        <f t="shared" si="9"/>
        <v>0</v>
      </c>
      <c r="AE22" s="3"/>
      <c r="AF22" s="3"/>
      <c r="AG22" s="3">
        <f t="shared" si="10"/>
        <v>0</v>
      </c>
      <c r="AH22" s="3">
        <v>0.125</v>
      </c>
      <c r="AI22" s="3">
        <f t="shared" si="11"/>
        <v>0</v>
      </c>
      <c r="AJ22" s="3">
        <v>0.67708333333333337</v>
      </c>
      <c r="AK22" s="3">
        <v>0.75</v>
      </c>
      <c r="AL22" s="3">
        <f t="shared" si="12"/>
        <v>7.291666666666663E-2</v>
      </c>
      <c r="AM22" s="3">
        <v>0.20833333333333334</v>
      </c>
      <c r="AN22" s="3">
        <f t="shared" si="13"/>
        <v>7.291666666666663E-2</v>
      </c>
      <c r="AO22" s="3"/>
      <c r="AP22" s="3"/>
      <c r="AQ22" s="3">
        <f t="shared" si="14"/>
        <v>0</v>
      </c>
      <c r="AR22" s="3">
        <v>0.125</v>
      </c>
      <c r="AS22" s="3">
        <f t="shared" si="15"/>
        <v>0</v>
      </c>
      <c r="AT22" s="3"/>
      <c r="AU22" s="3"/>
      <c r="AV22" s="3">
        <f t="shared" si="16"/>
        <v>0</v>
      </c>
      <c r="AW22" s="3">
        <v>0.125</v>
      </c>
      <c r="AX22" s="3">
        <f t="shared" si="17"/>
        <v>0</v>
      </c>
      <c r="AY22" s="3"/>
      <c r="AZ22" s="3"/>
      <c r="BA22" s="3">
        <f t="shared" si="18"/>
        <v>0</v>
      </c>
      <c r="BB22" s="3">
        <v>0.20833333333333334</v>
      </c>
      <c r="BC22" s="3">
        <f t="shared" si="19"/>
        <v>0</v>
      </c>
      <c r="BD22" s="3"/>
      <c r="BE22" s="3"/>
      <c r="BF22" s="3">
        <f t="shared" si="20"/>
        <v>0</v>
      </c>
      <c r="BG22" s="3">
        <v>0.125</v>
      </c>
      <c r="BH22" s="3">
        <f t="shared" si="21"/>
        <v>0</v>
      </c>
      <c r="BI22" s="3"/>
      <c r="BJ22" s="3"/>
      <c r="BK22" s="3">
        <f t="shared" si="22"/>
        <v>0</v>
      </c>
      <c r="BL22" s="3">
        <v>0.20833333333333334</v>
      </c>
      <c r="BM22" s="3">
        <f t="shared" si="23"/>
        <v>0</v>
      </c>
      <c r="BN22" s="3"/>
      <c r="BO22" s="3"/>
      <c r="BP22" s="3">
        <f t="shared" si="24"/>
        <v>0</v>
      </c>
      <c r="BQ22" s="3">
        <v>0.125</v>
      </c>
      <c r="BR22" s="3">
        <f t="shared" si="25"/>
        <v>0</v>
      </c>
      <c r="BS22" s="3"/>
      <c r="BT22" s="3"/>
      <c r="BU22" s="3">
        <f t="shared" si="26"/>
        <v>0</v>
      </c>
      <c r="BV22" s="3">
        <v>0.125</v>
      </c>
      <c r="BW22" s="3">
        <f t="shared" si="27"/>
        <v>0</v>
      </c>
      <c r="BX22" s="3"/>
      <c r="BY22" s="3"/>
      <c r="BZ22" s="3">
        <f t="shared" si="28"/>
        <v>0</v>
      </c>
      <c r="CA22" s="3">
        <v>0.20833333333333334</v>
      </c>
      <c r="CB22" s="3">
        <f t="shared" si="29"/>
        <v>0</v>
      </c>
      <c r="CC22" s="3"/>
      <c r="CD22" s="3"/>
      <c r="CE22" s="3">
        <f t="shared" si="30"/>
        <v>0</v>
      </c>
      <c r="CF22" s="3">
        <v>0.125</v>
      </c>
      <c r="CG22" s="3">
        <f t="shared" si="31"/>
        <v>0</v>
      </c>
      <c r="CH22" s="3"/>
      <c r="CI22" s="3"/>
      <c r="CJ22" s="3">
        <f t="shared" si="32"/>
        <v>0</v>
      </c>
      <c r="CK22" s="3">
        <v>0.20833333333333334</v>
      </c>
      <c r="CL22" s="3">
        <f t="shared" si="33"/>
        <v>0</v>
      </c>
      <c r="CM22" s="3"/>
      <c r="CN22" s="3"/>
      <c r="CO22" s="3">
        <f t="shared" si="34"/>
        <v>0</v>
      </c>
      <c r="CP22" s="3">
        <v>0.125</v>
      </c>
      <c r="CQ22" s="3">
        <f t="shared" si="35"/>
        <v>0</v>
      </c>
      <c r="CR22" s="3"/>
      <c r="CS22" s="3"/>
      <c r="CT22" s="3">
        <f t="shared" si="36"/>
        <v>0</v>
      </c>
      <c r="CU22" s="3">
        <v>0.125</v>
      </c>
      <c r="CV22" s="3">
        <f t="shared" si="37"/>
        <v>0</v>
      </c>
      <c r="CW22" s="3"/>
      <c r="CX22" s="3"/>
      <c r="CY22" s="3">
        <f t="shared" si="38"/>
        <v>0</v>
      </c>
      <c r="CZ22" s="3">
        <v>0.20833333333333334</v>
      </c>
      <c r="DA22" s="3">
        <f t="shared" si="39"/>
        <v>0</v>
      </c>
      <c r="DB22" s="3"/>
      <c r="DC22" s="3"/>
      <c r="DD22" s="3">
        <f t="shared" si="40"/>
        <v>0</v>
      </c>
      <c r="DE22" s="3">
        <v>0.125</v>
      </c>
      <c r="DF22" s="3">
        <f t="shared" si="41"/>
        <v>0</v>
      </c>
      <c r="DG22" s="3"/>
      <c r="DH22" s="3"/>
      <c r="DI22" s="3">
        <f t="shared" si="42"/>
        <v>0</v>
      </c>
      <c r="DJ22" s="3">
        <v>0.20833333333333334</v>
      </c>
      <c r="DK22" s="3">
        <f t="shared" si="43"/>
        <v>0</v>
      </c>
      <c r="DL22" s="3"/>
      <c r="DM22" s="3"/>
      <c r="DN22" s="3">
        <f t="shared" si="44"/>
        <v>0</v>
      </c>
      <c r="DO22" s="3">
        <v>0.125</v>
      </c>
      <c r="DP22" s="3">
        <f t="shared" si="45"/>
        <v>0</v>
      </c>
      <c r="DQ22" s="3"/>
      <c r="DR22" s="3"/>
      <c r="DS22" s="3">
        <f t="shared" si="46"/>
        <v>0</v>
      </c>
      <c r="DT22" s="3">
        <v>0.125</v>
      </c>
      <c r="DU22" s="3">
        <f t="shared" si="47"/>
        <v>0</v>
      </c>
      <c r="DV22" s="3"/>
      <c r="DW22" s="3"/>
      <c r="DX22" s="3">
        <f t="shared" si="48"/>
        <v>0</v>
      </c>
      <c r="DY22" s="3">
        <v>0.20833333333333334</v>
      </c>
      <c r="DZ22" s="3">
        <f t="shared" si="49"/>
        <v>0</v>
      </c>
      <c r="EA22" s="3"/>
      <c r="EB22" s="3"/>
      <c r="EC22" s="3">
        <f t="shared" si="50"/>
        <v>0</v>
      </c>
      <c r="ED22" s="3">
        <v>0.125</v>
      </c>
      <c r="EE22" s="3">
        <f t="shared" si="51"/>
        <v>0</v>
      </c>
      <c r="EF22" s="3"/>
      <c r="EG22" s="3"/>
      <c r="EH22" s="3">
        <f t="shared" si="52"/>
        <v>0</v>
      </c>
      <c r="EI22" s="3">
        <v>0.20833333333333334</v>
      </c>
      <c r="EJ22" s="3">
        <f t="shared" si="53"/>
        <v>0</v>
      </c>
      <c r="EK22" s="3"/>
      <c r="EL22" s="3"/>
      <c r="EM22" s="3">
        <f t="shared" si="54"/>
        <v>0</v>
      </c>
      <c r="EN22" s="3">
        <v>0.125</v>
      </c>
      <c r="EO22" s="3">
        <f t="shared" si="55"/>
        <v>0</v>
      </c>
      <c r="EP22" s="3"/>
      <c r="EQ22" s="3"/>
      <c r="ER22" s="3">
        <f t="shared" si="56"/>
        <v>0</v>
      </c>
      <c r="ES22" s="3">
        <v>0.125</v>
      </c>
      <c r="ET22" s="3">
        <f t="shared" si="57"/>
        <v>0</v>
      </c>
      <c r="EU22" s="3"/>
      <c r="EV22" s="3"/>
      <c r="EW22" s="3">
        <f t="shared" si="58"/>
        <v>0</v>
      </c>
      <c r="EX22" s="3">
        <v>0.20833333333333334</v>
      </c>
      <c r="EY22" s="3">
        <f t="shared" si="59"/>
        <v>0</v>
      </c>
      <c r="EZ22" s="3"/>
      <c r="FA22" s="3"/>
      <c r="FB22" s="3">
        <f t="shared" si="60"/>
        <v>0</v>
      </c>
      <c r="FC22" s="3">
        <v>0.125</v>
      </c>
      <c r="FD22" s="3">
        <f t="shared" si="61"/>
        <v>0</v>
      </c>
      <c r="FE22" s="3"/>
      <c r="FF22" s="3"/>
      <c r="FG22" s="3">
        <f t="shared" si="62"/>
        <v>0</v>
      </c>
      <c r="FH22" s="3">
        <v>0.20833333333333334</v>
      </c>
      <c r="FI22" s="3">
        <f t="shared" si="63"/>
        <v>0</v>
      </c>
      <c r="FJ22" s="3"/>
      <c r="FK22" s="3"/>
      <c r="FL22" s="3">
        <f t="shared" si="64"/>
        <v>0</v>
      </c>
      <c r="FM22" s="3">
        <v>0.125</v>
      </c>
      <c r="FN22" s="3">
        <f t="shared" si="65"/>
        <v>0</v>
      </c>
      <c r="FO22" s="3"/>
      <c r="FP22" s="3"/>
      <c r="FQ22" s="3">
        <f t="shared" si="66"/>
        <v>0</v>
      </c>
      <c r="FR22" s="3">
        <v>0.125</v>
      </c>
      <c r="FS22" s="3">
        <f t="shared" si="67"/>
        <v>0</v>
      </c>
      <c r="FT22" s="3"/>
      <c r="FU22" s="3"/>
      <c r="FV22" s="3">
        <f t="shared" si="68"/>
        <v>0</v>
      </c>
      <c r="FW22" s="3">
        <v>0.20833333333333334</v>
      </c>
      <c r="FX22" s="3">
        <f t="shared" si="69"/>
        <v>0</v>
      </c>
      <c r="FY22" s="3"/>
      <c r="FZ22" s="3"/>
      <c r="GA22" s="3">
        <f t="shared" si="70"/>
        <v>0</v>
      </c>
      <c r="GB22" s="3">
        <v>0.125</v>
      </c>
      <c r="GC22" s="3">
        <f t="shared" si="71"/>
        <v>0</v>
      </c>
      <c r="GD22" s="3"/>
      <c r="GE22" s="3"/>
      <c r="GF22" s="3">
        <f t="shared" si="72"/>
        <v>0</v>
      </c>
      <c r="GG22" s="3">
        <v>0.20833333333333334</v>
      </c>
      <c r="GH22" s="3">
        <f t="shared" si="73"/>
        <v>0</v>
      </c>
      <c r="GI22" s="3"/>
      <c r="GJ22" s="3"/>
      <c r="GK22" s="3">
        <f t="shared" si="74"/>
        <v>0</v>
      </c>
      <c r="GL22" s="3">
        <v>0.125</v>
      </c>
      <c r="GM22" s="3">
        <f t="shared" si="75"/>
        <v>0</v>
      </c>
      <c r="GN22" s="3"/>
      <c r="GO22" s="3"/>
      <c r="GP22" s="3">
        <f t="shared" si="76"/>
        <v>0</v>
      </c>
      <c r="GQ22" s="3">
        <v>0.125</v>
      </c>
      <c r="GR22" s="3">
        <f t="shared" si="77"/>
        <v>0</v>
      </c>
    </row>
    <row r="23" spans="1:200">
      <c r="A23" s="6"/>
      <c r="B23" s="6" t="s">
        <v>31</v>
      </c>
      <c r="C23" s="13">
        <v>39066</v>
      </c>
      <c r="D23" s="34">
        <f t="shared" ca="1" si="78"/>
        <v>14</v>
      </c>
      <c r="E23" s="15"/>
      <c r="F23" s="3"/>
      <c r="G23" s="3"/>
      <c r="H23" s="3">
        <f t="shared" si="0"/>
        <v>0</v>
      </c>
      <c r="I23" s="3">
        <v>0.125</v>
      </c>
      <c r="J23" s="3">
        <f t="shared" si="1"/>
        <v>0</v>
      </c>
      <c r="K23" s="3"/>
      <c r="L23" s="3"/>
      <c r="M23" s="3">
        <f t="shared" si="2"/>
        <v>0</v>
      </c>
      <c r="N23" s="3">
        <v>0.20833333333333334</v>
      </c>
      <c r="O23" s="3">
        <f t="shared" si="3"/>
        <v>0</v>
      </c>
      <c r="P23" s="20"/>
      <c r="Q23" s="20"/>
      <c r="R23" s="20">
        <f t="shared" si="4"/>
        <v>0</v>
      </c>
      <c r="S23" s="20">
        <v>0.125</v>
      </c>
      <c r="T23" s="20">
        <f t="shared" si="5"/>
        <v>0</v>
      </c>
      <c r="U23" s="3"/>
      <c r="V23" s="3"/>
      <c r="W23" s="3">
        <f t="shared" si="6"/>
        <v>0</v>
      </c>
      <c r="X23" s="3">
        <v>0.125</v>
      </c>
      <c r="Y23" s="3">
        <f t="shared" si="7"/>
        <v>0</v>
      </c>
      <c r="Z23" s="20"/>
      <c r="AA23" s="20"/>
      <c r="AB23" s="20">
        <f t="shared" si="8"/>
        <v>0</v>
      </c>
      <c r="AC23" s="20">
        <v>0.20833333333333334</v>
      </c>
      <c r="AD23" s="20">
        <f t="shared" si="9"/>
        <v>0</v>
      </c>
      <c r="AE23" s="3"/>
      <c r="AF23" s="3"/>
      <c r="AG23" s="3">
        <f t="shared" si="10"/>
        <v>0</v>
      </c>
      <c r="AH23" s="3">
        <v>0.125</v>
      </c>
      <c r="AI23" s="3">
        <f t="shared" si="11"/>
        <v>0</v>
      </c>
      <c r="AJ23" s="3">
        <v>0.67708333333333337</v>
      </c>
      <c r="AK23" s="3">
        <v>0.75</v>
      </c>
      <c r="AL23" s="3">
        <f t="shared" si="12"/>
        <v>7.291666666666663E-2</v>
      </c>
      <c r="AM23" s="3">
        <v>0.20833333333333334</v>
      </c>
      <c r="AN23" s="3">
        <f t="shared" si="13"/>
        <v>7.291666666666663E-2</v>
      </c>
      <c r="AO23" s="3"/>
      <c r="AP23" s="3"/>
      <c r="AQ23" s="3">
        <f t="shared" si="14"/>
        <v>0</v>
      </c>
      <c r="AR23" s="3">
        <v>0.125</v>
      </c>
      <c r="AS23" s="3">
        <f t="shared" si="15"/>
        <v>0</v>
      </c>
      <c r="AT23" s="3"/>
      <c r="AU23" s="3"/>
      <c r="AV23" s="3">
        <f t="shared" si="16"/>
        <v>0</v>
      </c>
      <c r="AW23" s="3">
        <v>0.125</v>
      </c>
      <c r="AX23" s="3">
        <f t="shared" si="17"/>
        <v>0</v>
      </c>
      <c r="AY23" s="3"/>
      <c r="AZ23" s="3"/>
      <c r="BA23" s="3">
        <f t="shared" si="18"/>
        <v>0</v>
      </c>
      <c r="BB23" s="3">
        <v>0.20833333333333334</v>
      </c>
      <c r="BC23" s="3">
        <f t="shared" si="19"/>
        <v>0</v>
      </c>
      <c r="BD23" s="3"/>
      <c r="BE23" s="3"/>
      <c r="BF23" s="3">
        <f t="shared" si="20"/>
        <v>0</v>
      </c>
      <c r="BG23" s="3">
        <v>0.125</v>
      </c>
      <c r="BH23" s="3">
        <f t="shared" si="21"/>
        <v>0</v>
      </c>
      <c r="BI23" s="3"/>
      <c r="BJ23" s="3"/>
      <c r="BK23" s="3">
        <f t="shared" si="22"/>
        <v>0</v>
      </c>
      <c r="BL23" s="3">
        <v>0.20833333333333334</v>
      </c>
      <c r="BM23" s="3">
        <f t="shared" si="23"/>
        <v>0</v>
      </c>
      <c r="BN23" s="3"/>
      <c r="BO23" s="3"/>
      <c r="BP23" s="3">
        <f t="shared" si="24"/>
        <v>0</v>
      </c>
      <c r="BQ23" s="3">
        <v>0.125</v>
      </c>
      <c r="BR23" s="3">
        <f t="shared" si="25"/>
        <v>0</v>
      </c>
      <c r="BS23" s="3"/>
      <c r="BT23" s="3"/>
      <c r="BU23" s="3">
        <f t="shared" si="26"/>
        <v>0</v>
      </c>
      <c r="BV23" s="3">
        <v>0.125</v>
      </c>
      <c r="BW23" s="3">
        <f t="shared" si="27"/>
        <v>0</v>
      </c>
      <c r="BX23" s="3"/>
      <c r="BY23" s="3"/>
      <c r="BZ23" s="3">
        <f t="shared" si="28"/>
        <v>0</v>
      </c>
      <c r="CA23" s="3">
        <v>0.20833333333333334</v>
      </c>
      <c r="CB23" s="3">
        <f t="shared" si="29"/>
        <v>0</v>
      </c>
      <c r="CC23" s="3"/>
      <c r="CD23" s="3"/>
      <c r="CE23" s="3">
        <f t="shared" si="30"/>
        <v>0</v>
      </c>
      <c r="CF23" s="3">
        <v>0.125</v>
      </c>
      <c r="CG23" s="3">
        <f t="shared" si="31"/>
        <v>0</v>
      </c>
      <c r="CH23" s="3"/>
      <c r="CI23" s="3"/>
      <c r="CJ23" s="3">
        <f t="shared" si="32"/>
        <v>0</v>
      </c>
      <c r="CK23" s="3">
        <v>0.20833333333333334</v>
      </c>
      <c r="CL23" s="3">
        <f t="shared" si="33"/>
        <v>0</v>
      </c>
      <c r="CM23" s="3"/>
      <c r="CN23" s="3"/>
      <c r="CO23" s="3">
        <f t="shared" si="34"/>
        <v>0</v>
      </c>
      <c r="CP23" s="3">
        <v>0.125</v>
      </c>
      <c r="CQ23" s="3">
        <f t="shared" si="35"/>
        <v>0</v>
      </c>
      <c r="CR23" s="3"/>
      <c r="CS23" s="3"/>
      <c r="CT23" s="3">
        <f t="shared" si="36"/>
        <v>0</v>
      </c>
      <c r="CU23" s="3">
        <v>0.125</v>
      </c>
      <c r="CV23" s="3">
        <f t="shared" si="37"/>
        <v>0</v>
      </c>
      <c r="CW23" s="3"/>
      <c r="CX23" s="3"/>
      <c r="CY23" s="3">
        <f t="shared" si="38"/>
        <v>0</v>
      </c>
      <c r="CZ23" s="3">
        <v>0.20833333333333334</v>
      </c>
      <c r="DA23" s="3">
        <f t="shared" si="39"/>
        <v>0</v>
      </c>
      <c r="DB23" s="3"/>
      <c r="DC23" s="3"/>
      <c r="DD23" s="3">
        <f t="shared" si="40"/>
        <v>0</v>
      </c>
      <c r="DE23" s="3">
        <v>0.125</v>
      </c>
      <c r="DF23" s="3">
        <f t="shared" si="41"/>
        <v>0</v>
      </c>
      <c r="DG23" s="3"/>
      <c r="DH23" s="3"/>
      <c r="DI23" s="3">
        <f t="shared" si="42"/>
        <v>0</v>
      </c>
      <c r="DJ23" s="3">
        <v>0.20833333333333334</v>
      </c>
      <c r="DK23" s="3">
        <f t="shared" si="43"/>
        <v>0</v>
      </c>
      <c r="DL23" s="3"/>
      <c r="DM23" s="3"/>
      <c r="DN23" s="3">
        <f t="shared" si="44"/>
        <v>0</v>
      </c>
      <c r="DO23" s="3">
        <v>0.125</v>
      </c>
      <c r="DP23" s="3">
        <f t="shared" si="45"/>
        <v>0</v>
      </c>
      <c r="DQ23" s="3"/>
      <c r="DR23" s="3"/>
      <c r="DS23" s="3">
        <f t="shared" si="46"/>
        <v>0</v>
      </c>
      <c r="DT23" s="3">
        <v>0.125</v>
      </c>
      <c r="DU23" s="3">
        <f t="shared" si="47"/>
        <v>0</v>
      </c>
      <c r="DV23" s="3"/>
      <c r="DW23" s="3"/>
      <c r="DX23" s="3">
        <f t="shared" si="48"/>
        <v>0</v>
      </c>
      <c r="DY23" s="3">
        <v>0.20833333333333334</v>
      </c>
      <c r="DZ23" s="3">
        <f t="shared" si="49"/>
        <v>0</v>
      </c>
      <c r="EA23" s="3"/>
      <c r="EB23" s="3"/>
      <c r="EC23" s="3">
        <f t="shared" si="50"/>
        <v>0</v>
      </c>
      <c r="ED23" s="3">
        <v>0.125</v>
      </c>
      <c r="EE23" s="3">
        <f t="shared" si="51"/>
        <v>0</v>
      </c>
      <c r="EF23" s="3"/>
      <c r="EG23" s="3"/>
      <c r="EH23" s="3">
        <f t="shared" si="52"/>
        <v>0</v>
      </c>
      <c r="EI23" s="3">
        <v>0.20833333333333334</v>
      </c>
      <c r="EJ23" s="3">
        <f t="shared" si="53"/>
        <v>0</v>
      </c>
      <c r="EK23" s="3"/>
      <c r="EL23" s="3"/>
      <c r="EM23" s="3">
        <f t="shared" si="54"/>
        <v>0</v>
      </c>
      <c r="EN23" s="3">
        <v>0.125</v>
      </c>
      <c r="EO23" s="3">
        <f t="shared" si="55"/>
        <v>0</v>
      </c>
      <c r="EP23" s="3"/>
      <c r="EQ23" s="3"/>
      <c r="ER23" s="3">
        <f t="shared" si="56"/>
        <v>0</v>
      </c>
      <c r="ES23" s="3">
        <v>0.125</v>
      </c>
      <c r="ET23" s="3">
        <f t="shared" si="57"/>
        <v>0</v>
      </c>
      <c r="EU23" s="3"/>
      <c r="EV23" s="3"/>
      <c r="EW23" s="3">
        <f t="shared" si="58"/>
        <v>0</v>
      </c>
      <c r="EX23" s="3">
        <v>0.20833333333333334</v>
      </c>
      <c r="EY23" s="3">
        <f t="shared" si="59"/>
        <v>0</v>
      </c>
      <c r="EZ23" s="3"/>
      <c r="FA23" s="3"/>
      <c r="FB23" s="3">
        <f t="shared" si="60"/>
        <v>0</v>
      </c>
      <c r="FC23" s="3">
        <v>0.125</v>
      </c>
      <c r="FD23" s="3">
        <f t="shared" si="61"/>
        <v>0</v>
      </c>
      <c r="FE23" s="3"/>
      <c r="FF23" s="3"/>
      <c r="FG23" s="3">
        <f t="shared" si="62"/>
        <v>0</v>
      </c>
      <c r="FH23" s="3">
        <v>0.20833333333333334</v>
      </c>
      <c r="FI23" s="3">
        <f t="shared" si="63"/>
        <v>0</v>
      </c>
      <c r="FJ23" s="3"/>
      <c r="FK23" s="3"/>
      <c r="FL23" s="3">
        <f t="shared" si="64"/>
        <v>0</v>
      </c>
      <c r="FM23" s="3">
        <v>0.125</v>
      </c>
      <c r="FN23" s="3">
        <f t="shared" si="65"/>
        <v>0</v>
      </c>
      <c r="FO23" s="3"/>
      <c r="FP23" s="3"/>
      <c r="FQ23" s="3">
        <f t="shared" si="66"/>
        <v>0</v>
      </c>
      <c r="FR23" s="3">
        <v>0.125</v>
      </c>
      <c r="FS23" s="3">
        <f t="shared" si="67"/>
        <v>0</v>
      </c>
      <c r="FT23" s="3"/>
      <c r="FU23" s="3"/>
      <c r="FV23" s="3">
        <f t="shared" si="68"/>
        <v>0</v>
      </c>
      <c r="FW23" s="3">
        <v>0.20833333333333334</v>
      </c>
      <c r="FX23" s="3">
        <f t="shared" si="69"/>
        <v>0</v>
      </c>
      <c r="FY23" s="3"/>
      <c r="FZ23" s="3"/>
      <c r="GA23" s="3">
        <f t="shared" si="70"/>
        <v>0</v>
      </c>
      <c r="GB23" s="3">
        <v>0.125</v>
      </c>
      <c r="GC23" s="3">
        <f t="shared" si="71"/>
        <v>0</v>
      </c>
      <c r="GD23" s="3"/>
      <c r="GE23" s="3"/>
      <c r="GF23" s="3">
        <f t="shared" si="72"/>
        <v>0</v>
      </c>
      <c r="GG23" s="3">
        <v>0.20833333333333334</v>
      </c>
      <c r="GH23" s="3">
        <f t="shared" si="73"/>
        <v>0</v>
      </c>
      <c r="GI23" s="3"/>
      <c r="GJ23" s="3"/>
      <c r="GK23" s="3">
        <f t="shared" si="74"/>
        <v>0</v>
      </c>
      <c r="GL23" s="3">
        <v>0.125</v>
      </c>
      <c r="GM23" s="3">
        <f t="shared" si="75"/>
        <v>0</v>
      </c>
      <c r="GN23" s="3"/>
      <c r="GO23" s="3"/>
      <c r="GP23" s="3">
        <f t="shared" si="76"/>
        <v>0</v>
      </c>
      <c r="GQ23" s="3">
        <v>0.125</v>
      </c>
      <c r="GR23" s="3">
        <f t="shared" si="77"/>
        <v>0</v>
      </c>
    </row>
    <row r="24" spans="1:200">
      <c r="A24" s="6"/>
      <c r="B24" s="6" t="s">
        <v>32</v>
      </c>
      <c r="C24" s="13">
        <v>40061</v>
      </c>
      <c r="D24" s="34">
        <f t="shared" ca="1" si="78"/>
        <v>11</v>
      </c>
      <c r="E24" s="15"/>
      <c r="F24" s="3"/>
      <c r="G24" s="3"/>
      <c r="H24" s="3">
        <f t="shared" si="0"/>
        <v>0</v>
      </c>
      <c r="I24" s="3">
        <v>0.125</v>
      </c>
      <c r="J24" s="3">
        <f t="shared" si="1"/>
        <v>0</v>
      </c>
      <c r="K24" s="3">
        <v>0.59513888888888888</v>
      </c>
      <c r="L24" s="3">
        <v>0.76041666666666663</v>
      </c>
      <c r="M24" s="3">
        <f t="shared" si="2"/>
        <v>0.16527777777777775</v>
      </c>
      <c r="N24" s="3">
        <v>0.20833333333333334</v>
      </c>
      <c r="O24" s="3">
        <f t="shared" si="3"/>
        <v>0.16527777777777775</v>
      </c>
      <c r="P24" s="20"/>
      <c r="Q24" s="20"/>
      <c r="R24" s="20">
        <f t="shared" si="4"/>
        <v>0</v>
      </c>
      <c r="S24" s="20">
        <v>0.125</v>
      </c>
      <c r="T24" s="20">
        <f t="shared" si="5"/>
        <v>0</v>
      </c>
      <c r="U24" s="3">
        <v>0.67708333333333337</v>
      </c>
      <c r="V24" s="3">
        <v>0.76666666666666661</v>
      </c>
      <c r="W24" s="3">
        <f t="shared" si="6"/>
        <v>8.9583333333333237E-2</v>
      </c>
      <c r="X24" s="3">
        <v>0.125</v>
      </c>
      <c r="Y24" s="3">
        <f t="shared" si="7"/>
        <v>8.9583333333333237E-2</v>
      </c>
      <c r="Z24" s="20"/>
      <c r="AA24" s="20"/>
      <c r="AB24" s="20">
        <f t="shared" si="8"/>
        <v>0</v>
      </c>
      <c r="AC24" s="20">
        <v>0.20833333333333334</v>
      </c>
      <c r="AD24" s="20">
        <f t="shared" si="9"/>
        <v>0</v>
      </c>
      <c r="AE24" s="3"/>
      <c r="AF24" s="3"/>
      <c r="AG24" s="3">
        <f t="shared" si="10"/>
        <v>0</v>
      </c>
      <c r="AH24" s="3">
        <v>0.125</v>
      </c>
      <c r="AI24" s="3">
        <f t="shared" si="11"/>
        <v>0</v>
      </c>
      <c r="AJ24" s="3">
        <v>0.65972222222222221</v>
      </c>
      <c r="AK24" s="3">
        <v>0.77777777777777779</v>
      </c>
      <c r="AL24" s="3">
        <f t="shared" si="12"/>
        <v>0.11805555555555558</v>
      </c>
      <c r="AM24" s="3">
        <v>0.20833333333333334</v>
      </c>
      <c r="AN24" s="3">
        <f t="shared" si="13"/>
        <v>0.11805555555555558</v>
      </c>
      <c r="AO24" s="3"/>
      <c r="AP24" s="3"/>
      <c r="AQ24" s="3">
        <f t="shared" si="14"/>
        <v>0</v>
      </c>
      <c r="AR24" s="3">
        <v>0.125</v>
      </c>
      <c r="AS24" s="3">
        <f t="shared" si="15"/>
        <v>0</v>
      </c>
      <c r="AT24" s="3"/>
      <c r="AU24" s="3"/>
      <c r="AV24" s="3">
        <f t="shared" si="16"/>
        <v>0</v>
      </c>
      <c r="AW24" s="3">
        <v>0.125</v>
      </c>
      <c r="AX24" s="3">
        <f t="shared" si="17"/>
        <v>0</v>
      </c>
      <c r="AY24" s="3"/>
      <c r="AZ24" s="3"/>
      <c r="BA24" s="3">
        <f t="shared" si="18"/>
        <v>0</v>
      </c>
      <c r="BB24" s="3">
        <v>0.20833333333333334</v>
      </c>
      <c r="BC24" s="3">
        <f t="shared" si="19"/>
        <v>0</v>
      </c>
      <c r="BD24" s="3"/>
      <c r="BE24" s="3"/>
      <c r="BF24" s="3">
        <f t="shared" si="20"/>
        <v>0</v>
      </c>
      <c r="BG24" s="3">
        <v>0.125</v>
      </c>
      <c r="BH24" s="3">
        <f t="shared" si="21"/>
        <v>0</v>
      </c>
      <c r="BI24" s="3"/>
      <c r="BJ24" s="3"/>
      <c r="BK24" s="3">
        <f t="shared" si="22"/>
        <v>0</v>
      </c>
      <c r="BL24" s="3">
        <v>0.20833333333333334</v>
      </c>
      <c r="BM24" s="3">
        <f t="shared" si="23"/>
        <v>0</v>
      </c>
      <c r="BN24" s="3"/>
      <c r="BO24" s="3"/>
      <c r="BP24" s="3">
        <f t="shared" si="24"/>
        <v>0</v>
      </c>
      <c r="BQ24" s="3">
        <v>0.125</v>
      </c>
      <c r="BR24" s="3">
        <f t="shared" si="25"/>
        <v>0</v>
      </c>
      <c r="BS24" s="3"/>
      <c r="BT24" s="3"/>
      <c r="BU24" s="3">
        <f t="shared" si="26"/>
        <v>0</v>
      </c>
      <c r="BV24" s="3">
        <v>0.125</v>
      </c>
      <c r="BW24" s="3">
        <f t="shared" si="27"/>
        <v>0</v>
      </c>
      <c r="BX24" s="3"/>
      <c r="BY24" s="3"/>
      <c r="BZ24" s="3">
        <f t="shared" si="28"/>
        <v>0</v>
      </c>
      <c r="CA24" s="3">
        <v>0.20833333333333334</v>
      </c>
      <c r="CB24" s="3">
        <f t="shared" si="29"/>
        <v>0</v>
      </c>
      <c r="CC24" s="3"/>
      <c r="CD24" s="3"/>
      <c r="CE24" s="3">
        <f t="shared" si="30"/>
        <v>0</v>
      </c>
      <c r="CF24" s="3">
        <v>0.125</v>
      </c>
      <c r="CG24" s="3">
        <f t="shared" si="31"/>
        <v>0</v>
      </c>
      <c r="CH24" s="3"/>
      <c r="CI24" s="3"/>
      <c r="CJ24" s="3">
        <f t="shared" si="32"/>
        <v>0</v>
      </c>
      <c r="CK24" s="3">
        <v>0.20833333333333334</v>
      </c>
      <c r="CL24" s="3">
        <f t="shared" si="33"/>
        <v>0</v>
      </c>
      <c r="CM24" s="3"/>
      <c r="CN24" s="3"/>
      <c r="CO24" s="3">
        <f t="shared" si="34"/>
        <v>0</v>
      </c>
      <c r="CP24" s="3">
        <v>0.125</v>
      </c>
      <c r="CQ24" s="3">
        <f t="shared" si="35"/>
        <v>0</v>
      </c>
      <c r="CR24" s="3"/>
      <c r="CS24" s="3"/>
      <c r="CT24" s="3">
        <f t="shared" si="36"/>
        <v>0</v>
      </c>
      <c r="CU24" s="3">
        <v>0.125</v>
      </c>
      <c r="CV24" s="3">
        <f t="shared" si="37"/>
        <v>0</v>
      </c>
      <c r="CW24" s="3"/>
      <c r="CX24" s="3"/>
      <c r="CY24" s="3">
        <f t="shared" si="38"/>
        <v>0</v>
      </c>
      <c r="CZ24" s="3">
        <v>0.20833333333333334</v>
      </c>
      <c r="DA24" s="3">
        <f t="shared" si="39"/>
        <v>0</v>
      </c>
      <c r="DB24" s="3"/>
      <c r="DC24" s="3"/>
      <c r="DD24" s="3">
        <f t="shared" si="40"/>
        <v>0</v>
      </c>
      <c r="DE24" s="3">
        <v>0.125</v>
      </c>
      <c r="DF24" s="3">
        <f t="shared" si="41"/>
        <v>0</v>
      </c>
      <c r="DG24" s="3"/>
      <c r="DH24" s="3"/>
      <c r="DI24" s="3">
        <f t="shared" si="42"/>
        <v>0</v>
      </c>
      <c r="DJ24" s="3">
        <v>0.20833333333333334</v>
      </c>
      <c r="DK24" s="3">
        <f t="shared" si="43"/>
        <v>0</v>
      </c>
      <c r="DL24" s="3"/>
      <c r="DM24" s="3"/>
      <c r="DN24" s="3">
        <f t="shared" si="44"/>
        <v>0</v>
      </c>
      <c r="DO24" s="3">
        <v>0.125</v>
      </c>
      <c r="DP24" s="3">
        <f t="shared" si="45"/>
        <v>0</v>
      </c>
      <c r="DQ24" s="3"/>
      <c r="DR24" s="3"/>
      <c r="DS24" s="3">
        <f t="shared" si="46"/>
        <v>0</v>
      </c>
      <c r="DT24" s="3">
        <v>0.125</v>
      </c>
      <c r="DU24" s="3">
        <f t="shared" si="47"/>
        <v>0</v>
      </c>
      <c r="DV24" s="3"/>
      <c r="DW24" s="3"/>
      <c r="DX24" s="3">
        <f t="shared" si="48"/>
        <v>0</v>
      </c>
      <c r="DY24" s="3">
        <v>0.20833333333333334</v>
      </c>
      <c r="DZ24" s="3">
        <f t="shared" si="49"/>
        <v>0</v>
      </c>
      <c r="EA24" s="3"/>
      <c r="EB24" s="3"/>
      <c r="EC24" s="3">
        <f t="shared" si="50"/>
        <v>0</v>
      </c>
      <c r="ED24" s="3">
        <v>0.125</v>
      </c>
      <c r="EE24" s="3">
        <f t="shared" si="51"/>
        <v>0</v>
      </c>
      <c r="EF24" s="3"/>
      <c r="EG24" s="3"/>
      <c r="EH24" s="3">
        <f t="shared" si="52"/>
        <v>0</v>
      </c>
      <c r="EI24" s="3">
        <v>0.20833333333333334</v>
      </c>
      <c r="EJ24" s="3">
        <f t="shared" si="53"/>
        <v>0</v>
      </c>
      <c r="EK24" s="3"/>
      <c r="EL24" s="3"/>
      <c r="EM24" s="3">
        <f t="shared" si="54"/>
        <v>0</v>
      </c>
      <c r="EN24" s="3">
        <v>0.125</v>
      </c>
      <c r="EO24" s="3">
        <f t="shared" si="55"/>
        <v>0</v>
      </c>
      <c r="EP24" s="3"/>
      <c r="EQ24" s="3"/>
      <c r="ER24" s="3">
        <f t="shared" si="56"/>
        <v>0</v>
      </c>
      <c r="ES24" s="3">
        <v>0.125</v>
      </c>
      <c r="ET24" s="3">
        <f t="shared" si="57"/>
        <v>0</v>
      </c>
      <c r="EU24" s="3"/>
      <c r="EV24" s="3"/>
      <c r="EW24" s="3">
        <f t="shared" si="58"/>
        <v>0</v>
      </c>
      <c r="EX24" s="3">
        <v>0.20833333333333334</v>
      </c>
      <c r="EY24" s="3">
        <f t="shared" si="59"/>
        <v>0</v>
      </c>
      <c r="EZ24" s="3"/>
      <c r="FA24" s="3"/>
      <c r="FB24" s="3">
        <f t="shared" si="60"/>
        <v>0</v>
      </c>
      <c r="FC24" s="3">
        <v>0.125</v>
      </c>
      <c r="FD24" s="3">
        <f t="shared" si="61"/>
        <v>0</v>
      </c>
      <c r="FE24" s="3"/>
      <c r="FF24" s="3"/>
      <c r="FG24" s="3">
        <f t="shared" si="62"/>
        <v>0</v>
      </c>
      <c r="FH24" s="3">
        <v>0.20833333333333334</v>
      </c>
      <c r="FI24" s="3">
        <f t="shared" si="63"/>
        <v>0</v>
      </c>
      <c r="FJ24" s="3"/>
      <c r="FK24" s="3"/>
      <c r="FL24" s="3">
        <f t="shared" si="64"/>
        <v>0</v>
      </c>
      <c r="FM24" s="3">
        <v>0.125</v>
      </c>
      <c r="FN24" s="3">
        <f t="shared" si="65"/>
        <v>0</v>
      </c>
      <c r="FO24" s="3"/>
      <c r="FP24" s="3"/>
      <c r="FQ24" s="3">
        <f t="shared" si="66"/>
        <v>0</v>
      </c>
      <c r="FR24" s="3">
        <v>0.125</v>
      </c>
      <c r="FS24" s="3">
        <f t="shared" si="67"/>
        <v>0</v>
      </c>
      <c r="FT24" s="3"/>
      <c r="FU24" s="3"/>
      <c r="FV24" s="3">
        <f t="shared" si="68"/>
        <v>0</v>
      </c>
      <c r="FW24" s="3">
        <v>0.20833333333333334</v>
      </c>
      <c r="FX24" s="3">
        <f t="shared" si="69"/>
        <v>0</v>
      </c>
      <c r="FY24" s="3"/>
      <c r="FZ24" s="3"/>
      <c r="GA24" s="3">
        <f t="shared" si="70"/>
        <v>0</v>
      </c>
      <c r="GB24" s="3">
        <v>0.125</v>
      </c>
      <c r="GC24" s="3">
        <f t="shared" si="71"/>
        <v>0</v>
      </c>
      <c r="GD24" s="3"/>
      <c r="GE24" s="3"/>
      <c r="GF24" s="3">
        <f t="shared" si="72"/>
        <v>0</v>
      </c>
      <c r="GG24" s="3">
        <v>0.20833333333333334</v>
      </c>
      <c r="GH24" s="3">
        <f t="shared" si="73"/>
        <v>0</v>
      </c>
      <c r="GI24" s="3"/>
      <c r="GJ24" s="3"/>
      <c r="GK24" s="3">
        <f t="shared" si="74"/>
        <v>0</v>
      </c>
      <c r="GL24" s="3">
        <v>0.125</v>
      </c>
      <c r="GM24" s="3">
        <f t="shared" si="75"/>
        <v>0</v>
      </c>
      <c r="GN24" s="3"/>
      <c r="GO24" s="3"/>
      <c r="GP24" s="3">
        <f t="shared" si="76"/>
        <v>0</v>
      </c>
      <c r="GQ24" s="3">
        <v>0.125</v>
      </c>
      <c r="GR24" s="3">
        <f t="shared" si="77"/>
        <v>0</v>
      </c>
    </row>
    <row r="25" spans="1:200">
      <c r="A25" s="6"/>
      <c r="B25" s="6" t="s">
        <v>32</v>
      </c>
      <c r="C25" s="13">
        <v>39061</v>
      </c>
      <c r="D25" s="34">
        <f t="shared" ca="1" si="78"/>
        <v>14</v>
      </c>
      <c r="E25" s="14"/>
      <c r="F25" s="3"/>
      <c r="G25" s="3"/>
      <c r="H25" s="3">
        <f t="shared" si="0"/>
        <v>0</v>
      </c>
      <c r="I25" s="3">
        <v>0.125</v>
      </c>
      <c r="J25" s="3">
        <f t="shared" si="1"/>
        <v>0</v>
      </c>
      <c r="K25" s="3"/>
      <c r="L25" s="3"/>
      <c r="M25" s="3">
        <f t="shared" si="2"/>
        <v>0</v>
      </c>
      <c r="N25" s="3">
        <v>0.20833333333333334</v>
      </c>
      <c r="O25" s="3">
        <f t="shared" si="3"/>
        <v>0</v>
      </c>
      <c r="P25" s="20"/>
      <c r="Q25" s="20"/>
      <c r="R25" s="20">
        <f t="shared" si="4"/>
        <v>0</v>
      </c>
      <c r="S25" s="20">
        <v>0.125</v>
      </c>
      <c r="T25" s="20">
        <f t="shared" si="5"/>
        <v>0</v>
      </c>
      <c r="U25" s="3"/>
      <c r="V25" s="3"/>
      <c r="W25" s="3">
        <f t="shared" si="6"/>
        <v>0</v>
      </c>
      <c r="X25" s="3">
        <v>0.125</v>
      </c>
      <c r="Y25" s="3">
        <f t="shared" si="7"/>
        <v>0</v>
      </c>
      <c r="Z25" s="20"/>
      <c r="AA25" s="20"/>
      <c r="AB25" s="20">
        <f t="shared" si="8"/>
        <v>0</v>
      </c>
      <c r="AC25" s="20">
        <v>0.20833333333333334</v>
      </c>
      <c r="AD25" s="20">
        <f t="shared" si="9"/>
        <v>0</v>
      </c>
      <c r="AE25" s="3"/>
      <c r="AF25" s="3"/>
      <c r="AG25" s="3">
        <f t="shared" si="10"/>
        <v>0</v>
      </c>
      <c r="AH25" s="3">
        <v>0.125</v>
      </c>
      <c r="AI25" s="3">
        <f t="shared" si="11"/>
        <v>0</v>
      </c>
      <c r="AJ25" s="3">
        <v>0.67708333333333337</v>
      </c>
      <c r="AK25" s="3">
        <v>0.75</v>
      </c>
      <c r="AL25" s="3">
        <f t="shared" si="12"/>
        <v>7.291666666666663E-2</v>
      </c>
      <c r="AM25" s="3">
        <v>0.20833333333333334</v>
      </c>
      <c r="AN25" s="3">
        <f t="shared" si="13"/>
        <v>7.291666666666663E-2</v>
      </c>
      <c r="AO25" s="3"/>
      <c r="AP25" s="3"/>
      <c r="AQ25" s="3">
        <f t="shared" si="14"/>
        <v>0</v>
      </c>
      <c r="AR25" s="3">
        <v>0.125</v>
      </c>
      <c r="AS25" s="3">
        <f t="shared" si="15"/>
        <v>0</v>
      </c>
      <c r="AT25" s="3"/>
      <c r="AU25" s="3"/>
      <c r="AV25" s="3">
        <f t="shared" si="16"/>
        <v>0</v>
      </c>
      <c r="AW25" s="3">
        <v>0.125</v>
      </c>
      <c r="AX25" s="3">
        <f t="shared" si="17"/>
        <v>0</v>
      </c>
      <c r="AY25" s="3"/>
      <c r="AZ25" s="3"/>
      <c r="BA25" s="3">
        <f t="shared" si="18"/>
        <v>0</v>
      </c>
      <c r="BB25" s="3">
        <v>0.20833333333333334</v>
      </c>
      <c r="BC25" s="3">
        <f t="shared" si="19"/>
        <v>0</v>
      </c>
      <c r="BD25" s="3"/>
      <c r="BE25" s="3"/>
      <c r="BF25" s="3">
        <f t="shared" si="20"/>
        <v>0</v>
      </c>
      <c r="BG25" s="3">
        <v>0.125</v>
      </c>
      <c r="BH25" s="3">
        <f t="shared" si="21"/>
        <v>0</v>
      </c>
      <c r="BI25" s="3"/>
      <c r="BJ25" s="3"/>
      <c r="BK25" s="3">
        <f t="shared" si="22"/>
        <v>0</v>
      </c>
      <c r="BL25" s="3">
        <v>0.20833333333333334</v>
      </c>
      <c r="BM25" s="3">
        <f t="shared" si="23"/>
        <v>0</v>
      </c>
      <c r="BN25" s="3"/>
      <c r="BO25" s="3"/>
      <c r="BP25" s="3">
        <f t="shared" si="24"/>
        <v>0</v>
      </c>
      <c r="BQ25" s="3">
        <v>0.125</v>
      </c>
      <c r="BR25" s="3">
        <f t="shared" si="25"/>
        <v>0</v>
      </c>
      <c r="BS25" s="3"/>
      <c r="BT25" s="3"/>
      <c r="BU25" s="3">
        <f t="shared" si="26"/>
        <v>0</v>
      </c>
      <c r="BV25" s="3">
        <v>0.125</v>
      </c>
      <c r="BW25" s="3">
        <f t="shared" si="27"/>
        <v>0</v>
      </c>
      <c r="BX25" s="3"/>
      <c r="BY25" s="3"/>
      <c r="BZ25" s="3">
        <f t="shared" si="28"/>
        <v>0</v>
      </c>
      <c r="CA25" s="3">
        <v>0.20833333333333334</v>
      </c>
      <c r="CB25" s="3">
        <f t="shared" si="29"/>
        <v>0</v>
      </c>
      <c r="CC25" s="3"/>
      <c r="CD25" s="3"/>
      <c r="CE25" s="3">
        <f t="shared" si="30"/>
        <v>0</v>
      </c>
      <c r="CF25" s="3">
        <v>0.125</v>
      </c>
      <c r="CG25" s="3">
        <f t="shared" si="31"/>
        <v>0</v>
      </c>
      <c r="CH25" s="3"/>
      <c r="CI25" s="3"/>
      <c r="CJ25" s="3">
        <f t="shared" si="32"/>
        <v>0</v>
      </c>
      <c r="CK25" s="3">
        <v>0.20833333333333334</v>
      </c>
      <c r="CL25" s="3">
        <f t="shared" si="33"/>
        <v>0</v>
      </c>
      <c r="CM25" s="3"/>
      <c r="CN25" s="3"/>
      <c r="CO25" s="3">
        <f t="shared" si="34"/>
        <v>0</v>
      </c>
      <c r="CP25" s="3">
        <v>0.125</v>
      </c>
      <c r="CQ25" s="3">
        <f t="shared" si="35"/>
        <v>0</v>
      </c>
      <c r="CR25" s="3"/>
      <c r="CS25" s="3"/>
      <c r="CT25" s="3">
        <f t="shared" si="36"/>
        <v>0</v>
      </c>
      <c r="CU25" s="3">
        <v>0.125</v>
      </c>
      <c r="CV25" s="3">
        <f t="shared" si="37"/>
        <v>0</v>
      </c>
      <c r="CW25" s="3"/>
      <c r="CX25" s="3"/>
      <c r="CY25" s="3">
        <f t="shared" si="38"/>
        <v>0</v>
      </c>
      <c r="CZ25" s="3">
        <v>0.20833333333333334</v>
      </c>
      <c r="DA25" s="3">
        <f t="shared" si="39"/>
        <v>0</v>
      </c>
      <c r="DB25" s="3"/>
      <c r="DC25" s="3"/>
      <c r="DD25" s="3">
        <f t="shared" si="40"/>
        <v>0</v>
      </c>
      <c r="DE25" s="3">
        <v>0.125</v>
      </c>
      <c r="DF25" s="3">
        <f t="shared" si="41"/>
        <v>0</v>
      </c>
      <c r="DG25" s="3"/>
      <c r="DH25" s="3"/>
      <c r="DI25" s="3">
        <f t="shared" si="42"/>
        <v>0</v>
      </c>
      <c r="DJ25" s="3">
        <v>0.20833333333333334</v>
      </c>
      <c r="DK25" s="3">
        <f t="shared" si="43"/>
        <v>0</v>
      </c>
      <c r="DL25" s="3"/>
      <c r="DM25" s="3"/>
      <c r="DN25" s="3">
        <f t="shared" si="44"/>
        <v>0</v>
      </c>
      <c r="DO25" s="3">
        <v>0.125</v>
      </c>
      <c r="DP25" s="3">
        <f t="shared" si="45"/>
        <v>0</v>
      </c>
      <c r="DQ25" s="3"/>
      <c r="DR25" s="3"/>
      <c r="DS25" s="3">
        <f t="shared" si="46"/>
        <v>0</v>
      </c>
      <c r="DT25" s="3">
        <v>0.125</v>
      </c>
      <c r="DU25" s="3">
        <f t="shared" si="47"/>
        <v>0</v>
      </c>
      <c r="DV25" s="3"/>
      <c r="DW25" s="3"/>
      <c r="DX25" s="3">
        <f t="shared" si="48"/>
        <v>0</v>
      </c>
      <c r="DY25" s="3">
        <v>0.20833333333333334</v>
      </c>
      <c r="DZ25" s="3">
        <f t="shared" si="49"/>
        <v>0</v>
      </c>
      <c r="EA25" s="3"/>
      <c r="EB25" s="3"/>
      <c r="EC25" s="3">
        <f t="shared" si="50"/>
        <v>0</v>
      </c>
      <c r="ED25" s="3">
        <v>0.125</v>
      </c>
      <c r="EE25" s="3">
        <f t="shared" si="51"/>
        <v>0</v>
      </c>
      <c r="EF25" s="3"/>
      <c r="EG25" s="3"/>
      <c r="EH25" s="3">
        <f t="shared" si="52"/>
        <v>0</v>
      </c>
      <c r="EI25" s="3">
        <v>0.20833333333333334</v>
      </c>
      <c r="EJ25" s="3">
        <f t="shared" si="53"/>
        <v>0</v>
      </c>
      <c r="EK25" s="3"/>
      <c r="EL25" s="3"/>
      <c r="EM25" s="3">
        <f t="shared" si="54"/>
        <v>0</v>
      </c>
      <c r="EN25" s="3">
        <v>0.125</v>
      </c>
      <c r="EO25" s="3">
        <f t="shared" si="55"/>
        <v>0</v>
      </c>
      <c r="EP25" s="3"/>
      <c r="EQ25" s="3"/>
      <c r="ER25" s="3">
        <f t="shared" si="56"/>
        <v>0</v>
      </c>
      <c r="ES25" s="3">
        <v>0.125</v>
      </c>
      <c r="ET25" s="3">
        <f t="shared" si="57"/>
        <v>0</v>
      </c>
      <c r="EU25" s="3"/>
      <c r="EV25" s="3"/>
      <c r="EW25" s="3">
        <f t="shared" si="58"/>
        <v>0</v>
      </c>
      <c r="EX25" s="3">
        <v>0.20833333333333334</v>
      </c>
      <c r="EY25" s="3">
        <f t="shared" si="59"/>
        <v>0</v>
      </c>
      <c r="EZ25" s="3"/>
      <c r="FA25" s="3"/>
      <c r="FB25" s="3">
        <f t="shared" si="60"/>
        <v>0</v>
      </c>
      <c r="FC25" s="3">
        <v>0.125</v>
      </c>
      <c r="FD25" s="3">
        <f t="shared" si="61"/>
        <v>0</v>
      </c>
      <c r="FE25" s="3"/>
      <c r="FF25" s="3"/>
      <c r="FG25" s="3">
        <f t="shared" si="62"/>
        <v>0</v>
      </c>
      <c r="FH25" s="3">
        <v>0.20833333333333334</v>
      </c>
      <c r="FI25" s="3">
        <f t="shared" si="63"/>
        <v>0</v>
      </c>
      <c r="FJ25" s="3"/>
      <c r="FK25" s="3"/>
      <c r="FL25" s="3">
        <f t="shared" si="64"/>
        <v>0</v>
      </c>
      <c r="FM25" s="3">
        <v>0.125</v>
      </c>
      <c r="FN25" s="3">
        <f t="shared" si="65"/>
        <v>0</v>
      </c>
      <c r="FO25" s="3"/>
      <c r="FP25" s="3"/>
      <c r="FQ25" s="3">
        <f t="shared" si="66"/>
        <v>0</v>
      </c>
      <c r="FR25" s="3">
        <v>0.125</v>
      </c>
      <c r="FS25" s="3">
        <f t="shared" si="67"/>
        <v>0</v>
      </c>
      <c r="FT25" s="3"/>
      <c r="FU25" s="3"/>
      <c r="FV25" s="3">
        <f t="shared" si="68"/>
        <v>0</v>
      </c>
      <c r="FW25" s="3">
        <v>0.20833333333333334</v>
      </c>
      <c r="FX25" s="3">
        <f t="shared" si="69"/>
        <v>0</v>
      </c>
      <c r="FY25" s="3"/>
      <c r="FZ25" s="3"/>
      <c r="GA25" s="3">
        <f t="shared" si="70"/>
        <v>0</v>
      </c>
      <c r="GB25" s="3">
        <v>0.125</v>
      </c>
      <c r="GC25" s="3">
        <f t="shared" si="71"/>
        <v>0</v>
      </c>
      <c r="GD25" s="3"/>
      <c r="GE25" s="3"/>
      <c r="GF25" s="3">
        <f t="shared" si="72"/>
        <v>0</v>
      </c>
      <c r="GG25" s="3">
        <v>0.20833333333333334</v>
      </c>
      <c r="GH25" s="3">
        <f t="shared" si="73"/>
        <v>0</v>
      </c>
      <c r="GI25" s="3"/>
      <c r="GJ25" s="3"/>
      <c r="GK25" s="3">
        <f t="shared" si="74"/>
        <v>0</v>
      </c>
      <c r="GL25" s="3">
        <v>0.125</v>
      </c>
      <c r="GM25" s="3">
        <f t="shared" si="75"/>
        <v>0</v>
      </c>
      <c r="GN25" s="3"/>
      <c r="GO25" s="3"/>
      <c r="GP25" s="3">
        <f t="shared" si="76"/>
        <v>0</v>
      </c>
      <c r="GQ25" s="3">
        <v>0.125</v>
      </c>
      <c r="GR25" s="3">
        <f t="shared" si="77"/>
        <v>0</v>
      </c>
    </row>
    <row r="26" spans="1:200">
      <c r="A26" s="6"/>
      <c r="B26" s="6" t="s">
        <v>32</v>
      </c>
      <c r="C26" s="13">
        <v>39835</v>
      </c>
      <c r="D26" s="34">
        <f t="shared" ca="1" si="78"/>
        <v>12</v>
      </c>
      <c r="E26" s="15"/>
      <c r="F26" s="3"/>
      <c r="G26" s="3"/>
      <c r="H26" s="3">
        <f t="shared" si="0"/>
        <v>0</v>
      </c>
      <c r="I26" s="3">
        <v>0.125</v>
      </c>
      <c r="J26" s="3">
        <f t="shared" si="1"/>
        <v>0</v>
      </c>
      <c r="K26" s="3"/>
      <c r="L26" s="3"/>
      <c r="M26" s="3">
        <f t="shared" si="2"/>
        <v>0</v>
      </c>
      <c r="N26" s="3">
        <v>0.20833333333333334</v>
      </c>
      <c r="O26" s="3">
        <f t="shared" si="3"/>
        <v>0</v>
      </c>
      <c r="P26" s="20"/>
      <c r="Q26" s="20"/>
      <c r="R26" s="20">
        <f t="shared" si="4"/>
        <v>0</v>
      </c>
      <c r="S26" s="20">
        <v>0.125</v>
      </c>
      <c r="T26" s="20">
        <f t="shared" si="5"/>
        <v>0</v>
      </c>
      <c r="U26" s="3"/>
      <c r="V26" s="3"/>
      <c r="W26" s="3">
        <f t="shared" si="6"/>
        <v>0</v>
      </c>
      <c r="X26" s="3">
        <v>0.125</v>
      </c>
      <c r="Y26" s="3">
        <f t="shared" si="7"/>
        <v>0</v>
      </c>
      <c r="Z26" s="20"/>
      <c r="AA26" s="20"/>
      <c r="AB26" s="20">
        <f t="shared" si="8"/>
        <v>0</v>
      </c>
      <c r="AC26" s="20">
        <v>0.20833333333333334</v>
      </c>
      <c r="AD26" s="20">
        <f t="shared" si="9"/>
        <v>0</v>
      </c>
      <c r="AE26" s="3"/>
      <c r="AF26" s="3"/>
      <c r="AG26" s="3">
        <f t="shared" si="10"/>
        <v>0</v>
      </c>
      <c r="AH26" s="3">
        <v>0.125</v>
      </c>
      <c r="AI26" s="3">
        <f t="shared" si="11"/>
        <v>0</v>
      </c>
      <c r="AJ26" s="3">
        <v>0.58333333333333337</v>
      </c>
      <c r="AK26" s="3">
        <v>0.75</v>
      </c>
      <c r="AL26" s="3">
        <f t="shared" si="12"/>
        <v>0.16666666666666663</v>
      </c>
      <c r="AM26" s="3">
        <v>0.20833333333333334</v>
      </c>
      <c r="AN26" s="3">
        <f t="shared" si="13"/>
        <v>0.16666666666666663</v>
      </c>
      <c r="AO26" s="3"/>
      <c r="AP26" s="3"/>
      <c r="AQ26" s="3">
        <f t="shared" si="14"/>
        <v>0</v>
      </c>
      <c r="AR26" s="3">
        <v>0.125</v>
      </c>
      <c r="AS26" s="3">
        <f t="shared" si="15"/>
        <v>0</v>
      </c>
      <c r="AT26" s="3"/>
      <c r="AU26" s="3"/>
      <c r="AV26" s="3">
        <f t="shared" si="16"/>
        <v>0</v>
      </c>
      <c r="AW26" s="3">
        <v>0.125</v>
      </c>
      <c r="AX26" s="3">
        <f t="shared" si="17"/>
        <v>0</v>
      </c>
      <c r="AY26" s="3"/>
      <c r="AZ26" s="3"/>
      <c r="BA26" s="3">
        <f t="shared" si="18"/>
        <v>0</v>
      </c>
      <c r="BB26" s="3">
        <v>0.20833333333333334</v>
      </c>
      <c r="BC26" s="3">
        <f t="shared" si="19"/>
        <v>0</v>
      </c>
      <c r="BD26" s="3"/>
      <c r="BE26" s="3"/>
      <c r="BF26" s="3">
        <f t="shared" si="20"/>
        <v>0</v>
      </c>
      <c r="BG26" s="3">
        <v>0.125</v>
      </c>
      <c r="BH26" s="3">
        <f t="shared" si="21"/>
        <v>0</v>
      </c>
      <c r="BI26" s="3"/>
      <c r="BJ26" s="3"/>
      <c r="BK26" s="3">
        <f t="shared" si="22"/>
        <v>0</v>
      </c>
      <c r="BL26" s="3">
        <v>0.20833333333333334</v>
      </c>
      <c r="BM26" s="3">
        <f t="shared" si="23"/>
        <v>0</v>
      </c>
      <c r="BN26" s="3"/>
      <c r="BO26" s="3"/>
      <c r="BP26" s="3">
        <f t="shared" si="24"/>
        <v>0</v>
      </c>
      <c r="BQ26" s="3">
        <v>0.125</v>
      </c>
      <c r="BR26" s="3">
        <f t="shared" si="25"/>
        <v>0</v>
      </c>
      <c r="BS26" s="3"/>
      <c r="BT26" s="3"/>
      <c r="BU26" s="3">
        <f t="shared" si="26"/>
        <v>0</v>
      </c>
      <c r="BV26" s="3">
        <v>0.125</v>
      </c>
      <c r="BW26" s="3">
        <f t="shared" si="27"/>
        <v>0</v>
      </c>
      <c r="BX26" s="3"/>
      <c r="BY26" s="3"/>
      <c r="BZ26" s="3">
        <f t="shared" si="28"/>
        <v>0</v>
      </c>
      <c r="CA26" s="3">
        <v>0.20833333333333334</v>
      </c>
      <c r="CB26" s="3">
        <f t="shared" si="29"/>
        <v>0</v>
      </c>
      <c r="CC26" s="3"/>
      <c r="CD26" s="3"/>
      <c r="CE26" s="3">
        <f t="shared" si="30"/>
        <v>0</v>
      </c>
      <c r="CF26" s="3">
        <v>0.125</v>
      </c>
      <c r="CG26" s="3">
        <f t="shared" si="31"/>
        <v>0</v>
      </c>
      <c r="CH26" s="3"/>
      <c r="CI26" s="3"/>
      <c r="CJ26" s="3">
        <f t="shared" si="32"/>
        <v>0</v>
      </c>
      <c r="CK26" s="3">
        <v>0.20833333333333334</v>
      </c>
      <c r="CL26" s="3">
        <f t="shared" si="33"/>
        <v>0</v>
      </c>
      <c r="CM26" s="3"/>
      <c r="CN26" s="3"/>
      <c r="CO26" s="3">
        <f t="shared" si="34"/>
        <v>0</v>
      </c>
      <c r="CP26" s="3">
        <v>0.125</v>
      </c>
      <c r="CQ26" s="3">
        <f t="shared" si="35"/>
        <v>0</v>
      </c>
      <c r="CR26" s="3"/>
      <c r="CS26" s="3"/>
      <c r="CT26" s="3">
        <f t="shared" si="36"/>
        <v>0</v>
      </c>
      <c r="CU26" s="3">
        <v>0.125</v>
      </c>
      <c r="CV26" s="3">
        <f t="shared" si="37"/>
        <v>0</v>
      </c>
      <c r="CW26" s="3"/>
      <c r="CX26" s="3"/>
      <c r="CY26" s="3">
        <f t="shared" si="38"/>
        <v>0</v>
      </c>
      <c r="CZ26" s="3">
        <v>0.20833333333333334</v>
      </c>
      <c r="DA26" s="3">
        <f t="shared" si="39"/>
        <v>0</v>
      </c>
      <c r="DB26" s="3"/>
      <c r="DC26" s="3"/>
      <c r="DD26" s="3">
        <f t="shared" si="40"/>
        <v>0</v>
      </c>
      <c r="DE26" s="3">
        <v>0.125</v>
      </c>
      <c r="DF26" s="3">
        <f t="shared" si="41"/>
        <v>0</v>
      </c>
      <c r="DG26" s="3"/>
      <c r="DH26" s="3"/>
      <c r="DI26" s="3">
        <f t="shared" si="42"/>
        <v>0</v>
      </c>
      <c r="DJ26" s="3">
        <v>0.20833333333333334</v>
      </c>
      <c r="DK26" s="3">
        <f t="shared" si="43"/>
        <v>0</v>
      </c>
      <c r="DL26" s="3"/>
      <c r="DM26" s="3"/>
      <c r="DN26" s="3">
        <f t="shared" si="44"/>
        <v>0</v>
      </c>
      <c r="DO26" s="3">
        <v>0.125</v>
      </c>
      <c r="DP26" s="3">
        <f t="shared" si="45"/>
        <v>0</v>
      </c>
      <c r="DQ26" s="3"/>
      <c r="DR26" s="3"/>
      <c r="DS26" s="3">
        <f t="shared" si="46"/>
        <v>0</v>
      </c>
      <c r="DT26" s="3">
        <v>0.125</v>
      </c>
      <c r="DU26" s="3">
        <f t="shared" si="47"/>
        <v>0</v>
      </c>
      <c r="DV26" s="3"/>
      <c r="DW26" s="3"/>
      <c r="DX26" s="3">
        <f t="shared" si="48"/>
        <v>0</v>
      </c>
      <c r="DY26" s="3">
        <v>0.20833333333333334</v>
      </c>
      <c r="DZ26" s="3">
        <f t="shared" si="49"/>
        <v>0</v>
      </c>
      <c r="EA26" s="3"/>
      <c r="EB26" s="3"/>
      <c r="EC26" s="3">
        <f t="shared" si="50"/>
        <v>0</v>
      </c>
      <c r="ED26" s="3">
        <v>0.125</v>
      </c>
      <c r="EE26" s="3">
        <f t="shared" si="51"/>
        <v>0</v>
      </c>
      <c r="EF26" s="3"/>
      <c r="EG26" s="3"/>
      <c r="EH26" s="3">
        <f t="shared" si="52"/>
        <v>0</v>
      </c>
      <c r="EI26" s="3">
        <v>0.20833333333333334</v>
      </c>
      <c r="EJ26" s="3">
        <f t="shared" si="53"/>
        <v>0</v>
      </c>
      <c r="EK26" s="3"/>
      <c r="EL26" s="3"/>
      <c r="EM26" s="3">
        <f t="shared" si="54"/>
        <v>0</v>
      </c>
      <c r="EN26" s="3">
        <v>0.125</v>
      </c>
      <c r="EO26" s="3">
        <f t="shared" si="55"/>
        <v>0</v>
      </c>
      <c r="EP26" s="3"/>
      <c r="EQ26" s="3"/>
      <c r="ER26" s="3">
        <f t="shared" si="56"/>
        <v>0</v>
      </c>
      <c r="ES26" s="3">
        <v>0.125</v>
      </c>
      <c r="ET26" s="3">
        <f t="shared" si="57"/>
        <v>0</v>
      </c>
      <c r="EU26" s="3"/>
      <c r="EV26" s="3"/>
      <c r="EW26" s="3">
        <f t="shared" si="58"/>
        <v>0</v>
      </c>
      <c r="EX26" s="3">
        <v>0.20833333333333334</v>
      </c>
      <c r="EY26" s="3">
        <f t="shared" si="59"/>
        <v>0</v>
      </c>
      <c r="EZ26" s="3"/>
      <c r="FA26" s="3"/>
      <c r="FB26" s="3">
        <f t="shared" si="60"/>
        <v>0</v>
      </c>
      <c r="FC26" s="3">
        <v>0.125</v>
      </c>
      <c r="FD26" s="3">
        <f t="shared" si="61"/>
        <v>0</v>
      </c>
      <c r="FE26" s="3"/>
      <c r="FF26" s="3"/>
      <c r="FG26" s="3">
        <f t="shared" si="62"/>
        <v>0</v>
      </c>
      <c r="FH26" s="3">
        <v>0.20833333333333334</v>
      </c>
      <c r="FI26" s="3">
        <f t="shared" si="63"/>
        <v>0</v>
      </c>
      <c r="FJ26" s="3"/>
      <c r="FK26" s="3"/>
      <c r="FL26" s="3">
        <f t="shared" si="64"/>
        <v>0</v>
      </c>
      <c r="FM26" s="3">
        <v>0.125</v>
      </c>
      <c r="FN26" s="3">
        <f t="shared" si="65"/>
        <v>0</v>
      </c>
      <c r="FO26" s="3"/>
      <c r="FP26" s="3"/>
      <c r="FQ26" s="3">
        <f t="shared" si="66"/>
        <v>0</v>
      </c>
      <c r="FR26" s="3">
        <v>0.125</v>
      </c>
      <c r="FS26" s="3">
        <f t="shared" si="67"/>
        <v>0</v>
      </c>
      <c r="FT26" s="3"/>
      <c r="FU26" s="3"/>
      <c r="FV26" s="3">
        <f t="shared" si="68"/>
        <v>0</v>
      </c>
      <c r="FW26" s="3">
        <v>0.20833333333333334</v>
      </c>
      <c r="FX26" s="3">
        <f t="shared" si="69"/>
        <v>0</v>
      </c>
      <c r="FY26" s="3"/>
      <c r="FZ26" s="3"/>
      <c r="GA26" s="3">
        <f t="shared" si="70"/>
        <v>0</v>
      </c>
      <c r="GB26" s="3">
        <v>0.125</v>
      </c>
      <c r="GC26" s="3">
        <f t="shared" si="71"/>
        <v>0</v>
      </c>
      <c r="GD26" s="3"/>
      <c r="GE26" s="3"/>
      <c r="GF26" s="3">
        <f t="shared" si="72"/>
        <v>0</v>
      </c>
      <c r="GG26" s="3">
        <v>0.20833333333333334</v>
      </c>
      <c r="GH26" s="3">
        <f t="shared" si="73"/>
        <v>0</v>
      </c>
      <c r="GI26" s="3"/>
      <c r="GJ26" s="3"/>
      <c r="GK26" s="3">
        <f t="shared" si="74"/>
        <v>0</v>
      </c>
      <c r="GL26" s="3">
        <v>0.125</v>
      </c>
      <c r="GM26" s="3">
        <f t="shared" si="75"/>
        <v>0</v>
      </c>
      <c r="GN26" s="3"/>
      <c r="GO26" s="3"/>
      <c r="GP26" s="3">
        <f t="shared" si="76"/>
        <v>0</v>
      </c>
      <c r="GQ26" s="3">
        <v>0.125</v>
      </c>
      <c r="GR26" s="3">
        <f t="shared" si="77"/>
        <v>0</v>
      </c>
    </row>
    <row r="27" spans="1:200">
      <c r="A27" s="6"/>
      <c r="B27" s="6" t="s">
        <v>32</v>
      </c>
      <c r="C27" s="13">
        <v>38882</v>
      </c>
      <c r="D27" s="34">
        <f t="shared" ca="1" si="78"/>
        <v>14</v>
      </c>
      <c r="E27" s="15"/>
      <c r="F27" s="3"/>
      <c r="G27" s="3"/>
      <c r="H27" s="3">
        <f t="shared" si="0"/>
        <v>0</v>
      </c>
      <c r="I27" s="3">
        <v>0.125</v>
      </c>
      <c r="J27" s="3">
        <f t="shared" si="1"/>
        <v>0</v>
      </c>
      <c r="K27" s="3"/>
      <c r="L27" s="3"/>
      <c r="M27" s="3">
        <f t="shared" si="2"/>
        <v>0</v>
      </c>
      <c r="N27" s="3">
        <v>0.20833333333333334</v>
      </c>
      <c r="O27" s="3">
        <f t="shared" si="3"/>
        <v>0</v>
      </c>
      <c r="P27" s="20"/>
      <c r="Q27" s="20"/>
      <c r="R27" s="20">
        <f t="shared" si="4"/>
        <v>0</v>
      </c>
      <c r="S27" s="20">
        <v>0.125</v>
      </c>
      <c r="T27" s="20">
        <f t="shared" si="5"/>
        <v>0</v>
      </c>
      <c r="U27" s="3"/>
      <c r="V27" s="3"/>
      <c r="W27" s="3">
        <f t="shared" si="6"/>
        <v>0</v>
      </c>
      <c r="X27" s="3">
        <v>0.125</v>
      </c>
      <c r="Y27" s="3">
        <f t="shared" si="7"/>
        <v>0</v>
      </c>
      <c r="Z27" s="20"/>
      <c r="AA27" s="20"/>
      <c r="AB27" s="20">
        <f t="shared" si="8"/>
        <v>0</v>
      </c>
      <c r="AC27" s="20">
        <v>0.20833333333333334</v>
      </c>
      <c r="AD27" s="20">
        <f t="shared" si="9"/>
        <v>0</v>
      </c>
      <c r="AE27" s="3"/>
      <c r="AF27" s="3"/>
      <c r="AG27" s="3">
        <f t="shared" si="10"/>
        <v>0</v>
      </c>
      <c r="AH27" s="3">
        <v>0.125</v>
      </c>
      <c r="AI27" s="3">
        <f t="shared" si="11"/>
        <v>0</v>
      </c>
      <c r="AJ27" s="3">
        <v>0.67708333333333337</v>
      </c>
      <c r="AK27" s="3">
        <v>0.75</v>
      </c>
      <c r="AL27" s="3">
        <f t="shared" si="12"/>
        <v>7.291666666666663E-2</v>
      </c>
      <c r="AM27" s="3">
        <v>0.20833333333333334</v>
      </c>
      <c r="AN27" s="3">
        <f t="shared" si="13"/>
        <v>7.291666666666663E-2</v>
      </c>
      <c r="AO27" s="3"/>
      <c r="AP27" s="3"/>
      <c r="AQ27" s="3">
        <f t="shared" si="14"/>
        <v>0</v>
      </c>
      <c r="AR27" s="3">
        <v>0.125</v>
      </c>
      <c r="AS27" s="3">
        <f t="shared" si="15"/>
        <v>0</v>
      </c>
      <c r="AT27" s="3"/>
      <c r="AU27" s="3"/>
      <c r="AV27" s="3">
        <f t="shared" si="16"/>
        <v>0</v>
      </c>
      <c r="AW27" s="3">
        <v>0.125</v>
      </c>
      <c r="AX27" s="3">
        <f t="shared" si="17"/>
        <v>0</v>
      </c>
      <c r="AY27" s="3"/>
      <c r="AZ27" s="3"/>
      <c r="BA27" s="3">
        <f t="shared" si="18"/>
        <v>0</v>
      </c>
      <c r="BB27" s="3">
        <v>0.20833333333333334</v>
      </c>
      <c r="BC27" s="3">
        <f t="shared" si="19"/>
        <v>0</v>
      </c>
      <c r="BD27" s="3"/>
      <c r="BE27" s="3"/>
      <c r="BF27" s="3">
        <f t="shared" si="20"/>
        <v>0</v>
      </c>
      <c r="BG27" s="3">
        <v>0.125</v>
      </c>
      <c r="BH27" s="3">
        <f t="shared" si="21"/>
        <v>0</v>
      </c>
      <c r="BI27" s="3"/>
      <c r="BJ27" s="3"/>
      <c r="BK27" s="3">
        <f t="shared" si="22"/>
        <v>0</v>
      </c>
      <c r="BL27" s="3">
        <v>0.20833333333333334</v>
      </c>
      <c r="BM27" s="3">
        <f t="shared" si="23"/>
        <v>0</v>
      </c>
      <c r="BN27" s="3"/>
      <c r="BO27" s="3"/>
      <c r="BP27" s="3">
        <f t="shared" si="24"/>
        <v>0</v>
      </c>
      <c r="BQ27" s="3">
        <v>0.125</v>
      </c>
      <c r="BR27" s="3">
        <f t="shared" si="25"/>
        <v>0</v>
      </c>
      <c r="BS27" s="3"/>
      <c r="BT27" s="3"/>
      <c r="BU27" s="3">
        <f t="shared" si="26"/>
        <v>0</v>
      </c>
      <c r="BV27" s="3">
        <v>0.125</v>
      </c>
      <c r="BW27" s="3">
        <f t="shared" si="27"/>
        <v>0</v>
      </c>
      <c r="BX27" s="3"/>
      <c r="BY27" s="3"/>
      <c r="BZ27" s="3">
        <f t="shared" si="28"/>
        <v>0</v>
      </c>
      <c r="CA27" s="3">
        <v>0.20833333333333334</v>
      </c>
      <c r="CB27" s="3">
        <f t="shared" si="29"/>
        <v>0</v>
      </c>
      <c r="CC27" s="3"/>
      <c r="CD27" s="3"/>
      <c r="CE27" s="3">
        <f t="shared" si="30"/>
        <v>0</v>
      </c>
      <c r="CF27" s="3">
        <v>0.125</v>
      </c>
      <c r="CG27" s="3">
        <f t="shared" si="31"/>
        <v>0</v>
      </c>
      <c r="CH27" s="3"/>
      <c r="CI27" s="3"/>
      <c r="CJ27" s="3">
        <f t="shared" si="32"/>
        <v>0</v>
      </c>
      <c r="CK27" s="3">
        <v>0.20833333333333334</v>
      </c>
      <c r="CL27" s="3">
        <f t="shared" si="33"/>
        <v>0</v>
      </c>
      <c r="CM27" s="3"/>
      <c r="CN27" s="3"/>
      <c r="CO27" s="3">
        <f t="shared" si="34"/>
        <v>0</v>
      </c>
      <c r="CP27" s="3">
        <v>0.125</v>
      </c>
      <c r="CQ27" s="3">
        <f t="shared" si="35"/>
        <v>0</v>
      </c>
      <c r="CR27" s="3"/>
      <c r="CS27" s="3"/>
      <c r="CT27" s="3">
        <f t="shared" si="36"/>
        <v>0</v>
      </c>
      <c r="CU27" s="3">
        <v>0.125</v>
      </c>
      <c r="CV27" s="3">
        <f t="shared" si="37"/>
        <v>0</v>
      </c>
      <c r="CW27" s="3"/>
      <c r="CX27" s="3"/>
      <c r="CY27" s="3">
        <f t="shared" si="38"/>
        <v>0</v>
      </c>
      <c r="CZ27" s="3">
        <v>0.20833333333333334</v>
      </c>
      <c r="DA27" s="3">
        <f t="shared" si="39"/>
        <v>0</v>
      </c>
      <c r="DB27" s="3"/>
      <c r="DC27" s="3"/>
      <c r="DD27" s="3">
        <f t="shared" si="40"/>
        <v>0</v>
      </c>
      <c r="DE27" s="3">
        <v>0.125</v>
      </c>
      <c r="DF27" s="3">
        <f t="shared" si="41"/>
        <v>0</v>
      </c>
      <c r="DG27" s="3"/>
      <c r="DH27" s="3"/>
      <c r="DI27" s="3">
        <f t="shared" si="42"/>
        <v>0</v>
      </c>
      <c r="DJ27" s="3">
        <v>0.20833333333333334</v>
      </c>
      <c r="DK27" s="3">
        <f t="shared" si="43"/>
        <v>0</v>
      </c>
      <c r="DL27" s="3"/>
      <c r="DM27" s="3"/>
      <c r="DN27" s="3">
        <f t="shared" si="44"/>
        <v>0</v>
      </c>
      <c r="DO27" s="3">
        <v>0.125</v>
      </c>
      <c r="DP27" s="3">
        <f t="shared" si="45"/>
        <v>0</v>
      </c>
      <c r="DQ27" s="3"/>
      <c r="DR27" s="3"/>
      <c r="DS27" s="3">
        <f t="shared" si="46"/>
        <v>0</v>
      </c>
      <c r="DT27" s="3">
        <v>0.125</v>
      </c>
      <c r="DU27" s="3">
        <f t="shared" si="47"/>
        <v>0</v>
      </c>
      <c r="DV27" s="3"/>
      <c r="DW27" s="3"/>
      <c r="DX27" s="3">
        <f t="shared" si="48"/>
        <v>0</v>
      </c>
      <c r="DY27" s="3">
        <v>0.20833333333333334</v>
      </c>
      <c r="DZ27" s="3">
        <f t="shared" si="49"/>
        <v>0</v>
      </c>
      <c r="EA27" s="3"/>
      <c r="EB27" s="3"/>
      <c r="EC27" s="3">
        <f t="shared" si="50"/>
        <v>0</v>
      </c>
      <c r="ED27" s="3">
        <v>0.125</v>
      </c>
      <c r="EE27" s="3">
        <f t="shared" si="51"/>
        <v>0</v>
      </c>
      <c r="EF27" s="3"/>
      <c r="EG27" s="3"/>
      <c r="EH27" s="3">
        <f t="shared" si="52"/>
        <v>0</v>
      </c>
      <c r="EI27" s="3">
        <v>0.20833333333333334</v>
      </c>
      <c r="EJ27" s="3">
        <f t="shared" si="53"/>
        <v>0</v>
      </c>
      <c r="EK27" s="3"/>
      <c r="EL27" s="3"/>
      <c r="EM27" s="3">
        <f t="shared" si="54"/>
        <v>0</v>
      </c>
      <c r="EN27" s="3">
        <v>0.125</v>
      </c>
      <c r="EO27" s="3">
        <f t="shared" si="55"/>
        <v>0</v>
      </c>
      <c r="EP27" s="3"/>
      <c r="EQ27" s="3"/>
      <c r="ER27" s="3">
        <f t="shared" si="56"/>
        <v>0</v>
      </c>
      <c r="ES27" s="3">
        <v>0.125</v>
      </c>
      <c r="ET27" s="3">
        <f t="shared" si="57"/>
        <v>0</v>
      </c>
      <c r="EU27" s="3"/>
      <c r="EV27" s="3"/>
      <c r="EW27" s="3">
        <f t="shared" si="58"/>
        <v>0</v>
      </c>
      <c r="EX27" s="3">
        <v>0.20833333333333334</v>
      </c>
      <c r="EY27" s="3">
        <f t="shared" si="59"/>
        <v>0</v>
      </c>
      <c r="EZ27" s="3"/>
      <c r="FA27" s="3"/>
      <c r="FB27" s="3">
        <f t="shared" si="60"/>
        <v>0</v>
      </c>
      <c r="FC27" s="3">
        <v>0.125</v>
      </c>
      <c r="FD27" s="3">
        <f t="shared" si="61"/>
        <v>0</v>
      </c>
      <c r="FE27" s="3"/>
      <c r="FF27" s="3"/>
      <c r="FG27" s="3">
        <f t="shared" si="62"/>
        <v>0</v>
      </c>
      <c r="FH27" s="3">
        <v>0.20833333333333334</v>
      </c>
      <c r="FI27" s="3">
        <f t="shared" si="63"/>
        <v>0</v>
      </c>
      <c r="FJ27" s="3"/>
      <c r="FK27" s="3"/>
      <c r="FL27" s="3">
        <f t="shared" si="64"/>
        <v>0</v>
      </c>
      <c r="FM27" s="3">
        <v>0.125</v>
      </c>
      <c r="FN27" s="3">
        <f t="shared" si="65"/>
        <v>0</v>
      </c>
      <c r="FO27" s="3"/>
      <c r="FP27" s="3"/>
      <c r="FQ27" s="3">
        <f t="shared" si="66"/>
        <v>0</v>
      </c>
      <c r="FR27" s="3">
        <v>0.125</v>
      </c>
      <c r="FS27" s="3">
        <f t="shared" si="67"/>
        <v>0</v>
      </c>
      <c r="FT27" s="3"/>
      <c r="FU27" s="3"/>
      <c r="FV27" s="3">
        <f t="shared" si="68"/>
        <v>0</v>
      </c>
      <c r="FW27" s="3">
        <v>0.20833333333333334</v>
      </c>
      <c r="FX27" s="3">
        <f t="shared" si="69"/>
        <v>0</v>
      </c>
      <c r="FY27" s="3"/>
      <c r="FZ27" s="3"/>
      <c r="GA27" s="3">
        <f t="shared" si="70"/>
        <v>0</v>
      </c>
      <c r="GB27" s="3">
        <v>0.125</v>
      </c>
      <c r="GC27" s="3">
        <f t="shared" si="71"/>
        <v>0</v>
      </c>
      <c r="GD27" s="3"/>
      <c r="GE27" s="3"/>
      <c r="GF27" s="3">
        <f t="shared" si="72"/>
        <v>0</v>
      </c>
      <c r="GG27" s="3">
        <v>0.20833333333333334</v>
      </c>
      <c r="GH27" s="3">
        <f t="shared" si="73"/>
        <v>0</v>
      </c>
      <c r="GI27" s="3"/>
      <c r="GJ27" s="3"/>
      <c r="GK27" s="3">
        <f t="shared" si="74"/>
        <v>0</v>
      </c>
      <c r="GL27" s="3">
        <v>0.125</v>
      </c>
      <c r="GM27" s="3">
        <f t="shared" si="75"/>
        <v>0</v>
      </c>
      <c r="GN27" s="3"/>
      <c r="GO27" s="3"/>
      <c r="GP27" s="3">
        <f t="shared" si="76"/>
        <v>0</v>
      </c>
      <c r="GQ27" s="3">
        <v>0.125</v>
      </c>
      <c r="GR27" s="3">
        <f t="shared" si="77"/>
        <v>0</v>
      </c>
    </row>
    <row r="28" spans="1:200">
      <c r="A28" s="6"/>
      <c r="B28" s="6" t="s">
        <v>32</v>
      </c>
      <c r="C28" s="13">
        <v>38719</v>
      </c>
      <c r="D28" s="34">
        <f t="shared" ca="1" si="78"/>
        <v>15</v>
      </c>
      <c r="E28" s="14"/>
      <c r="F28" s="3"/>
      <c r="G28" s="3"/>
      <c r="H28" s="3">
        <f t="shared" si="0"/>
        <v>0</v>
      </c>
      <c r="I28" s="3">
        <v>0.125</v>
      </c>
      <c r="J28" s="3">
        <f t="shared" si="1"/>
        <v>0</v>
      </c>
      <c r="K28" s="3"/>
      <c r="L28" s="3"/>
      <c r="M28" s="3">
        <f t="shared" si="2"/>
        <v>0</v>
      </c>
      <c r="N28" s="3">
        <v>0.20833333333333334</v>
      </c>
      <c r="O28" s="3">
        <f t="shared" si="3"/>
        <v>0</v>
      </c>
      <c r="P28" s="20"/>
      <c r="Q28" s="20"/>
      <c r="R28" s="20">
        <f t="shared" si="4"/>
        <v>0</v>
      </c>
      <c r="S28" s="20">
        <v>0.125</v>
      </c>
      <c r="T28" s="20">
        <f t="shared" si="5"/>
        <v>0</v>
      </c>
      <c r="U28" s="3"/>
      <c r="V28" s="3"/>
      <c r="W28" s="3">
        <f t="shared" si="6"/>
        <v>0</v>
      </c>
      <c r="X28" s="3">
        <v>0.125</v>
      </c>
      <c r="Y28" s="3">
        <f t="shared" si="7"/>
        <v>0</v>
      </c>
      <c r="Z28" s="20"/>
      <c r="AA28" s="20"/>
      <c r="AB28" s="20">
        <f t="shared" si="8"/>
        <v>0</v>
      </c>
      <c r="AC28" s="20">
        <v>0.20833333333333334</v>
      </c>
      <c r="AD28" s="20">
        <f t="shared" si="9"/>
        <v>0</v>
      </c>
      <c r="AE28" s="3"/>
      <c r="AF28" s="3"/>
      <c r="AG28" s="3">
        <f t="shared" si="10"/>
        <v>0</v>
      </c>
      <c r="AH28" s="3">
        <v>0.125</v>
      </c>
      <c r="AI28" s="3">
        <f t="shared" si="11"/>
        <v>0</v>
      </c>
      <c r="AJ28" s="3">
        <v>0.67708333333333337</v>
      </c>
      <c r="AK28" s="3">
        <v>0.75</v>
      </c>
      <c r="AL28" s="3">
        <f t="shared" si="12"/>
        <v>7.291666666666663E-2</v>
      </c>
      <c r="AM28" s="3">
        <v>0.20833333333333334</v>
      </c>
      <c r="AN28" s="3">
        <f t="shared" si="13"/>
        <v>7.291666666666663E-2</v>
      </c>
      <c r="AO28" s="3"/>
      <c r="AP28" s="3"/>
      <c r="AQ28" s="3">
        <f t="shared" si="14"/>
        <v>0</v>
      </c>
      <c r="AR28" s="3">
        <v>0.125</v>
      </c>
      <c r="AS28" s="3">
        <f t="shared" si="15"/>
        <v>0</v>
      </c>
      <c r="AT28" s="3"/>
      <c r="AU28" s="3"/>
      <c r="AV28" s="3">
        <f t="shared" si="16"/>
        <v>0</v>
      </c>
      <c r="AW28" s="3">
        <v>0.125</v>
      </c>
      <c r="AX28" s="3">
        <f t="shared" si="17"/>
        <v>0</v>
      </c>
      <c r="AY28" s="3"/>
      <c r="AZ28" s="3"/>
      <c r="BA28" s="3">
        <f t="shared" si="18"/>
        <v>0</v>
      </c>
      <c r="BB28" s="3">
        <v>0.20833333333333334</v>
      </c>
      <c r="BC28" s="3">
        <f t="shared" si="19"/>
        <v>0</v>
      </c>
      <c r="BD28" s="3"/>
      <c r="BE28" s="3"/>
      <c r="BF28" s="3">
        <f t="shared" si="20"/>
        <v>0</v>
      </c>
      <c r="BG28" s="3">
        <v>0.125</v>
      </c>
      <c r="BH28" s="3">
        <f t="shared" si="21"/>
        <v>0</v>
      </c>
      <c r="BI28" s="3"/>
      <c r="BJ28" s="3"/>
      <c r="BK28" s="3">
        <f t="shared" si="22"/>
        <v>0</v>
      </c>
      <c r="BL28" s="3">
        <v>0.20833333333333334</v>
      </c>
      <c r="BM28" s="3">
        <f t="shared" si="23"/>
        <v>0</v>
      </c>
      <c r="BN28" s="3"/>
      <c r="BO28" s="3"/>
      <c r="BP28" s="3">
        <f t="shared" si="24"/>
        <v>0</v>
      </c>
      <c r="BQ28" s="3">
        <v>0.125</v>
      </c>
      <c r="BR28" s="3">
        <f t="shared" si="25"/>
        <v>0</v>
      </c>
      <c r="BS28" s="3"/>
      <c r="BT28" s="3"/>
      <c r="BU28" s="3">
        <f t="shared" si="26"/>
        <v>0</v>
      </c>
      <c r="BV28" s="3">
        <v>0.125</v>
      </c>
      <c r="BW28" s="3">
        <f t="shared" si="27"/>
        <v>0</v>
      </c>
      <c r="BX28" s="3"/>
      <c r="BY28" s="3"/>
      <c r="BZ28" s="3">
        <f t="shared" si="28"/>
        <v>0</v>
      </c>
      <c r="CA28" s="3">
        <v>0.20833333333333334</v>
      </c>
      <c r="CB28" s="3">
        <f t="shared" si="29"/>
        <v>0</v>
      </c>
      <c r="CC28" s="3"/>
      <c r="CD28" s="3"/>
      <c r="CE28" s="3">
        <f t="shared" si="30"/>
        <v>0</v>
      </c>
      <c r="CF28" s="3">
        <v>0.125</v>
      </c>
      <c r="CG28" s="3">
        <f t="shared" si="31"/>
        <v>0</v>
      </c>
      <c r="CH28" s="3"/>
      <c r="CI28" s="3"/>
      <c r="CJ28" s="3">
        <f t="shared" si="32"/>
        <v>0</v>
      </c>
      <c r="CK28" s="3">
        <v>0.20833333333333334</v>
      </c>
      <c r="CL28" s="3">
        <f t="shared" si="33"/>
        <v>0</v>
      </c>
      <c r="CM28" s="3"/>
      <c r="CN28" s="3"/>
      <c r="CO28" s="3">
        <f t="shared" si="34"/>
        <v>0</v>
      </c>
      <c r="CP28" s="3">
        <v>0.125</v>
      </c>
      <c r="CQ28" s="3">
        <f t="shared" si="35"/>
        <v>0</v>
      </c>
      <c r="CR28" s="3"/>
      <c r="CS28" s="3"/>
      <c r="CT28" s="3">
        <f t="shared" si="36"/>
        <v>0</v>
      </c>
      <c r="CU28" s="3">
        <v>0.125</v>
      </c>
      <c r="CV28" s="3">
        <f t="shared" si="37"/>
        <v>0</v>
      </c>
      <c r="CW28" s="3"/>
      <c r="CX28" s="3"/>
      <c r="CY28" s="3">
        <f t="shared" si="38"/>
        <v>0</v>
      </c>
      <c r="CZ28" s="3">
        <v>0.20833333333333334</v>
      </c>
      <c r="DA28" s="3">
        <f t="shared" si="39"/>
        <v>0</v>
      </c>
      <c r="DB28" s="3"/>
      <c r="DC28" s="3"/>
      <c r="DD28" s="3">
        <f t="shared" si="40"/>
        <v>0</v>
      </c>
      <c r="DE28" s="3">
        <v>0.125</v>
      </c>
      <c r="DF28" s="3">
        <f t="shared" si="41"/>
        <v>0</v>
      </c>
      <c r="DG28" s="3"/>
      <c r="DH28" s="3"/>
      <c r="DI28" s="3">
        <f t="shared" si="42"/>
        <v>0</v>
      </c>
      <c r="DJ28" s="3">
        <v>0.20833333333333334</v>
      </c>
      <c r="DK28" s="3">
        <f t="shared" si="43"/>
        <v>0</v>
      </c>
      <c r="DL28" s="3"/>
      <c r="DM28" s="3"/>
      <c r="DN28" s="3">
        <f t="shared" si="44"/>
        <v>0</v>
      </c>
      <c r="DO28" s="3">
        <v>0.125</v>
      </c>
      <c r="DP28" s="3">
        <f t="shared" si="45"/>
        <v>0</v>
      </c>
      <c r="DQ28" s="3"/>
      <c r="DR28" s="3"/>
      <c r="DS28" s="3">
        <f t="shared" si="46"/>
        <v>0</v>
      </c>
      <c r="DT28" s="3">
        <v>0.125</v>
      </c>
      <c r="DU28" s="3">
        <f t="shared" si="47"/>
        <v>0</v>
      </c>
      <c r="DV28" s="3"/>
      <c r="DW28" s="3"/>
      <c r="DX28" s="3">
        <f t="shared" si="48"/>
        <v>0</v>
      </c>
      <c r="DY28" s="3">
        <v>0.20833333333333334</v>
      </c>
      <c r="DZ28" s="3">
        <f t="shared" si="49"/>
        <v>0</v>
      </c>
      <c r="EA28" s="3"/>
      <c r="EB28" s="3"/>
      <c r="EC28" s="3">
        <f t="shared" si="50"/>
        <v>0</v>
      </c>
      <c r="ED28" s="3">
        <v>0.125</v>
      </c>
      <c r="EE28" s="3">
        <f t="shared" si="51"/>
        <v>0</v>
      </c>
      <c r="EF28" s="3"/>
      <c r="EG28" s="3"/>
      <c r="EH28" s="3">
        <f t="shared" si="52"/>
        <v>0</v>
      </c>
      <c r="EI28" s="3">
        <v>0.20833333333333334</v>
      </c>
      <c r="EJ28" s="3">
        <f t="shared" si="53"/>
        <v>0</v>
      </c>
      <c r="EK28" s="3"/>
      <c r="EL28" s="3"/>
      <c r="EM28" s="3">
        <f t="shared" si="54"/>
        <v>0</v>
      </c>
      <c r="EN28" s="3">
        <v>0.125</v>
      </c>
      <c r="EO28" s="3">
        <f t="shared" si="55"/>
        <v>0</v>
      </c>
      <c r="EP28" s="3"/>
      <c r="EQ28" s="3"/>
      <c r="ER28" s="3">
        <f t="shared" si="56"/>
        <v>0</v>
      </c>
      <c r="ES28" s="3">
        <v>0.125</v>
      </c>
      <c r="ET28" s="3">
        <f t="shared" si="57"/>
        <v>0</v>
      </c>
      <c r="EU28" s="3"/>
      <c r="EV28" s="3"/>
      <c r="EW28" s="3">
        <f t="shared" si="58"/>
        <v>0</v>
      </c>
      <c r="EX28" s="3">
        <v>0.20833333333333334</v>
      </c>
      <c r="EY28" s="3">
        <f t="shared" si="59"/>
        <v>0</v>
      </c>
      <c r="EZ28" s="3"/>
      <c r="FA28" s="3"/>
      <c r="FB28" s="3">
        <f t="shared" si="60"/>
        <v>0</v>
      </c>
      <c r="FC28" s="3">
        <v>0.125</v>
      </c>
      <c r="FD28" s="3">
        <f t="shared" si="61"/>
        <v>0</v>
      </c>
      <c r="FE28" s="3"/>
      <c r="FF28" s="3"/>
      <c r="FG28" s="3">
        <f t="shared" si="62"/>
        <v>0</v>
      </c>
      <c r="FH28" s="3">
        <v>0.20833333333333334</v>
      </c>
      <c r="FI28" s="3">
        <f t="shared" si="63"/>
        <v>0</v>
      </c>
      <c r="FJ28" s="3"/>
      <c r="FK28" s="3"/>
      <c r="FL28" s="3">
        <f t="shared" si="64"/>
        <v>0</v>
      </c>
      <c r="FM28" s="3">
        <v>0.125</v>
      </c>
      <c r="FN28" s="3">
        <f t="shared" si="65"/>
        <v>0</v>
      </c>
      <c r="FO28" s="3"/>
      <c r="FP28" s="3"/>
      <c r="FQ28" s="3">
        <f t="shared" si="66"/>
        <v>0</v>
      </c>
      <c r="FR28" s="3">
        <v>0.125</v>
      </c>
      <c r="FS28" s="3">
        <f t="shared" si="67"/>
        <v>0</v>
      </c>
      <c r="FT28" s="3"/>
      <c r="FU28" s="3"/>
      <c r="FV28" s="3">
        <f t="shared" si="68"/>
        <v>0</v>
      </c>
      <c r="FW28" s="3">
        <v>0.20833333333333334</v>
      </c>
      <c r="FX28" s="3">
        <f t="shared" si="69"/>
        <v>0</v>
      </c>
      <c r="FY28" s="3"/>
      <c r="FZ28" s="3"/>
      <c r="GA28" s="3">
        <f t="shared" si="70"/>
        <v>0</v>
      </c>
      <c r="GB28" s="3">
        <v>0.125</v>
      </c>
      <c r="GC28" s="3">
        <f t="shared" si="71"/>
        <v>0</v>
      </c>
      <c r="GD28" s="3"/>
      <c r="GE28" s="3"/>
      <c r="GF28" s="3">
        <f t="shared" si="72"/>
        <v>0</v>
      </c>
      <c r="GG28" s="3">
        <v>0.20833333333333334</v>
      </c>
      <c r="GH28" s="3">
        <f t="shared" si="73"/>
        <v>0</v>
      </c>
      <c r="GI28" s="3"/>
      <c r="GJ28" s="3"/>
      <c r="GK28" s="3">
        <f t="shared" si="74"/>
        <v>0</v>
      </c>
      <c r="GL28" s="3">
        <v>0.125</v>
      </c>
      <c r="GM28" s="3">
        <f t="shared" si="75"/>
        <v>0</v>
      </c>
      <c r="GN28" s="3"/>
      <c r="GO28" s="3"/>
      <c r="GP28" s="3">
        <f t="shared" si="76"/>
        <v>0</v>
      </c>
      <c r="GQ28" s="3">
        <v>0.125</v>
      </c>
      <c r="GR28" s="3">
        <f t="shared" si="77"/>
        <v>0</v>
      </c>
    </row>
    <row r="29" spans="1:200">
      <c r="A29" s="6"/>
      <c r="B29" s="6" t="s">
        <v>32</v>
      </c>
      <c r="C29" s="13">
        <v>39065</v>
      </c>
      <c r="D29" s="34">
        <f t="shared" ca="1" si="78"/>
        <v>14</v>
      </c>
      <c r="E29" s="6"/>
      <c r="F29" s="3"/>
      <c r="G29" s="3"/>
      <c r="H29" s="3">
        <f t="shared" si="0"/>
        <v>0</v>
      </c>
      <c r="I29" s="3">
        <v>0.125</v>
      </c>
      <c r="J29" s="3">
        <f t="shared" si="1"/>
        <v>0</v>
      </c>
      <c r="K29" s="3"/>
      <c r="L29" s="3"/>
      <c r="M29" s="3">
        <f t="shared" si="2"/>
        <v>0</v>
      </c>
      <c r="N29" s="3">
        <v>0.20833333333333334</v>
      </c>
      <c r="O29" s="3">
        <f t="shared" si="3"/>
        <v>0</v>
      </c>
      <c r="P29" s="20"/>
      <c r="Q29" s="20"/>
      <c r="R29" s="20">
        <f t="shared" si="4"/>
        <v>0</v>
      </c>
      <c r="S29" s="20">
        <v>0.125</v>
      </c>
      <c r="T29" s="20">
        <f t="shared" si="5"/>
        <v>0</v>
      </c>
      <c r="U29" s="3"/>
      <c r="V29" s="3"/>
      <c r="W29" s="3">
        <f t="shared" si="6"/>
        <v>0</v>
      </c>
      <c r="X29" s="3">
        <v>0.125</v>
      </c>
      <c r="Y29" s="3">
        <f t="shared" si="7"/>
        <v>0</v>
      </c>
      <c r="Z29" s="20"/>
      <c r="AA29" s="20"/>
      <c r="AB29" s="20">
        <f t="shared" si="8"/>
        <v>0</v>
      </c>
      <c r="AC29" s="20">
        <v>0.20833333333333334</v>
      </c>
      <c r="AD29" s="20">
        <f t="shared" si="9"/>
        <v>0</v>
      </c>
      <c r="AE29" s="3"/>
      <c r="AF29" s="3"/>
      <c r="AG29" s="3">
        <f t="shared" si="10"/>
        <v>0</v>
      </c>
      <c r="AH29" s="3">
        <v>0.125</v>
      </c>
      <c r="AI29" s="3">
        <f t="shared" si="11"/>
        <v>0</v>
      </c>
      <c r="AJ29" s="3">
        <v>0.67708333333333337</v>
      </c>
      <c r="AK29" s="3">
        <v>0.75</v>
      </c>
      <c r="AL29" s="3">
        <f t="shared" si="12"/>
        <v>7.291666666666663E-2</v>
      </c>
      <c r="AM29" s="3">
        <v>0.20833333333333334</v>
      </c>
      <c r="AN29" s="3">
        <f t="shared" si="13"/>
        <v>7.291666666666663E-2</v>
      </c>
      <c r="AO29" s="3"/>
      <c r="AP29" s="3"/>
      <c r="AQ29" s="3">
        <f t="shared" si="14"/>
        <v>0</v>
      </c>
      <c r="AR29" s="3">
        <v>0.125</v>
      </c>
      <c r="AS29" s="3">
        <f t="shared" si="15"/>
        <v>0</v>
      </c>
      <c r="AT29" s="3"/>
      <c r="AU29" s="3"/>
      <c r="AV29" s="3">
        <f t="shared" si="16"/>
        <v>0</v>
      </c>
      <c r="AW29" s="3">
        <v>0.125</v>
      </c>
      <c r="AX29" s="3">
        <f t="shared" si="17"/>
        <v>0</v>
      </c>
      <c r="AY29" s="3"/>
      <c r="AZ29" s="3"/>
      <c r="BA29" s="3">
        <f t="shared" si="18"/>
        <v>0</v>
      </c>
      <c r="BB29" s="3">
        <v>0.20833333333333334</v>
      </c>
      <c r="BC29" s="3">
        <f t="shared" si="19"/>
        <v>0</v>
      </c>
      <c r="BD29" s="3"/>
      <c r="BE29" s="3"/>
      <c r="BF29" s="3">
        <f t="shared" si="20"/>
        <v>0</v>
      </c>
      <c r="BG29" s="3">
        <v>0.125</v>
      </c>
      <c r="BH29" s="3">
        <f t="shared" si="21"/>
        <v>0</v>
      </c>
      <c r="BI29" s="3"/>
      <c r="BJ29" s="3"/>
      <c r="BK29" s="3">
        <f t="shared" si="22"/>
        <v>0</v>
      </c>
      <c r="BL29" s="3">
        <v>0.20833333333333334</v>
      </c>
      <c r="BM29" s="3">
        <f t="shared" si="23"/>
        <v>0</v>
      </c>
      <c r="BN29" s="3"/>
      <c r="BO29" s="3"/>
      <c r="BP29" s="3">
        <f t="shared" si="24"/>
        <v>0</v>
      </c>
      <c r="BQ29" s="3">
        <v>0.125</v>
      </c>
      <c r="BR29" s="3">
        <f t="shared" si="25"/>
        <v>0</v>
      </c>
      <c r="BS29" s="3"/>
      <c r="BT29" s="3"/>
      <c r="BU29" s="3">
        <f t="shared" si="26"/>
        <v>0</v>
      </c>
      <c r="BV29" s="3">
        <v>0.125</v>
      </c>
      <c r="BW29" s="3">
        <f t="shared" si="27"/>
        <v>0</v>
      </c>
      <c r="BX29" s="3"/>
      <c r="BY29" s="3"/>
      <c r="BZ29" s="3">
        <f t="shared" si="28"/>
        <v>0</v>
      </c>
      <c r="CA29" s="3">
        <v>0.20833333333333334</v>
      </c>
      <c r="CB29" s="3">
        <f t="shared" si="29"/>
        <v>0</v>
      </c>
      <c r="CC29" s="3"/>
      <c r="CD29" s="3"/>
      <c r="CE29" s="3">
        <f t="shared" si="30"/>
        <v>0</v>
      </c>
      <c r="CF29" s="3">
        <v>0.125</v>
      </c>
      <c r="CG29" s="3">
        <f t="shared" si="31"/>
        <v>0</v>
      </c>
      <c r="CH29" s="3"/>
      <c r="CI29" s="3"/>
      <c r="CJ29" s="3">
        <f t="shared" si="32"/>
        <v>0</v>
      </c>
      <c r="CK29" s="3">
        <v>0.20833333333333334</v>
      </c>
      <c r="CL29" s="3">
        <f t="shared" si="33"/>
        <v>0</v>
      </c>
      <c r="CM29" s="3"/>
      <c r="CN29" s="3"/>
      <c r="CO29" s="3">
        <f t="shared" si="34"/>
        <v>0</v>
      </c>
      <c r="CP29" s="3">
        <v>0.125</v>
      </c>
      <c r="CQ29" s="3">
        <f t="shared" si="35"/>
        <v>0</v>
      </c>
      <c r="CR29" s="3"/>
      <c r="CS29" s="3"/>
      <c r="CT29" s="3">
        <f t="shared" si="36"/>
        <v>0</v>
      </c>
      <c r="CU29" s="3">
        <v>0.125</v>
      </c>
      <c r="CV29" s="3">
        <f t="shared" si="37"/>
        <v>0</v>
      </c>
      <c r="CW29" s="3"/>
      <c r="CX29" s="3"/>
      <c r="CY29" s="3">
        <f t="shared" si="38"/>
        <v>0</v>
      </c>
      <c r="CZ29" s="3">
        <v>0.20833333333333334</v>
      </c>
      <c r="DA29" s="3">
        <f t="shared" si="39"/>
        <v>0</v>
      </c>
      <c r="DB29" s="3"/>
      <c r="DC29" s="3"/>
      <c r="DD29" s="3">
        <f t="shared" si="40"/>
        <v>0</v>
      </c>
      <c r="DE29" s="3">
        <v>0.125</v>
      </c>
      <c r="DF29" s="3">
        <f t="shared" si="41"/>
        <v>0</v>
      </c>
      <c r="DG29" s="3"/>
      <c r="DH29" s="3"/>
      <c r="DI29" s="3">
        <f t="shared" si="42"/>
        <v>0</v>
      </c>
      <c r="DJ29" s="3">
        <v>0.20833333333333334</v>
      </c>
      <c r="DK29" s="3">
        <f t="shared" si="43"/>
        <v>0</v>
      </c>
      <c r="DL29" s="3"/>
      <c r="DM29" s="3"/>
      <c r="DN29" s="3">
        <f t="shared" si="44"/>
        <v>0</v>
      </c>
      <c r="DO29" s="3">
        <v>0.125</v>
      </c>
      <c r="DP29" s="3">
        <f t="shared" si="45"/>
        <v>0</v>
      </c>
      <c r="DQ29" s="3"/>
      <c r="DR29" s="3"/>
      <c r="DS29" s="3">
        <f t="shared" si="46"/>
        <v>0</v>
      </c>
      <c r="DT29" s="3">
        <v>0.125</v>
      </c>
      <c r="DU29" s="3">
        <f t="shared" si="47"/>
        <v>0</v>
      </c>
      <c r="DV29" s="3"/>
      <c r="DW29" s="3"/>
      <c r="DX29" s="3">
        <f t="shared" si="48"/>
        <v>0</v>
      </c>
      <c r="DY29" s="3">
        <v>0.20833333333333334</v>
      </c>
      <c r="DZ29" s="3">
        <f t="shared" si="49"/>
        <v>0</v>
      </c>
      <c r="EA29" s="3"/>
      <c r="EB29" s="3"/>
      <c r="EC29" s="3">
        <f t="shared" si="50"/>
        <v>0</v>
      </c>
      <c r="ED29" s="3">
        <v>0.125</v>
      </c>
      <c r="EE29" s="3">
        <f t="shared" si="51"/>
        <v>0</v>
      </c>
      <c r="EF29" s="3"/>
      <c r="EG29" s="3"/>
      <c r="EH29" s="3">
        <f t="shared" si="52"/>
        <v>0</v>
      </c>
      <c r="EI29" s="3">
        <v>0.20833333333333334</v>
      </c>
      <c r="EJ29" s="3">
        <f t="shared" si="53"/>
        <v>0</v>
      </c>
      <c r="EK29" s="3"/>
      <c r="EL29" s="3"/>
      <c r="EM29" s="3">
        <f t="shared" si="54"/>
        <v>0</v>
      </c>
      <c r="EN29" s="3">
        <v>0.125</v>
      </c>
      <c r="EO29" s="3">
        <f t="shared" si="55"/>
        <v>0</v>
      </c>
      <c r="EP29" s="3"/>
      <c r="EQ29" s="3"/>
      <c r="ER29" s="3">
        <f t="shared" si="56"/>
        <v>0</v>
      </c>
      <c r="ES29" s="3">
        <v>0.125</v>
      </c>
      <c r="ET29" s="3">
        <f t="shared" si="57"/>
        <v>0</v>
      </c>
      <c r="EU29" s="3"/>
      <c r="EV29" s="3"/>
      <c r="EW29" s="3">
        <f t="shared" si="58"/>
        <v>0</v>
      </c>
      <c r="EX29" s="3">
        <v>0.20833333333333334</v>
      </c>
      <c r="EY29" s="3">
        <f t="shared" si="59"/>
        <v>0</v>
      </c>
      <c r="EZ29" s="3"/>
      <c r="FA29" s="3"/>
      <c r="FB29" s="3">
        <f t="shared" si="60"/>
        <v>0</v>
      </c>
      <c r="FC29" s="3">
        <v>0.125</v>
      </c>
      <c r="FD29" s="3">
        <f t="shared" si="61"/>
        <v>0</v>
      </c>
      <c r="FE29" s="3"/>
      <c r="FF29" s="3"/>
      <c r="FG29" s="3">
        <f t="shared" si="62"/>
        <v>0</v>
      </c>
      <c r="FH29" s="3">
        <v>0.20833333333333334</v>
      </c>
      <c r="FI29" s="3">
        <f t="shared" si="63"/>
        <v>0</v>
      </c>
      <c r="FJ29" s="3"/>
      <c r="FK29" s="3"/>
      <c r="FL29" s="3">
        <f t="shared" si="64"/>
        <v>0</v>
      </c>
      <c r="FM29" s="3">
        <v>0.125</v>
      </c>
      <c r="FN29" s="3">
        <f t="shared" si="65"/>
        <v>0</v>
      </c>
      <c r="FO29" s="3"/>
      <c r="FP29" s="3"/>
      <c r="FQ29" s="3">
        <f t="shared" si="66"/>
        <v>0</v>
      </c>
      <c r="FR29" s="3">
        <v>0.125</v>
      </c>
      <c r="FS29" s="3">
        <f t="shared" si="67"/>
        <v>0</v>
      </c>
      <c r="FT29" s="3"/>
      <c r="FU29" s="3"/>
      <c r="FV29" s="3">
        <f t="shared" si="68"/>
        <v>0</v>
      </c>
      <c r="FW29" s="3">
        <v>0.20833333333333334</v>
      </c>
      <c r="FX29" s="3">
        <f t="shared" si="69"/>
        <v>0</v>
      </c>
      <c r="FY29" s="3"/>
      <c r="FZ29" s="3"/>
      <c r="GA29" s="3">
        <f t="shared" si="70"/>
        <v>0</v>
      </c>
      <c r="GB29" s="3">
        <v>0.125</v>
      </c>
      <c r="GC29" s="3">
        <f t="shared" si="71"/>
        <v>0</v>
      </c>
      <c r="GD29" s="3"/>
      <c r="GE29" s="3"/>
      <c r="GF29" s="3">
        <f t="shared" si="72"/>
        <v>0</v>
      </c>
      <c r="GG29" s="3">
        <v>0.20833333333333334</v>
      </c>
      <c r="GH29" s="3">
        <f t="shared" si="73"/>
        <v>0</v>
      </c>
      <c r="GI29" s="3"/>
      <c r="GJ29" s="3"/>
      <c r="GK29" s="3">
        <f t="shared" si="74"/>
        <v>0</v>
      </c>
      <c r="GL29" s="3">
        <v>0.125</v>
      </c>
      <c r="GM29" s="3">
        <f t="shared" si="75"/>
        <v>0</v>
      </c>
      <c r="GN29" s="3"/>
      <c r="GO29" s="3"/>
      <c r="GP29" s="3">
        <f t="shared" si="76"/>
        <v>0</v>
      </c>
      <c r="GQ29" s="3">
        <v>0.125</v>
      </c>
      <c r="GR29" s="3">
        <f t="shared" si="77"/>
        <v>0</v>
      </c>
    </row>
    <row r="30" spans="1:200">
      <c r="A30" s="6"/>
      <c r="B30" s="6" t="s">
        <v>32</v>
      </c>
      <c r="C30" s="13">
        <v>39326</v>
      </c>
      <c r="D30" s="34">
        <f t="shared" ca="1" si="78"/>
        <v>13</v>
      </c>
      <c r="E30" s="6"/>
      <c r="F30" s="3"/>
      <c r="G30" s="3"/>
      <c r="H30" s="3">
        <f t="shared" si="0"/>
        <v>0</v>
      </c>
      <c r="I30" s="3">
        <v>0.125</v>
      </c>
      <c r="J30" s="3">
        <f t="shared" si="1"/>
        <v>0</v>
      </c>
      <c r="K30" s="3"/>
      <c r="L30" s="3"/>
      <c r="M30" s="3">
        <f t="shared" si="2"/>
        <v>0</v>
      </c>
      <c r="N30" s="3">
        <v>0.20833333333333334</v>
      </c>
      <c r="O30" s="3">
        <f t="shared" si="3"/>
        <v>0</v>
      </c>
      <c r="P30" s="20"/>
      <c r="Q30" s="20"/>
      <c r="R30" s="20">
        <f t="shared" si="4"/>
        <v>0</v>
      </c>
      <c r="S30" s="20">
        <v>0.125</v>
      </c>
      <c r="T30" s="20">
        <f t="shared" si="5"/>
        <v>0</v>
      </c>
      <c r="U30" s="3"/>
      <c r="V30" s="3"/>
      <c r="W30" s="3">
        <f t="shared" si="6"/>
        <v>0</v>
      </c>
      <c r="X30" s="3">
        <v>0.125</v>
      </c>
      <c r="Y30" s="3">
        <f t="shared" si="7"/>
        <v>0</v>
      </c>
      <c r="Z30" s="20"/>
      <c r="AA30" s="20"/>
      <c r="AB30" s="20">
        <f t="shared" si="8"/>
        <v>0</v>
      </c>
      <c r="AC30" s="20">
        <v>0.20833333333333334</v>
      </c>
      <c r="AD30" s="20">
        <f t="shared" si="9"/>
        <v>0</v>
      </c>
      <c r="AE30" s="3"/>
      <c r="AF30" s="3"/>
      <c r="AG30" s="3">
        <f t="shared" si="10"/>
        <v>0</v>
      </c>
      <c r="AH30" s="3">
        <v>0.125</v>
      </c>
      <c r="AI30" s="3">
        <f t="shared" si="11"/>
        <v>0</v>
      </c>
      <c r="AJ30" s="3">
        <v>0.67708333333333337</v>
      </c>
      <c r="AK30" s="3">
        <v>0.75</v>
      </c>
      <c r="AL30" s="3">
        <f t="shared" si="12"/>
        <v>7.291666666666663E-2</v>
      </c>
      <c r="AM30" s="3">
        <v>0.20833333333333334</v>
      </c>
      <c r="AN30" s="3">
        <f t="shared" si="13"/>
        <v>7.291666666666663E-2</v>
      </c>
      <c r="AO30" s="3"/>
      <c r="AP30" s="3"/>
      <c r="AQ30" s="3">
        <f t="shared" si="14"/>
        <v>0</v>
      </c>
      <c r="AR30" s="3">
        <v>0.125</v>
      </c>
      <c r="AS30" s="3">
        <f t="shared" si="15"/>
        <v>0</v>
      </c>
      <c r="AT30" s="3">
        <v>0.7680555555555556</v>
      </c>
      <c r="AU30" s="3">
        <v>0.7895833333333333</v>
      </c>
      <c r="AV30" s="3">
        <f t="shared" si="16"/>
        <v>2.1527777777777701E-2</v>
      </c>
      <c r="AW30" s="3">
        <v>0.125</v>
      </c>
      <c r="AX30" s="3">
        <f t="shared" si="17"/>
        <v>2.1527777777777701E-2</v>
      </c>
      <c r="AY30" s="3"/>
      <c r="AZ30" s="3"/>
      <c r="BA30" s="3">
        <f t="shared" si="18"/>
        <v>0</v>
      </c>
      <c r="BB30" s="3">
        <v>0.20833333333333334</v>
      </c>
      <c r="BC30" s="3">
        <f t="shared" si="19"/>
        <v>0</v>
      </c>
      <c r="BD30" s="3"/>
      <c r="BE30" s="3"/>
      <c r="BF30" s="3">
        <f t="shared" si="20"/>
        <v>0</v>
      </c>
      <c r="BG30" s="3">
        <v>0.125</v>
      </c>
      <c r="BH30" s="3">
        <f t="shared" si="21"/>
        <v>0</v>
      </c>
      <c r="BI30" s="3"/>
      <c r="BJ30" s="3"/>
      <c r="BK30" s="3">
        <f t="shared" si="22"/>
        <v>0</v>
      </c>
      <c r="BL30" s="3">
        <v>0.20833333333333334</v>
      </c>
      <c r="BM30" s="3">
        <f t="shared" si="23"/>
        <v>0</v>
      </c>
      <c r="BN30" s="3"/>
      <c r="BO30" s="3"/>
      <c r="BP30" s="3">
        <f t="shared" si="24"/>
        <v>0</v>
      </c>
      <c r="BQ30" s="3">
        <v>0.125</v>
      </c>
      <c r="BR30" s="3">
        <f t="shared" si="25"/>
        <v>0</v>
      </c>
      <c r="BS30" s="3"/>
      <c r="BT30" s="3"/>
      <c r="BU30" s="3">
        <f t="shared" si="26"/>
        <v>0</v>
      </c>
      <c r="BV30" s="3">
        <v>0.125</v>
      </c>
      <c r="BW30" s="3">
        <f t="shared" si="27"/>
        <v>0</v>
      </c>
      <c r="BX30" s="3"/>
      <c r="BY30" s="3"/>
      <c r="BZ30" s="3">
        <f t="shared" si="28"/>
        <v>0</v>
      </c>
      <c r="CA30" s="3">
        <v>0.20833333333333334</v>
      </c>
      <c r="CB30" s="3">
        <f t="shared" si="29"/>
        <v>0</v>
      </c>
      <c r="CC30" s="3"/>
      <c r="CD30" s="3"/>
      <c r="CE30" s="3">
        <f t="shared" si="30"/>
        <v>0</v>
      </c>
      <c r="CF30" s="3">
        <v>0.125</v>
      </c>
      <c r="CG30" s="3">
        <f t="shared" si="31"/>
        <v>0</v>
      </c>
      <c r="CH30" s="3"/>
      <c r="CI30" s="3"/>
      <c r="CJ30" s="3">
        <f t="shared" si="32"/>
        <v>0</v>
      </c>
      <c r="CK30" s="3">
        <v>0.20833333333333334</v>
      </c>
      <c r="CL30" s="3">
        <f t="shared" si="33"/>
        <v>0</v>
      </c>
      <c r="CM30" s="3"/>
      <c r="CN30" s="3"/>
      <c r="CO30" s="3">
        <f t="shared" si="34"/>
        <v>0</v>
      </c>
      <c r="CP30" s="3">
        <v>0.125</v>
      </c>
      <c r="CQ30" s="3">
        <f t="shared" si="35"/>
        <v>0</v>
      </c>
      <c r="CR30" s="3"/>
      <c r="CS30" s="3"/>
      <c r="CT30" s="3">
        <f t="shared" si="36"/>
        <v>0</v>
      </c>
      <c r="CU30" s="3">
        <v>0.125</v>
      </c>
      <c r="CV30" s="3">
        <f t="shared" si="37"/>
        <v>0</v>
      </c>
      <c r="CW30" s="3"/>
      <c r="CX30" s="3"/>
      <c r="CY30" s="3">
        <f t="shared" si="38"/>
        <v>0</v>
      </c>
      <c r="CZ30" s="3">
        <v>0.20833333333333334</v>
      </c>
      <c r="DA30" s="3">
        <f t="shared" si="39"/>
        <v>0</v>
      </c>
      <c r="DB30" s="3"/>
      <c r="DC30" s="3"/>
      <c r="DD30" s="3">
        <f t="shared" si="40"/>
        <v>0</v>
      </c>
      <c r="DE30" s="3">
        <v>0.125</v>
      </c>
      <c r="DF30" s="3">
        <f t="shared" si="41"/>
        <v>0</v>
      </c>
      <c r="DG30" s="3"/>
      <c r="DH30" s="3"/>
      <c r="DI30" s="3">
        <f t="shared" si="42"/>
        <v>0</v>
      </c>
      <c r="DJ30" s="3">
        <v>0.20833333333333334</v>
      </c>
      <c r="DK30" s="3">
        <f t="shared" si="43"/>
        <v>0</v>
      </c>
      <c r="DL30" s="3"/>
      <c r="DM30" s="3"/>
      <c r="DN30" s="3">
        <f t="shared" si="44"/>
        <v>0</v>
      </c>
      <c r="DO30" s="3">
        <v>0.125</v>
      </c>
      <c r="DP30" s="3">
        <f t="shared" si="45"/>
        <v>0</v>
      </c>
      <c r="DQ30" s="3"/>
      <c r="DR30" s="3"/>
      <c r="DS30" s="3">
        <f t="shared" si="46"/>
        <v>0</v>
      </c>
      <c r="DT30" s="3">
        <v>0.125</v>
      </c>
      <c r="DU30" s="3">
        <f t="shared" si="47"/>
        <v>0</v>
      </c>
      <c r="DV30" s="3"/>
      <c r="DW30" s="3"/>
      <c r="DX30" s="3">
        <f t="shared" si="48"/>
        <v>0</v>
      </c>
      <c r="DY30" s="3">
        <v>0.20833333333333334</v>
      </c>
      <c r="DZ30" s="3">
        <f t="shared" si="49"/>
        <v>0</v>
      </c>
      <c r="EA30" s="3"/>
      <c r="EB30" s="3"/>
      <c r="EC30" s="3">
        <f t="shared" si="50"/>
        <v>0</v>
      </c>
      <c r="ED30" s="3">
        <v>0.125</v>
      </c>
      <c r="EE30" s="3">
        <f t="shared" si="51"/>
        <v>0</v>
      </c>
      <c r="EF30" s="3"/>
      <c r="EG30" s="3"/>
      <c r="EH30" s="3">
        <f t="shared" si="52"/>
        <v>0</v>
      </c>
      <c r="EI30" s="3">
        <v>0.20833333333333334</v>
      </c>
      <c r="EJ30" s="3">
        <f t="shared" si="53"/>
        <v>0</v>
      </c>
      <c r="EK30" s="3"/>
      <c r="EL30" s="3"/>
      <c r="EM30" s="3">
        <f t="shared" si="54"/>
        <v>0</v>
      </c>
      <c r="EN30" s="3">
        <v>0.125</v>
      </c>
      <c r="EO30" s="3">
        <f t="shared" si="55"/>
        <v>0</v>
      </c>
      <c r="EP30" s="3"/>
      <c r="EQ30" s="3"/>
      <c r="ER30" s="3">
        <f t="shared" si="56"/>
        <v>0</v>
      </c>
      <c r="ES30" s="3">
        <v>0.125</v>
      </c>
      <c r="ET30" s="3">
        <f t="shared" si="57"/>
        <v>0</v>
      </c>
      <c r="EU30" s="3"/>
      <c r="EV30" s="3"/>
      <c r="EW30" s="3">
        <f t="shared" si="58"/>
        <v>0</v>
      </c>
      <c r="EX30" s="3">
        <v>0.20833333333333334</v>
      </c>
      <c r="EY30" s="3">
        <f t="shared" si="59"/>
        <v>0</v>
      </c>
      <c r="EZ30" s="3"/>
      <c r="FA30" s="3"/>
      <c r="FB30" s="3">
        <f t="shared" si="60"/>
        <v>0</v>
      </c>
      <c r="FC30" s="3">
        <v>0.125</v>
      </c>
      <c r="FD30" s="3">
        <f t="shared" si="61"/>
        <v>0</v>
      </c>
      <c r="FE30" s="3"/>
      <c r="FF30" s="3"/>
      <c r="FG30" s="3">
        <f t="shared" si="62"/>
        <v>0</v>
      </c>
      <c r="FH30" s="3">
        <v>0.20833333333333334</v>
      </c>
      <c r="FI30" s="3">
        <f t="shared" si="63"/>
        <v>0</v>
      </c>
      <c r="FJ30" s="3"/>
      <c r="FK30" s="3"/>
      <c r="FL30" s="3">
        <f t="shared" si="64"/>
        <v>0</v>
      </c>
      <c r="FM30" s="3">
        <v>0.125</v>
      </c>
      <c r="FN30" s="3">
        <f t="shared" si="65"/>
        <v>0</v>
      </c>
      <c r="FO30" s="3"/>
      <c r="FP30" s="3"/>
      <c r="FQ30" s="3">
        <f t="shared" si="66"/>
        <v>0</v>
      </c>
      <c r="FR30" s="3">
        <v>0.125</v>
      </c>
      <c r="FS30" s="3">
        <f t="shared" si="67"/>
        <v>0</v>
      </c>
      <c r="FT30" s="3"/>
      <c r="FU30" s="3"/>
      <c r="FV30" s="3">
        <f t="shared" si="68"/>
        <v>0</v>
      </c>
      <c r="FW30" s="3">
        <v>0.20833333333333334</v>
      </c>
      <c r="FX30" s="3">
        <f t="shared" si="69"/>
        <v>0</v>
      </c>
      <c r="FY30" s="3"/>
      <c r="FZ30" s="3"/>
      <c r="GA30" s="3">
        <f t="shared" si="70"/>
        <v>0</v>
      </c>
      <c r="GB30" s="3">
        <v>0.125</v>
      </c>
      <c r="GC30" s="3">
        <f t="shared" si="71"/>
        <v>0</v>
      </c>
      <c r="GD30" s="3"/>
      <c r="GE30" s="3"/>
      <c r="GF30" s="3">
        <f t="shared" si="72"/>
        <v>0</v>
      </c>
      <c r="GG30" s="3">
        <v>0.20833333333333334</v>
      </c>
      <c r="GH30" s="3">
        <f t="shared" si="73"/>
        <v>0</v>
      </c>
      <c r="GI30" s="3"/>
      <c r="GJ30" s="3"/>
      <c r="GK30" s="3">
        <f t="shared" si="74"/>
        <v>0</v>
      </c>
      <c r="GL30" s="3">
        <v>0.125</v>
      </c>
      <c r="GM30" s="3">
        <f t="shared" si="75"/>
        <v>0</v>
      </c>
      <c r="GN30" s="3"/>
      <c r="GO30" s="3"/>
      <c r="GP30" s="3">
        <f t="shared" si="76"/>
        <v>0</v>
      </c>
      <c r="GQ30" s="3">
        <v>0.125</v>
      </c>
      <c r="GR30" s="3">
        <f t="shared" si="77"/>
        <v>0</v>
      </c>
    </row>
    <row r="31" spans="1:200">
      <c r="A31" s="6"/>
      <c r="B31" s="6" t="s">
        <v>32</v>
      </c>
      <c r="C31" s="13">
        <v>38984</v>
      </c>
      <c r="D31" s="34">
        <f t="shared" ca="1" si="78"/>
        <v>14</v>
      </c>
      <c r="E31" s="14"/>
      <c r="F31" s="3"/>
      <c r="G31" s="3"/>
      <c r="H31" s="3">
        <f t="shared" si="0"/>
        <v>0</v>
      </c>
      <c r="I31" s="3">
        <v>0.125</v>
      </c>
      <c r="J31" s="3">
        <f t="shared" si="1"/>
        <v>0</v>
      </c>
      <c r="K31" s="3"/>
      <c r="L31" s="3"/>
      <c r="M31" s="3">
        <f t="shared" si="2"/>
        <v>0</v>
      </c>
      <c r="N31" s="3">
        <v>0.20833333333333334</v>
      </c>
      <c r="O31" s="3">
        <f t="shared" si="3"/>
        <v>0</v>
      </c>
      <c r="P31" s="20"/>
      <c r="Q31" s="20"/>
      <c r="R31" s="20">
        <f t="shared" si="4"/>
        <v>0</v>
      </c>
      <c r="S31" s="20">
        <v>0.125</v>
      </c>
      <c r="T31" s="20">
        <f t="shared" si="5"/>
        <v>0</v>
      </c>
      <c r="U31" s="3"/>
      <c r="V31" s="3"/>
      <c r="W31" s="3">
        <f t="shared" si="6"/>
        <v>0</v>
      </c>
      <c r="X31" s="3">
        <v>0.125</v>
      </c>
      <c r="Y31" s="3">
        <f t="shared" si="7"/>
        <v>0</v>
      </c>
      <c r="Z31" s="20"/>
      <c r="AA31" s="20"/>
      <c r="AB31" s="20">
        <f t="shared" si="8"/>
        <v>0</v>
      </c>
      <c r="AC31" s="20">
        <v>0.20833333333333334</v>
      </c>
      <c r="AD31" s="20">
        <f t="shared" si="9"/>
        <v>0</v>
      </c>
      <c r="AE31" s="3"/>
      <c r="AF31" s="3"/>
      <c r="AG31" s="3">
        <f t="shared" si="10"/>
        <v>0</v>
      </c>
      <c r="AH31" s="3">
        <v>0.125</v>
      </c>
      <c r="AI31" s="3">
        <f t="shared" si="11"/>
        <v>0</v>
      </c>
      <c r="AJ31" s="3">
        <v>0.67708333333333337</v>
      </c>
      <c r="AK31" s="3">
        <v>0.75</v>
      </c>
      <c r="AL31" s="3">
        <f t="shared" si="12"/>
        <v>7.291666666666663E-2</v>
      </c>
      <c r="AM31" s="3">
        <v>0.20833333333333334</v>
      </c>
      <c r="AN31" s="3">
        <f t="shared" si="13"/>
        <v>7.291666666666663E-2</v>
      </c>
      <c r="AO31" s="3"/>
      <c r="AP31" s="3"/>
      <c r="AQ31" s="3">
        <f t="shared" si="14"/>
        <v>0</v>
      </c>
      <c r="AR31" s="3">
        <v>0.125</v>
      </c>
      <c r="AS31" s="3">
        <f t="shared" si="15"/>
        <v>0</v>
      </c>
      <c r="AT31" s="3"/>
      <c r="AU31" s="3"/>
      <c r="AV31" s="3">
        <f t="shared" si="16"/>
        <v>0</v>
      </c>
      <c r="AW31" s="3">
        <v>0.125</v>
      </c>
      <c r="AX31" s="3">
        <f t="shared" si="17"/>
        <v>0</v>
      </c>
      <c r="AY31" s="3"/>
      <c r="AZ31" s="3"/>
      <c r="BA31" s="3">
        <f t="shared" si="18"/>
        <v>0</v>
      </c>
      <c r="BB31" s="3">
        <v>0.20833333333333334</v>
      </c>
      <c r="BC31" s="3">
        <f t="shared" si="19"/>
        <v>0</v>
      </c>
      <c r="BD31" s="3"/>
      <c r="BE31" s="3"/>
      <c r="BF31" s="3">
        <f t="shared" si="20"/>
        <v>0</v>
      </c>
      <c r="BG31" s="3">
        <v>0.125</v>
      </c>
      <c r="BH31" s="3">
        <f t="shared" si="21"/>
        <v>0</v>
      </c>
      <c r="BI31" s="3"/>
      <c r="BJ31" s="3"/>
      <c r="BK31" s="3">
        <f t="shared" si="22"/>
        <v>0</v>
      </c>
      <c r="BL31" s="3">
        <v>0.20833333333333334</v>
      </c>
      <c r="BM31" s="3">
        <f t="shared" si="23"/>
        <v>0</v>
      </c>
      <c r="BN31" s="3"/>
      <c r="BO31" s="3"/>
      <c r="BP31" s="3">
        <f t="shared" si="24"/>
        <v>0</v>
      </c>
      <c r="BQ31" s="3">
        <v>0.125</v>
      </c>
      <c r="BR31" s="3">
        <f t="shared" si="25"/>
        <v>0</v>
      </c>
      <c r="BS31" s="3"/>
      <c r="BT31" s="3"/>
      <c r="BU31" s="3">
        <f t="shared" si="26"/>
        <v>0</v>
      </c>
      <c r="BV31" s="3">
        <v>0.125</v>
      </c>
      <c r="BW31" s="3">
        <f t="shared" si="27"/>
        <v>0</v>
      </c>
      <c r="BX31" s="3"/>
      <c r="BY31" s="3"/>
      <c r="BZ31" s="3">
        <f t="shared" si="28"/>
        <v>0</v>
      </c>
      <c r="CA31" s="3">
        <v>0.20833333333333334</v>
      </c>
      <c r="CB31" s="3">
        <f t="shared" si="29"/>
        <v>0</v>
      </c>
      <c r="CC31" s="3"/>
      <c r="CD31" s="3"/>
      <c r="CE31" s="3">
        <f t="shared" si="30"/>
        <v>0</v>
      </c>
      <c r="CF31" s="3">
        <v>0.125</v>
      </c>
      <c r="CG31" s="3">
        <f t="shared" si="31"/>
        <v>0</v>
      </c>
      <c r="CH31" s="3"/>
      <c r="CI31" s="3"/>
      <c r="CJ31" s="3">
        <f t="shared" si="32"/>
        <v>0</v>
      </c>
      <c r="CK31" s="3">
        <v>0.20833333333333334</v>
      </c>
      <c r="CL31" s="3">
        <f t="shared" si="33"/>
        <v>0</v>
      </c>
      <c r="CM31" s="3"/>
      <c r="CN31" s="3"/>
      <c r="CO31" s="3">
        <f t="shared" si="34"/>
        <v>0</v>
      </c>
      <c r="CP31" s="3">
        <v>0.125</v>
      </c>
      <c r="CQ31" s="3">
        <f t="shared" si="35"/>
        <v>0</v>
      </c>
      <c r="CR31" s="3"/>
      <c r="CS31" s="3"/>
      <c r="CT31" s="3">
        <f t="shared" si="36"/>
        <v>0</v>
      </c>
      <c r="CU31" s="3">
        <v>0.125</v>
      </c>
      <c r="CV31" s="3">
        <f t="shared" si="37"/>
        <v>0</v>
      </c>
      <c r="CW31" s="3"/>
      <c r="CX31" s="3"/>
      <c r="CY31" s="3">
        <f t="shared" si="38"/>
        <v>0</v>
      </c>
      <c r="CZ31" s="3">
        <v>0.20833333333333334</v>
      </c>
      <c r="DA31" s="3">
        <f t="shared" si="39"/>
        <v>0</v>
      </c>
      <c r="DB31" s="3"/>
      <c r="DC31" s="3"/>
      <c r="DD31" s="3">
        <f t="shared" si="40"/>
        <v>0</v>
      </c>
      <c r="DE31" s="3">
        <v>0.125</v>
      </c>
      <c r="DF31" s="3">
        <f t="shared" si="41"/>
        <v>0</v>
      </c>
      <c r="DG31" s="3"/>
      <c r="DH31" s="3"/>
      <c r="DI31" s="3">
        <f t="shared" si="42"/>
        <v>0</v>
      </c>
      <c r="DJ31" s="3">
        <v>0.20833333333333334</v>
      </c>
      <c r="DK31" s="3">
        <f t="shared" si="43"/>
        <v>0</v>
      </c>
      <c r="DL31" s="3"/>
      <c r="DM31" s="3"/>
      <c r="DN31" s="3">
        <f t="shared" si="44"/>
        <v>0</v>
      </c>
      <c r="DO31" s="3">
        <v>0.125</v>
      </c>
      <c r="DP31" s="3">
        <f t="shared" si="45"/>
        <v>0</v>
      </c>
      <c r="DQ31" s="3"/>
      <c r="DR31" s="3"/>
      <c r="DS31" s="3">
        <f t="shared" si="46"/>
        <v>0</v>
      </c>
      <c r="DT31" s="3">
        <v>0.125</v>
      </c>
      <c r="DU31" s="3">
        <f t="shared" si="47"/>
        <v>0</v>
      </c>
      <c r="DV31" s="3"/>
      <c r="DW31" s="3"/>
      <c r="DX31" s="3">
        <f t="shared" si="48"/>
        <v>0</v>
      </c>
      <c r="DY31" s="3">
        <v>0.20833333333333334</v>
      </c>
      <c r="DZ31" s="3">
        <f t="shared" si="49"/>
        <v>0</v>
      </c>
      <c r="EA31" s="3"/>
      <c r="EB31" s="3"/>
      <c r="EC31" s="3">
        <f t="shared" si="50"/>
        <v>0</v>
      </c>
      <c r="ED31" s="3">
        <v>0.125</v>
      </c>
      <c r="EE31" s="3">
        <f t="shared" si="51"/>
        <v>0</v>
      </c>
      <c r="EF31" s="3"/>
      <c r="EG31" s="3"/>
      <c r="EH31" s="3">
        <f t="shared" si="52"/>
        <v>0</v>
      </c>
      <c r="EI31" s="3">
        <v>0.20833333333333334</v>
      </c>
      <c r="EJ31" s="3">
        <f t="shared" si="53"/>
        <v>0</v>
      </c>
      <c r="EK31" s="3"/>
      <c r="EL31" s="3"/>
      <c r="EM31" s="3">
        <f t="shared" si="54"/>
        <v>0</v>
      </c>
      <c r="EN31" s="3">
        <v>0.125</v>
      </c>
      <c r="EO31" s="3">
        <f t="shared" si="55"/>
        <v>0</v>
      </c>
      <c r="EP31" s="3"/>
      <c r="EQ31" s="3"/>
      <c r="ER31" s="3">
        <f t="shared" si="56"/>
        <v>0</v>
      </c>
      <c r="ES31" s="3">
        <v>0.125</v>
      </c>
      <c r="ET31" s="3">
        <f t="shared" si="57"/>
        <v>0</v>
      </c>
      <c r="EU31" s="3"/>
      <c r="EV31" s="3"/>
      <c r="EW31" s="3">
        <f t="shared" si="58"/>
        <v>0</v>
      </c>
      <c r="EX31" s="3">
        <v>0.20833333333333334</v>
      </c>
      <c r="EY31" s="3">
        <f t="shared" si="59"/>
        <v>0</v>
      </c>
      <c r="EZ31" s="3"/>
      <c r="FA31" s="3"/>
      <c r="FB31" s="3">
        <f t="shared" si="60"/>
        <v>0</v>
      </c>
      <c r="FC31" s="3">
        <v>0.125</v>
      </c>
      <c r="FD31" s="3">
        <f t="shared" si="61"/>
        <v>0</v>
      </c>
      <c r="FE31" s="3"/>
      <c r="FF31" s="3"/>
      <c r="FG31" s="3">
        <f t="shared" si="62"/>
        <v>0</v>
      </c>
      <c r="FH31" s="3">
        <v>0.20833333333333334</v>
      </c>
      <c r="FI31" s="3">
        <f t="shared" si="63"/>
        <v>0</v>
      </c>
      <c r="FJ31" s="3"/>
      <c r="FK31" s="3"/>
      <c r="FL31" s="3">
        <f t="shared" si="64"/>
        <v>0</v>
      </c>
      <c r="FM31" s="3">
        <v>0.125</v>
      </c>
      <c r="FN31" s="3">
        <f t="shared" si="65"/>
        <v>0</v>
      </c>
      <c r="FO31" s="3"/>
      <c r="FP31" s="3"/>
      <c r="FQ31" s="3">
        <f t="shared" si="66"/>
        <v>0</v>
      </c>
      <c r="FR31" s="3">
        <v>0.125</v>
      </c>
      <c r="FS31" s="3">
        <f t="shared" si="67"/>
        <v>0</v>
      </c>
      <c r="FT31" s="3"/>
      <c r="FU31" s="3"/>
      <c r="FV31" s="3">
        <f t="shared" si="68"/>
        <v>0</v>
      </c>
      <c r="FW31" s="3">
        <v>0.20833333333333334</v>
      </c>
      <c r="FX31" s="3">
        <f t="shared" si="69"/>
        <v>0</v>
      </c>
      <c r="FY31" s="3"/>
      <c r="FZ31" s="3"/>
      <c r="GA31" s="3">
        <f t="shared" si="70"/>
        <v>0</v>
      </c>
      <c r="GB31" s="3">
        <v>0.125</v>
      </c>
      <c r="GC31" s="3">
        <f t="shared" si="71"/>
        <v>0</v>
      </c>
      <c r="GD31" s="3"/>
      <c r="GE31" s="3"/>
      <c r="GF31" s="3">
        <f t="shared" si="72"/>
        <v>0</v>
      </c>
      <c r="GG31" s="3">
        <v>0.20833333333333334</v>
      </c>
      <c r="GH31" s="3">
        <f t="shared" si="73"/>
        <v>0</v>
      </c>
      <c r="GI31" s="3"/>
      <c r="GJ31" s="3"/>
      <c r="GK31" s="3">
        <f t="shared" si="74"/>
        <v>0</v>
      </c>
      <c r="GL31" s="3">
        <v>0.125</v>
      </c>
      <c r="GM31" s="3">
        <f t="shared" si="75"/>
        <v>0</v>
      </c>
      <c r="GN31" s="3"/>
      <c r="GO31" s="3"/>
      <c r="GP31" s="3">
        <f t="shared" si="76"/>
        <v>0</v>
      </c>
      <c r="GQ31" s="3">
        <v>0.125</v>
      </c>
      <c r="GR31" s="3">
        <f t="shared" si="77"/>
        <v>0</v>
      </c>
    </row>
    <row r="32" spans="1:200">
      <c r="A32" s="6"/>
      <c r="B32" s="6" t="s">
        <v>31</v>
      </c>
      <c r="C32" s="13">
        <v>38900</v>
      </c>
      <c r="D32" s="34">
        <f t="shared" ca="1" si="78"/>
        <v>14</v>
      </c>
      <c r="E32" s="14"/>
      <c r="F32" s="3"/>
      <c r="G32" s="3"/>
      <c r="H32" s="3">
        <f t="shared" si="0"/>
        <v>0</v>
      </c>
      <c r="I32" s="3">
        <v>0.125</v>
      </c>
      <c r="J32" s="3">
        <f t="shared" si="1"/>
        <v>0</v>
      </c>
      <c r="K32" s="3"/>
      <c r="L32" s="3"/>
      <c r="M32" s="3">
        <f t="shared" si="2"/>
        <v>0</v>
      </c>
      <c r="N32" s="3">
        <v>0.20833333333333334</v>
      </c>
      <c r="O32" s="3">
        <f t="shared" si="3"/>
        <v>0</v>
      </c>
      <c r="P32" s="20"/>
      <c r="Q32" s="20"/>
      <c r="R32" s="20">
        <f t="shared" si="4"/>
        <v>0</v>
      </c>
      <c r="S32" s="20">
        <v>0.125</v>
      </c>
      <c r="T32" s="20">
        <f t="shared" si="5"/>
        <v>0</v>
      </c>
      <c r="U32" s="3"/>
      <c r="V32" s="3"/>
      <c r="W32" s="3">
        <f t="shared" si="6"/>
        <v>0</v>
      </c>
      <c r="X32" s="3">
        <v>0.125</v>
      </c>
      <c r="Y32" s="3">
        <f t="shared" si="7"/>
        <v>0</v>
      </c>
      <c r="Z32" s="20"/>
      <c r="AA32" s="20"/>
      <c r="AB32" s="20">
        <f t="shared" si="8"/>
        <v>0</v>
      </c>
      <c r="AC32" s="20">
        <v>0.20833333333333334</v>
      </c>
      <c r="AD32" s="20">
        <f t="shared" si="9"/>
        <v>0</v>
      </c>
      <c r="AE32" s="3"/>
      <c r="AF32" s="3"/>
      <c r="AG32" s="3">
        <f t="shared" si="10"/>
        <v>0</v>
      </c>
      <c r="AH32" s="3">
        <v>0.125</v>
      </c>
      <c r="AI32" s="3">
        <f t="shared" si="11"/>
        <v>0</v>
      </c>
      <c r="AJ32" s="3"/>
      <c r="AK32" s="3"/>
      <c r="AL32" s="3">
        <f t="shared" si="12"/>
        <v>0</v>
      </c>
      <c r="AM32" s="3">
        <v>0.20833333333333334</v>
      </c>
      <c r="AN32" s="3">
        <f t="shared" si="13"/>
        <v>0</v>
      </c>
      <c r="AO32" s="3"/>
      <c r="AP32" s="3"/>
      <c r="AQ32" s="3">
        <f t="shared" si="14"/>
        <v>0</v>
      </c>
      <c r="AR32" s="3">
        <v>0.125</v>
      </c>
      <c r="AS32" s="3">
        <f t="shared" si="15"/>
        <v>0</v>
      </c>
      <c r="AT32" s="3">
        <v>0.7680555555555556</v>
      </c>
      <c r="AU32" s="3">
        <v>0.79027777777777775</v>
      </c>
      <c r="AV32" s="3">
        <f t="shared" si="16"/>
        <v>2.2222222222222143E-2</v>
      </c>
      <c r="AW32" s="3">
        <v>0.125</v>
      </c>
      <c r="AX32" s="3">
        <f t="shared" si="17"/>
        <v>2.2222222222222143E-2</v>
      </c>
      <c r="AY32" s="3"/>
      <c r="AZ32" s="3"/>
      <c r="BA32" s="3">
        <f t="shared" si="18"/>
        <v>0</v>
      </c>
      <c r="BB32" s="3">
        <v>0.20833333333333334</v>
      </c>
      <c r="BC32" s="3">
        <f t="shared" si="19"/>
        <v>0</v>
      </c>
      <c r="BD32" s="3"/>
      <c r="BE32" s="3"/>
      <c r="BF32" s="3">
        <f t="shared" si="20"/>
        <v>0</v>
      </c>
      <c r="BG32" s="3">
        <v>0.125</v>
      </c>
      <c r="BH32" s="3">
        <f t="shared" si="21"/>
        <v>0</v>
      </c>
      <c r="BI32" s="3"/>
      <c r="BJ32" s="3"/>
      <c r="BK32" s="3">
        <f t="shared" si="22"/>
        <v>0</v>
      </c>
      <c r="BL32" s="3">
        <v>0.20833333333333334</v>
      </c>
      <c r="BM32" s="3">
        <f t="shared" si="23"/>
        <v>0</v>
      </c>
      <c r="BN32" s="3"/>
      <c r="BO32" s="3"/>
      <c r="BP32" s="3">
        <f t="shared" si="24"/>
        <v>0</v>
      </c>
      <c r="BQ32" s="3">
        <v>0.125</v>
      </c>
      <c r="BR32" s="3">
        <f t="shared" si="25"/>
        <v>0</v>
      </c>
      <c r="BS32" s="3"/>
      <c r="BT32" s="3"/>
      <c r="BU32" s="3">
        <f t="shared" si="26"/>
        <v>0</v>
      </c>
      <c r="BV32" s="3">
        <v>0.125</v>
      </c>
      <c r="BW32" s="3">
        <f t="shared" si="27"/>
        <v>0</v>
      </c>
      <c r="BX32" s="3"/>
      <c r="BY32" s="3"/>
      <c r="BZ32" s="3">
        <f t="shared" si="28"/>
        <v>0</v>
      </c>
      <c r="CA32" s="3">
        <v>0.20833333333333334</v>
      </c>
      <c r="CB32" s="3">
        <f t="shared" si="29"/>
        <v>0</v>
      </c>
      <c r="CC32" s="3"/>
      <c r="CD32" s="3"/>
      <c r="CE32" s="3">
        <f t="shared" si="30"/>
        <v>0</v>
      </c>
      <c r="CF32" s="3">
        <v>0.125</v>
      </c>
      <c r="CG32" s="3">
        <f t="shared" si="31"/>
        <v>0</v>
      </c>
      <c r="CH32" s="3"/>
      <c r="CI32" s="3"/>
      <c r="CJ32" s="3">
        <f t="shared" si="32"/>
        <v>0</v>
      </c>
      <c r="CK32" s="3">
        <v>0.20833333333333334</v>
      </c>
      <c r="CL32" s="3">
        <f t="shared" si="33"/>
        <v>0</v>
      </c>
      <c r="CM32" s="3"/>
      <c r="CN32" s="3"/>
      <c r="CO32" s="3">
        <f t="shared" si="34"/>
        <v>0</v>
      </c>
      <c r="CP32" s="3">
        <v>0.125</v>
      </c>
      <c r="CQ32" s="3">
        <f t="shared" si="35"/>
        <v>0</v>
      </c>
      <c r="CR32" s="3"/>
      <c r="CS32" s="3"/>
      <c r="CT32" s="3">
        <f t="shared" si="36"/>
        <v>0</v>
      </c>
      <c r="CU32" s="3">
        <v>0.125</v>
      </c>
      <c r="CV32" s="3">
        <f t="shared" si="37"/>
        <v>0</v>
      </c>
      <c r="CW32" s="3"/>
      <c r="CX32" s="3"/>
      <c r="CY32" s="3">
        <f t="shared" si="38"/>
        <v>0</v>
      </c>
      <c r="CZ32" s="3">
        <v>0.20833333333333334</v>
      </c>
      <c r="DA32" s="3">
        <f t="shared" si="39"/>
        <v>0</v>
      </c>
      <c r="DB32" s="3"/>
      <c r="DC32" s="3"/>
      <c r="DD32" s="3">
        <f t="shared" si="40"/>
        <v>0</v>
      </c>
      <c r="DE32" s="3">
        <v>0.125</v>
      </c>
      <c r="DF32" s="3">
        <f t="shared" si="41"/>
        <v>0</v>
      </c>
      <c r="DG32" s="3"/>
      <c r="DH32" s="3"/>
      <c r="DI32" s="3">
        <f t="shared" si="42"/>
        <v>0</v>
      </c>
      <c r="DJ32" s="3">
        <v>0.20833333333333334</v>
      </c>
      <c r="DK32" s="3">
        <f t="shared" si="43"/>
        <v>0</v>
      </c>
      <c r="DL32" s="3"/>
      <c r="DM32" s="3"/>
      <c r="DN32" s="3">
        <f t="shared" si="44"/>
        <v>0</v>
      </c>
      <c r="DO32" s="3">
        <v>0.125</v>
      </c>
      <c r="DP32" s="3">
        <f t="shared" si="45"/>
        <v>0</v>
      </c>
      <c r="DQ32" s="3"/>
      <c r="DR32" s="3"/>
      <c r="DS32" s="3">
        <f t="shared" si="46"/>
        <v>0</v>
      </c>
      <c r="DT32" s="3">
        <v>0.125</v>
      </c>
      <c r="DU32" s="3">
        <f t="shared" si="47"/>
        <v>0</v>
      </c>
      <c r="DV32" s="3"/>
      <c r="DW32" s="3"/>
      <c r="DX32" s="3">
        <f t="shared" si="48"/>
        <v>0</v>
      </c>
      <c r="DY32" s="3">
        <v>0.20833333333333334</v>
      </c>
      <c r="DZ32" s="3">
        <f t="shared" si="49"/>
        <v>0</v>
      </c>
      <c r="EA32" s="3"/>
      <c r="EB32" s="3"/>
      <c r="EC32" s="3">
        <f t="shared" si="50"/>
        <v>0</v>
      </c>
      <c r="ED32" s="3">
        <v>0.125</v>
      </c>
      <c r="EE32" s="3">
        <f t="shared" si="51"/>
        <v>0</v>
      </c>
      <c r="EF32" s="3"/>
      <c r="EG32" s="3"/>
      <c r="EH32" s="3">
        <f t="shared" si="52"/>
        <v>0</v>
      </c>
      <c r="EI32" s="3">
        <v>0.20833333333333334</v>
      </c>
      <c r="EJ32" s="3">
        <f t="shared" si="53"/>
        <v>0</v>
      </c>
      <c r="EK32" s="3"/>
      <c r="EL32" s="3"/>
      <c r="EM32" s="3">
        <f t="shared" si="54"/>
        <v>0</v>
      </c>
      <c r="EN32" s="3">
        <v>0.125</v>
      </c>
      <c r="EO32" s="3">
        <f t="shared" si="55"/>
        <v>0</v>
      </c>
      <c r="EP32" s="3"/>
      <c r="EQ32" s="3"/>
      <c r="ER32" s="3">
        <f t="shared" si="56"/>
        <v>0</v>
      </c>
      <c r="ES32" s="3">
        <v>0.125</v>
      </c>
      <c r="ET32" s="3">
        <f t="shared" si="57"/>
        <v>0</v>
      </c>
      <c r="EU32" s="3"/>
      <c r="EV32" s="3"/>
      <c r="EW32" s="3">
        <f t="shared" si="58"/>
        <v>0</v>
      </c>
      <c r="EX32" s="3">
        <v>0.20833333333333334</v>
      </c>
      <c r="EY32" s="3">
        <f t="shared" si="59"/>
        <v>0</v>
      </c>
      <c r="EZ32" s="3"/>
      <c r="FA32" s="3"/>
      <c r="FB32" s="3">
        <f t="shared" si="60"/>
        <v>0</v>
      </c>
      <c r="FC32" s="3">
        <v>0.125</v>
      </c>
      <c r="FD32" s="3">
        <f t="shared" si="61"/>
        <v>0</v>
      </c>
      <c r="FE32" s="3"/>
      <c r="FF32" s="3"/>
      <c r="FG32" s="3">
        <f t="shared" si="62"/>
        <v>0</v>
      </c>
      <c r="FH32" s="3">
        <v>0.20833333333333334</v>
      </c>
      <c r="FI32" s="3">
        <f t="shared" si="63"/>
        <v>0</v>
      </c>
      <c r="FJ32" s="3"/>
      <c r="FK32" s="3"/>
      <c r="FL32" s="3">
        <f t="shared" si="64"/>
        <v>0</v>
      </c>
      <c r="FM32" s="3">
        <v>0.125</v>
      </c>
      <c r="FN32" s="3">
        <f t="shared" si="65"/>
        <v>0</v>
      </c>
      <c r="FO32" s="3"/>
      <c r="FP32" s="3"/>
      <c r="FQ32" s="3">
        <f t="shared" si="66"/>
        <v>0</v>
      </c>
      <c r="FR32" s="3">
        <v>0.125</v>
      </c>
      <c r="FS32" s="3">
        <f t="shared" si="67"/>
        <v>0</v>
      </c>
      <c r="FT32" s="3"/>
      <c r="FU32" s="3"/>
      <c r="FV32" s="3">
        <f t="shared" si="68"/>
        <v>0</v>
      </c>
      <c r="FW32" s="3">
        <v>0.20833333333333334</v>
      </c>
      <c r="FX32" s="3">
        <f t="shared" si="69"/>
        <v>0</v>
      </c>
      <c r="FY32" s="3"/>
      <c r="FZ32" s="3"/>
      <c r="GA32" s="3">
        <f t="shared" si="70"/>
        <v>0</v>
      </c>
      <c r="GB32" s="3">
        <v>0.125</v>
      </c>
      <c r="GC32" s="3">
        <f t="shared" si="71"/>
        <v>0</v>
      </c>
      <c r="GD32" s="3"/>
      <c r="GE32" s="3"/>
      <c r="GF32" s="3">
        <f t="shared" si="72"/>
        <v>0</v>
      </c>
      <c r="GG32" s="3">
        <v>0.20833333333333334</v>
      </c>
      <c r="GH32" s="3">
        <f t="shared" si="73"/>
        <v>0</v>
      </c>
      <c r="GI32" s="3"/>
      <c r="GJ32" s="3"/>
      <c r="GK32" s="3">
        <f t="shared" si="74"/>
        <v>0</v>
      </c>
      <c r="GL32" s="3">
        <v>0.125</v>
      </c>
      <c r="GM32" s="3">
        <f t="shared" si="75"/>
        <v>0</v>
      </c>
      <c r="GN32" s="3"/>
      <c r="GO32" s="3"/>
      <c r="GP32" s="3">
        <f t="shared" si="76"/>
        <v>0</v>
      </c>
      <c r="GQ32" s="3">
        <v>0.125</v>
      </c>
      <c r="GR32" s="3">
        <f t="shared" si="77"/>
        <v>0</v>
      </c>
    </row>
    <row r="33" spans="1:200">
      <c r="A33" s="6"/>
      <c r="B33" s="6" t="s">
        <v>32</v>
      </c>
      <c r="C33" s="13">
        <v>39346</v>
      </c>
      <c r="D33" s="34">
        <f t="shared" ca="1" si="78"/>
        <v>13</v>
      </c>
      <c r="E33" s="15"/>
      <c r="F33" s="3"/>
      <c r="G33" s="3"/>
      <c r="H33" s="3">
        <f t="shared" si="0"/>
        <v>0</v>
      </c>
      <c r="I33" s="3">
        <v>0.125</v>
      </c>
      <c r="J33" s="3">
        <f t="shared" si="1"/>
        <v>0</v>
      </c>
      <c r="K33" s="3"/>
      <c r="L33" s="3"/>
      <c r="M33" s="3">
        <f t="shared" si="2"/>
        <v>0</v>
      </c>
      <c r="N33" s="3">
        <v>0.20833333333333334</v>
      </c>
      <c r="O33" s="3">
        <f t="shared" si="3"/>
        <v>0</v>
      </c>
      <c r="P33" s="20"/>
      <c r="Q33" s="20"/>
      <c r="R33" s="20">
        <f t="shared" si="4"/>
        <v>0</v>
      </c>
      <c r="S33" s="20">
        <v>0.125</v>
      </c>
      <c r="T33" s="20">
        <f t="shared" si="5"/>
        <v>0</v>
      </c>
      <c r="U33" s="3"/>
      <c r="V33" s="3"/>
      <c r="W33" s="3">
        <f t="shared" si="6"/>
        <v>0</v>
      </c>
      <c r="X33" s="3">
        <v>0.125</v>
      </c>
      <c r="Y33" s="3">
        <f t="shared" si="7"/>
        <v>0</v>
      </c>
      <c r="Z33" s="20"/>
      <c r="AA33" s="20"/>
      <c r="AB33" s="20">
        <f t="shared" si="8"/>
        <v>0</v>
      </c>
      <c r="AC33" s="20">
        <v>0.20833333333333334</v>
      </c>
      <c r="AD33" s="20">
        <f t="shared" si="9"/>
        <v>0</v>
      </c>
      <c r="AE33" s="3"/>
      <c r="AF33" s="3"/>
      <c r="AG33" s="3">
        <f t="shared" si="10"/>
        <v>0</v>
      </c>
      <c r="AH33" s="3">
        <v>0.125</v>
      </c>
      <c r="AI33" s="3">
        <f t="shared" si="11"/>
        <v>0</v>
      </c>
      <c r="AJ33" s="3">
        <v>0.67708333333333337</v>
      </c>
      <c r="AK33" s="3">
        <v>0.75</v>
      </c>
      <c r="AL33" s="3">
        <f t="shared" si="12"/>
        <v>7.291666666666663E-2</v>
      </c>
      <c r="AM33" s="3">
        <v>0.20833333333333334</v>
      </c>
      <c r="AN33" s="3">
        <f t="shared" si="13"/>
        <v>7.291666666666663E-2</v>
      </c>
      <c r="AO33" s="3"/>
      <c r="AP33" s="3"/>
      <c r="AQ33" s="3">
        <f t="shared" si="14"/>
        <v>0</v>
      </c>
      <c r="AR33" s="3">
        <v>0.125</v>
      </c>
      <c r="AS33" s="3">
        <f t="shared" si="15"/>
        <v>0</v>
      </c>
      <c r="AT33" s="3"/>
      <c r="AU33" s="3"/>
      <c r="AV33" s="3">
        <f t="shared" si="16"/>
        <v>0</v>
      </c>
      <c r="AW33" s="3">
        <v>0.125</v>
      </c>
      <c r="AX33" s="3">
        <f t="shared" si="17"/>
        <v>0</v>
      </c>
      <c r="AY33" s="3"/>
      <c r="AZ33" s="3"/>
      <c r="BA33" s="3">
        <f t="shared" si="18"/>
        <v>0</v>
      </c>
      <c r="BB33" s="3">
        <v>0.20833333333333334</v>
      </c>
      <c r="BC33" s="3">
        <f t="shared" si="19"/>
        <v>0</v>
      </c>
      <c r="BD33" s="3"/>
      <c r="BE33" s="3"/>
      <c r="BF33" s="3">
        <f t="shared" si="20"/>
        <v>0</v>
      </c>
      <c r="BG33" s="3">
        <v>0.125</v>
      </c>
      <c r="BH33" s="3">
        <f t="shared" si="21"/>
        <v>0</v>
      </c>
      <c r="BI33" s="3"/>
      <c r="BJ33" s="3"/>
      <c r="BK33" s="3">
        <f t="shared" si="22"/>
        <v>0</v>
      </c>
      <c r="BL33" s="3">
        <v>0.20833333333333334</v>
      </c>
      <c r="BM33" s="3">
        <f t="shared" si="23"/>
        <v>0</v>
      </c>
      <c r="BN33" s="3"/>
      <c r="BO33" s="3"/>
      <c r="BP33" s="3">
        <f t="shared" si="24"/>
        <v>0</v>
      </c>
      <c r="BQ33" s="3">
        <v>0.125</v>
      </c>
      <c r="BR33" s="3">
        <f t="shared" si="25"/>
        <v>0</v>
      </c>
      <c r="BS33" s="3"/>
      <c r="BT33" s="3"/>
      <c r="BU33" s="3">
        <f t="shared" si="26"/>
        <v>0</v>
      </c>
      <c r="BV33" s="3">
        <v>0.125</v>
      </c>
      <c r="BW33" s="3">
        <f t="shared" si="27"/>
        <v>0</v>
      </c>
      <c r="BX33" s="3"/>
      <c r="BY33" s="3"/>
      <c r="BZ33" s="3">
        <f t="shared" si="28"/>
        <v>0</v>
      </c>
      <c r="CA33" s="3">
        <v>0.20833333333333334</v>
      </c>
      <c r="CB33" s="3">
        <f t="shared" si="29"/>
        <v>0</v>
      </c>
      <c r="CC33" s="3"/>
      <c r="CD33" s="3"/>
      <c r="CE33" s="3">
        <f t="shared" si="30"/>
        <v>0</v>
      </c>
      <c r="CF33" s="3">
        <v>0.125</v>
      </c>
      <c r="CG33" s="3">
        <f t="shared" si="31"/>
        <v>0</v>
      </c>
      <c r="CH33" s="3"/>
      <c r="CI33" s="3"/>
      <c r="CJ33" s="3">
        <f t="shared" si="32"/>
        <v>0</v>
      </c>
      <c r="CK33" s="3">
        <v>0.20833333333333334</v>
      </c>
      <c r="CL33" s="3">
        <f t="shared" si="33"/>
        <v>0</v>
      </c>
      <c r="CM33" s="3"/>
      <c r="CN33" s="3"/>
      <c r="CO33" s="3">
        <f t="shared" si="34"/>
        <v>0</v>
      </c>
      <c r="CP33" s="3">
        <v>0.125</v>
      </c>
      <c r="CQ33" s="3">
        <f t="shared" si="35"/>
        <v>0</v>
      </c>
      <c r="CR33" s="3"/>
      <c r="CS33" s="3"/>
      <c r="CT33" s="3">
        <f t="shared" si="36"/>
        <v>0</v>
      </c>
      <c r="CU33" s="3">
        <v>0.125</v>
      </c>
      <c r="CV33" s="3">
        <f t="shared" si="37"/>
        <v>0</v>
      </c>
      <c r="CW33" s="3"/>
      <c r="CX33" s="3"/>
      <c r="CY33" s="3">
        <f t="shared" si="38"/>
        <v>0</v>
      </c>
      <c r="CZ33" s="3">
        <v>0.20833333333333334</v>
      </c>
      <c r="DA33" s="3">
        <f t="shared" si="39"/>
        <v>0</v>
      </c>
      <c r="DB33" s="3"/>
      <c r="DC33" s="3"/>
      <c r="DD33" s="3">
        <f t="shared" si="40"/>
        <v>0</v>
      </c>
      <c r="DE33" s="3">
        <v>0.125</v>
      </c>
      <c r="DF33" s="3">
        <f t="shared" si="41"/>
        <v>0</v>
      </c>
      <c r="DG33" s="3"/>
      <c r="DH33" s="3"/>
      <c r="DI33" s="3">
        <f t="shared" si="42"/>
        <v>0</v>
      </c>
      <c r="DJ33" s="3">
        <v>0.20833333333333334</v>
      </c>
      <c r="DK33" s="3">
        <f t="shared" si="43"/>
        <v>0</v>
      </c>
      <c r="DL33" s="3"/>
      <c r="DM33" s="3"/>
      <c r="DN33" s="3">
        <f t="shared" si="44"/>
        <v>0</v>
      </c>
      <c r="DO33" s="3">
        <v>0.125</v>
      </c>
      <c r="DP33" s="3">
        <f t="shared" si="45"/>
        <v>0</v>
      </c>
      <c r="DQ33" s="3"/>
      <c r="DR33" s="3"/>
      <c r="DS33" s="3">
        <f t="shared" si="46"/>
        <v>0</v>
      </c>
      <c r="DT33" s="3">
        <v>0.125</v>
      </c>
      <c r="DU33" s="3">
        <f t="shared" si="47"/>
        <v>0</v>
      </c>
      <c r="DV33" s="3"/>
      <c r="DW33" s="3"/>
      <c r="DX33" s="3">
        <f t="shared" si="48"/>
        <v>0</v>
      </c>
      <c r="DY33" s="3">
        <v>0.20833333333333334</v>
      </c>
      <c r="DZ33" s="3">
        <f t="shared" si="49"/>
        <v>0</v>
      </c>
      <c r="EA33" s="3"/>
      <c r="EB33" s="3"/>
      <c r="EC33" s="3">
        <f t="shared" si="50"/>
        <v>0</v>
      </c>
      <c r="ED33" s="3">
        <v>0.125</v>
      </c>
      <c r="EE33" s="3">
        <f t="shared" si="51"/>
        <v>0</v>
      </c>
      <c r="EF33" s="3"/>
      <c r="EG33" s="3"/>
      <c r="EH33" s="3">
        <f t="shared" si="52"/>
        <v>0</v>
      </c>
      <c r="EI33" s="3">
        <v>0.20833333333333334</v>
      </c>
      <c r="EJ33" s="3">
        <f t="shared" si="53"/>
        <v>0</v>
      </c>
      <c r="EK33" s="3"/>
      <c r="EL33" s="3"/>
      <c r="EM33" s="3">
        <f t="shared" si="54"/>
        <v>0</v>
      </c>
      <c r="EN33" s="3">
        <v>0.125</v>
      </c>
      <c r="EO33" s="3">
        <f t="shared" si="55"/>
        <v>0</v>
      </c>
      <c r="EP33" s="3"/>
      <c r="EQ33" s="3"/>
      <c r="ER33" s="3">
        <f t="shared" si="56"/>
        <v>0</v>
      </c>
      <c r="ES33" s="3">
        <v>0.125</v>
      </c>
      <c r="ET33" s="3">
        <f t="shared" si="57"/>
        <v>0</v>
      </c>
      <c r="EU33" s="3"/>
      <c r="EV33" s="3"/>
      <c r="EW33" s="3">
        <f t="shared" si="58"/>
        <v>0</v>
      </c>
      <c r="EX33" s="3">
        <v>0.20833333333333334</v>
      </c>
      <c r="EY33" s="3">
        <f t="shared" si="59"/>
        <v>0</v>
      </c>
      <c r="EZ33" s="3"/>
      <c r="FA33" s="3"/>
      <c r="FB33" s="3">
        <f t="shared" si="60"/>
        <v>0</v>
      </c>
      <c r="FC33" s="3">
        <v>0.125</v>
      </c>
      <c r="FD33" s="3">
        <f t="shared" si="61"/>
        <v>0</v>
      </c>
      <c r="FE33" s="3"/>
      <c r="FF33" s="3"/>
      <c r="FG33" s="3">
        <f t="shared" si="62"/>
        <v>0</v>
      </c>
      <c r="FH33" s="3">
        <v>0.20833333333333334</v>
      </c>
      <c r="FI33" s="3">
        <f t="shared" si="63"/>
        <v>0</v>
      </c>
      <c r="FJ33" s="3"/>
      <c r="FK33" s="3"/>
      <c r="FL33" s="3">
        <f t="shared" si="64"/>
        <v>0</v>
      </c>
      <c r="FM33" s="3">
        <v>0.125</v>
      </c>
      <c r="FN33" s="3">
        <f t="shared" si="65"/>
        <v>0</v>
      </c>
      <c r="FO33" s="3"/>
      <c r="FP33" s="3"/>
      <c r="FQ33" s="3">
        <f t="shared" si="66"/>
        <v>0</v>
      </c>
      <c r="FR33" s="3">
        <v>0.125</v>
      </c>
      <c r="FS33" s="3">
        <f t="shared" si="67"/>
        <v>0</v>
      </c>
      <c r="FT33" s="3"/>
      <c r="FU33" s="3"/>
      <c r="FV33" s="3">
        <f t="shared" si="68"/>
        <v>0</v>
      </c>
      <c r="FW33" s="3">
        <v>0.20833333333333334</v>
      </c>
      <c r="FX33" s="3">
        <f t="shared" si="69"/>
        <v>0</v>
      </c>
      <c r="FY33" s="3"/>
      <c r="FZ33" s="3"/>
      <c r="GA33" s="3">
        <f t="shared" si="70"/>
        <v>0</v>
      </c>
      <c r="GB33" s="3">
        <v>0.125</v>
      </c>
      <c r="GC33" s="3">
        <f t="shared" si="71"/>
        <v>0</v>
      </c>
      <c r="GD33" s="3"/>
      <c r="GE33" s="3"/>
      <c r="GF33" s="3">
        <f t="shared" si="72"/>
        <v>0</v>
      </c>
      <c r="GG33" s="3">
        <v>0.20833333333333334</v>
      </c>
      <c r="GH33" s="3">
        <f t="shared" si="73"/>
        <v>0</v>
      </c>
      <c r="GI33" s="3"/>
      <c r="GJ33" s="3"/>
      <c r="GK33" s="3">
        <f t="shared" si="74"/>
        <v>0</v>
      </c>
      <c r="GL33" s="3">
        <v>0.125</v>
      </c>
      <c r="GM33" s="3">
        <f t="shared" si="75"/>
        <v>0</v>
      </c>
      <c r="GN33" s="3"/>
      <c r="GO33" s="3"/>
      <c r="GP33" s="3">
        <f t="shared" si="76"/>
        <v>0</v>
      </c>
      <c r="GQ33" s="3">
        <v>0.125</v>
      </c>
      <c r="GR33" s="3">
        <f t="shared" si="77"/>
        <v>0</v>
      </c>
    </row>
    <row r="34" spans="1:200">
      <c r="A34" s="6"/>
      <c r="B34" s="6" t="s">
        <v>32</v>
      </c>
      <c r="C34" s="13">
        <v>38960</v>
      </c>
      <c r="D34" s="34">
        <f t="shared" ca="1" si="78"/>
        <v>14</v>
      </c>
      <c r="E34" s="18"/>
      <c r="F34" s="3"/>
      <c r="G34" s="3"/>
      <c r="H34" s="3">
        <f t="shared" si="0"/>
        <v>0</v>
      </c>
      <c r="I34" s="3">
        <v>0.125</v>
      </c>
      <c r="J34" s="3">
        <f t="shared" si="1"/>
        <v>0</v>
      </c>
      <c r="K34" s="3"/>
      <c r="L34" s="3"/>
      <c r="M34" s="3">
        <f t="shared" si="2"/>
        <v>0</v>
      </c>
      <c r="N34" s="3">
        <v>0.20833333333333334</v>
      </c>
      <c r="O34" s="3">
        <f t="shared" si="3"/>
        <v>0</v>
      </c>
      <c r="P34" s="20"/>
      <c r="Q34" s="20"/>
      <c r="R34" s="20">
        <f t="shared" si="4"/>
        <v>0</v>
      </c>
      <c r="S34" s="20">
        <v>0.125</v>
      </c>
      <c r="T34" s="20">
        <f t="shared" si="5"/>
        <v>0</v>
      </c>
      <c r="U34" s="3"/>
      <c r="V34" s="3"/>
      <c r="W34" s="3">
        <f t="shared" si="6"/>
        <v>0</v>
      </c>
      <c r="X34" s="3">
        <v>0.125</v>
      </c>
      <c r="Y34" s="3">
        <f t="shared" si="7"/>
        <v>0</v>
      </c>
      <c r="Z34" s="20"/>
      <c r="AA34" s="20"/>
      <c r="AB34" s="20">
        <f t="shared" si="8"/>
        <v>0</v>
      </c>
      <c r="AC34" s="20">
        <v>0.20833333333333334</v>
      </c>
      <c r="AD34" s="20">
        <f t="shared" si="9"/>
        <v>0</v>
      </c>
      <c r="AE34" s="3"/>
      <c r="AF34" s="3"/>
      <c r="AG34" s="3">
        <f t="shared" si="10"/>
        <v>0</v>
      </c>
      <c r="AH34" s="3">
        <v>0.125</v>
      </c>
      <c r="AI34" s="3">
        <f t="shared" si="11"/>
        <v>0</v>
      </c>
      <c r="AJ34" s="3">
        <v>0.67708333333333337</v>
      </c>
      <c r="AK34" s="3">
        <v>0.75</v>
      </c>
      <c r="AL34" s="3">
        <f t="shared" si="12"/>
        <v>7.291666666666663E-2</v>
      </c>
      <c r="AM34" s="3">
        <v>0.20833333333333334</v>
      </c>
      <c r="AN34" s="3">
        <f t="shared" si="13"/>
        <v>7.291666666666663E-2</v>
      </c>
      <c r="AO34" s="3"/>
      <c r="AP34" s="3"/>
      <c r="AQ34" s="3">
        <f t="shared" si="14"/>
        <v>0</v>
      </c>
      <c r="AR34" s="3">
        <v>0.125</v>
      </c>
      <c r="AS34" s="3">
        <f t="shared" si="15"/>
        <v>0</v>
      </c>
      <c r="AT34" s="3"/>
      <c r="AU34" s="3"/>
      <c r="AV34" s="3">
        <f t="shared" si="16"/>
        <v>0</v>
      </c>
      <c r="AW34" s="3">
        <v>0.125</v>
      </c>
      <c r="AX34" s="3">
        <f t="shared" si="17"/>
        <v>0</v>
      </c>
      <c r="AY34" s="3"/>
      <c r="AZ34" s="3"/>
      <c r="BA34" s="3">
        <f t="shared" si="18"/>
        <v>0</v>
      </c>
      <c r="BB34" s="3">
        <v>0.20833333333333334</v>
      </c>
      <c r="BC34" s="3">
        <f t="shared" si="19"/>
        <v>0</v>
      </c>
      <c r="BD34" s="3"/>
      <c r="BE34" s="3"/>
      <c r="BF34" s="3">
        <f t="shared" si="20"/>
        <v>0</v>
      </c>
      <c r="BG34" s="3">
        <v>0.125</v>
      </c>
      <c r="BH34" s="3">
        <f t="shared" si="21"/>
        <v>0</v>
      </c>
      <c r="BI34" s="3"/>
      <c r="BJ34" s="3"/>
      <c r="BK34" s="3">
        <f t="shared" si="22"/>
        <v>0</v>
      </c>
      <c r="BL34" s="3">
        <v>0.20833333333333334</v>
      </c>
      <c r="BM34" s="3">
        <f t="shared" si="23"/>
        <v>0</v>
      </c>
      <c r="BN34" s="3"/>
      <c r="BO34" s="3"/>
      <c r="BP34" s="3">
        <f t="shared" si="24"/>
        <v>0</v>
      </c>
      <c r="BQ34" s="3">
        <v>0.125</v>
      </c>
      <c r="BR34" s="3">
        <f t="shared" si="25"/>
        <v>0</v>
      </c>
      <c r="BS34" s="3"/>
      <c r="BT34" s="3"/>
      <c r="BU34" s="3">
        <f t="shared" si="26"/>
        <v>0</v>
      </c>
      <c r="BV34" s="3">
        <v>0.125</v>
      </c>
      <c r="BW34" s="3">
        <f t="shared" si="27"/>
        <v>0</v>
      </c>
      <c r="BX34" s="3"/>
      <c r="BY34" s="3"/>
      <c r="BZ34" s="3">
        <f t="shared" si="28"/>
        <v>0</v>
      </c>
      <c r="CA34" s="3">
        <v>0.20833333333333334</v>
      </c>
      <c r="CB34" s="3">
        <f t="shared" si="29"/>
        <v>0</v>
      </c>
      <c r="CC34" s="3"/>
      <c r="CD34" s="3"/>
      <c r="CE34" s="3">
        <f t="shared" si="30"/>
        <v>0</v>
      </c>
      <c r="CF34" s="3">
        <v>0.125</v>
      </c>
      <c r="CG34" s="3">
        <f t="shared" si="31"/>
        <v>0</v>
      </c>
      <c r="CH34" s="3"/>
      <c r="CI34" s="3"/>
      <c r="CJ34" s="3">
        <f t="shared" si="32"/>
        <v>0</v>
      </c>
      <c r="CK34" s="3">
        <v>0.20833333333333334</v>
      </c>
      <c r="CL34" s="3">
        <f t="shared" si="33"/>
        <v>0</v>
      </c>
      <c r="CM34" s="3"/>
      <c r="CN34" s="3"/>
      <c r="CO34" s="3">
        <f t="shared" si="34"/>
        <v>0</v>
      </c>
      <c r="CP34" s="3">
        <v>0.125</v>
      </c>
      <c r="CQ34" s="3">
        <f t="shared" si="35"/>
        <v>0</v>
      </c>
      <c r="CR34" s="3"/>
      <c r="CS34" s="3"/>
      <c r="CT34" s="3">
        <f t="shared" si="36"/>
        <v>0</v>
      </c>
      <c r="CU34" s="3">
        <v>0.125</v>
      </c>
      <c r="CV34" s="3">
        <f t="shared" si="37"/>
        <v>0</v>
      </c>
      <c r="CW34" s="3"/>
      <c r="CX34" s="3"/>
      <c r="CY34" s="3">
        <f t="shared" si="38"/>
        <v>0</v>
      </c>
      <c r="CZ34" s="3">
        <v>0.20833333333333334</v>
      </c>
      <c r="DA34" s="3">
        <f t="shared" si="39"/>
        <v>0</v>
      </c>
      <c r="DB34" s="3"/>
      <c r="DC34" s="3"/>
      <c r="DD34" s="3">
        <f t="shared" si="40"/>
        <v>0</v>
      </c>
      <c r="DE34" s="3">
        <v>0.125</v>
      </c>
      <c r="DF34" s="3">
        <f t="shared" si="41"/>
        <v>0</v>
      </c>
      <c r="DG34" s="3"/>
      <c r="DH34" s="3"/>
      <c r="DI34" s="3">
        <f t="shared" si="42"/>
        <v>0</v>
      </c>
      <c r="DJ34" s="3">
        <v>0.20833333333333334</v>
      </c>
      <c r="DK34" s="3">
        <f t="shared" si="43"/>
        <v>0</v>
      </c>
      <c r="DL34" s="3"/>
      <c r="DM34" s="3"/>
      <c r="DN34" s="3">
        <f t="shared" si="44"/>
        <v>0</v>
      </c>
      <c r="DO34" s="3">
        <v>0.125</v>
      </c>
      <c r="DP34" s="3">
        <f t="shared" si="45"/>
        <v>0</v>
      </c>
      <c r="DQ34" s="3"/>
      <c r="DR34" s="3"/>
      <c r="DS34" s="3">
        <f t="shared" si="46"/>
        <v>0</v>
      </c>
      <c r="DT34" s="3">
        <v>0.125</v>
      </c>
      <c r="DU34" s="3">
        <f t="shared" si="47"/>
        <v>0</v>
      </c>
      <c r="DV34" s="3"/>
      <c r="DW34" s="3"/>
      <c r="DX34" s="3">
        <f t="shared" si="48"/>
        <v>0</v>
      </c>
      <c r="DY34" s="3">
        <v>0.20833333333333334</v>
      </c>
      <c r="DZ34" s="3">
        <f t="shared" si="49"/>
        <v>0</v>
      </c>
      <c r="EA34" s="3"/>
      <c r="EB34" s="3"/>
      <c r="EC34" s="3">
        <f t="shared" si="50"/>
        <v>0</v>
      </c>
      <c r="ED34" s="3">
        <v>0.125</v>
      </c>
      <c r="EE34" s="3">
        <f t="shared" si="51"/>
        <v>0</v>
      </c>
      <c r="EF34" s="3"/>
      <c r="EG34" s="3"/>
      <c r="EH34" s="3">
        <f t="shared" si="52"/>
        <v>0</v>
      </c>
      <c r="EI34" s="3">
        <v>0.20833333333333334</v>
      </c>
      <c r="EJ34" s="3">
        <f t="shared" si="53"/>
        <v>0</v>
      </c>
      <c r="EK34" s="3"/>
      <c r="EL34" s="3"/>
      <c r="EM34" s="3">
        <f t="shared" si="54"/>
        <v>0</v>
      </c>
      <c r="EN34" s="3">
        <v>0.125</v>
      </c>
      <c r="EO34" s="3">
        <f t="shared" si="55"/>
        <v>0</v>
      </c>
      <c r="EP34" s="3"/>
      <c r="EQ34" s="3"/>
      <c r="ER34" s="3">
        <f t="shared" si="56"/>
        <v>0</v>
      </c>
      <c r="ES34" s="3">
        <v>0.125</v>
      </c>
      <c r="ET34" s="3">
        <f t="shared" si="57"/>
        <v>0</v>
      </c>
      <c r="EU34" s="3"/>
      <c r="EV34" s="3"/>
      <c r="EW34" s="3">
        <f t="shared" si="58"/>
        <v>0</v>
      </c>
      <c r="EX34" s="3">
        <v>0.20833333333333334</v>
      </c>
      <c r="EY34" s="3">
        <f t="shared" si="59"/>
        <v>0</v>
      </c>
      <c r="EZ34" s="3"/>
      <c r="FA34" s="3"/>
      <c r="FB34" s="3">
        <f t="shared" si="60"/>
        <v>0</v>
      </c>
      <c r="FC34" s="3">
        <v>0.125</v>
      </c>
      <c r="FD34" s="3">
        <f t="shared" si="61"/>
        <v>0</v>
      </c>
      <c r="FE34" s="3"/>
      <c r="FF34" s="3"/>
      <c r="FG34" s="3">
        <f t="shared" si="62"/>
        <v>0</v>
      </c>
      <c r="FH34" s="3">
        <v>0.20833333333333334</v>
      </c>
      <c r="FI34" s="3">
        <f t="shared" si="63"/>
        <v>0</v>
      </c>
      <c r="FJ34" s="3"/>
      <c r="FK34" s="3"/>
      <c r="FL34" s="3">
        <f t="shared" si="64"/>
        <v>0</v>
      </c>
      <c r="FM34" s="3">
        <v>0.125</v>
      </c>
      <c r="FN34" s="3">
        <f t="shared" si="65"/>
        <v>0</v>
      </c>
      <c r="FO34" s="3"/>
      <c r="FP34" s="3"/>
      <c r="FQ34" s="3">
        <f t="shared" si="66"/>
        <v>0</v>
      </c>
      <c r="FR34" s="3">
        <v>0.125</v>
      </c>
      <c r="FS34" s="3">
        <f t="shared" si="67"/>
        <v>0</v>
      </c>
      <c r="FT34" s="3"/>
      <c r="FU34" s="3"/>
      <c r="FV34" s="3">
        <f t="shared" si="68"/>
        <v>0</v>
      </c>
      <c r="FW34" s="3">
        <v>0.20833333333333334</v>
      </c>
      <c r="FX34" s="3">
        <f t="shared" si="69"/>
        <v>0</v>
      </c>
      <c r="FY34" s="3"/>
      <c r="FZ34" s="3"/>
      <c r="GA34" s="3">
        <f t="shared" si="70"/>
        <v>0</v>
      </c>
      <c r="GB34" s="3">
        <v>0.125</v>
      </c>
      <c r="GC34" s="3">
        <f t="shared" si="71"/>
        <v>0</v>
      </c>
      <c r="GD34" s="3"/>
      <c r="GE34" s="3"/>
      <c r="GF34" s="3">
        <f t="shared" si="72"/>
        <v>0</v>
      </c>
      <c r="GG34" s="3">
        <v>0.20833333333333334</v>
      </c>
      <c r="GH34" s="3">
        <f t="shared" si="73"/>
        <v>0</v>
      </c>
      <c r="GI34" s="3"/>
      <c r="GJ34" s="3"/>
      <c r="GK34" s="3">
        <f t="shared" si="74"/>
        <v>0</v>
      </c>
      <c r="GL34" s="3">
        <v>0.125</v>
      </c>
      <c r="GM34" s="3">
        <f t="shared" si="75"/>
        <v>0</v>
      </c>
      <c r="GN34" s="3"/>
      <c r="GO34" s="3"/>
      <c r="GP34" s="3">
        <f t="shared" si="76"/>
        <v>0</v>
      </c>
      <c r="GQ34" s="3">
        <v>0.125</v>
      </c>
      <c r="GR34" s="3">
        <f t="shared" si="77"/>
        <v>0</v>
      </c>
    </row>
    <row r="35" spans="1:200">
      <c r="A35" s="6"/>
      <c r="B35" s="6" t="s">
        <v>32</v>
      </c>
      <c r="C35" s="13">
        <v>38939</v>
      </c>
      <c r="D35" s="34">
        <f t="shared" ca="1" si="78"/>
        <v>14</v>
      </c>
      <c r="E35" s="21"/>
      <c r="F35" s="3"/>
      <c r="G35" s="3"/>
      <c r="H35" s="3">
        <f t="shared" si="0"/>
        <v>0</v>
      </c>
      <c r="I35" s="3">
        <v>0.125</v>
      </c>
      <c r="J35" s="3">
        <f t="shared" si="1"/>
        <v>0</v>
      </c>
      <c r="K35" s="3"/>
      <c r="L35" s="3"/>
      <c r="M35" s="3">
        <f t="shared" si="2"/>
        <v>0</v>
      </c>
      <c r="N35" s="3">
        <v>0.20833333333333334</v>
      </c>
      <c r="O35" s="3">
        <f t="shared" si="3"/>
        <v>0</v>
      </c>
      <c r="P35" s="20"/>
      <c r="Q35" s="20"/>
      <c r="R35" s="20">
        <f t="shared" si="4"/>
        <v>0</v>
      </c>
      <c r="S35" s="20">
        <v>0.125</v>
      </c>
      <c r="T35" s="20">
        <f t="shared" si="5"/>
        <v>0</v>
      </c>
      <c r="U35" s="3"/>
      <c r="V35" s="3"/>
      <c r="W35" s="3">
        <f t="shared" si="6"/>
        <v>0</v>
      </c>
      <c r="X35" s="3">
        <v>0.125</v>
      </c>
      <c r="Y35" s="3">
        <f t="shared" si="7"/>
        <v>0</v>
      </c>
      <c r="Z35" s="20"/>
      <c r="AA35" s="20"/>
      <c r="AB35" s="20">
        <f t="shared" si="8"/>
        <v>0</v>
      </c>
      <c r="AC35" s="20">
        <v>0.20833333333333334</v>
      </c>
      <c r="AD35" s="20">
        <f t="shared" si="9"/>
        <v>0</v>
      </c>
      <c r="AE35" s="3"/>
      <c r="AF35" s="3"/>
      <c r="AG35" s="3">
        <f t="shared" si="10"/>
        <v>0</v>
      </c>
      <c r="AH35" s="3">
        <v>0.125</v>
      </c>
      <c r="AI35" s="3">
        <f t="shared" si="11"/>
        <v>0</v>
      </c>
      <c r="AJ35" s="3">
        <v>0.67708333333333337</v>
      </c>
      <c r="AK35" s="3">
        <v>0.75</v>
      </c>
      <c r="AL35" s="3">
        <f t="shared" si="12"/>
        <v>7.291666666666663E-2</v>
      </c>
      <c r="AM35" s="3">
        <v>0.20833333333333334</v>
      </c>
      <c r="AN35" s="3">
        <f t="shared" si="13"/>
        <v>7.291666666666663E-2</v>
      </c>
      <c r="AO35" s="3"/>
      <c r="AP35" s="3"/>
      <c r="AQ35" s="3">
        <f t="shared" si="14"/>
        <v>0</v>
      </c>
      <c r="AR35" s="3">
        <v>0.125</v>
      </c>
      <c r="AS35" s="3">
        <f t="shared" si="15"/>
        <v>0</v>
      </c>
      <c r="AT35" s="3"/>
      <c r="AU35" s="3"/>
      <c r="AV35" s="3">
        <f t="shared" si="16"/>
        <v>0</v>
      </c>
      <c r="AW35" s="3">
        <v>0.125</v>
      </c>
      <c r="AX35" s="3">
        <f t="shared" si="17"/>
        <v>0</v>
      </c>
      <c r="AY35" s="3"/>
      <c r="AZ35" s="3"/>
      <c r="BA35" s="3">
        <f t="shared" si="18"/>
        <v>0</v>
      </c>
      <c r="BB35" s="3">
        <v>0.20833333333333334</v>
      </c>
      <c r="BC35" s="3">
        <f t="shared" si="19"/>
        <v>0</v>
      </c>
      <c r="BD35" s="3"/>
      <c r="BE35" s="3"/>
      <c r="BF35" s="3">
        <f t="shared" si="20"/>
        <v>0</v>
      </c>
      <c r="BG35" s="3">
        <v>0.125</v>
      </c>
      <c r="BH35" s="3">
        <f t="shared" si="21"/>
        <v>0</v>
      </c>
      <c r="BI35" s="3"/>
      <c r="BJ35" s="3"/>
      <c r="BK35" s="3">
        <f t="shared" si="22"/>
        <v>0</v>
      </c>
      <c r="BL35" s="3">
        <v>0.20833333333333334</v>
      </c>
      <c r="BM35" s="3">
        <f t="shared" si="23"/>
        <v>0</v>
      </c>
      <c r="BN35" s="3"/>
      <c r="BO35" s="3"/>
      <c r="BP35" s="3">
        <f t="shared" si="24"/>
        <v>0</v>
      </c>
      <c r="BQ35" s="3">
        <v>0.125</v>
      </c>
      <c r="BR35" s="3">
        <f t="shared" si="25"/>
        <v>0</v>
      </c>
      <c r="BS35" s="3"/>
      <c r="BT35" s="3"/>
      <c r="BU35" s="3">
        <f t="shared" si="26"/>
        <v>0</v>
      </c>
      <c r="BV35" s="3">
        <v>0.125</v>
      </c>
      <c r="BW35" s="3">
        <f t="shared" si="27"/>
        <v>0</v>
      </c>
      <c r="BX35" s="3"/>
      <c r="BY35" s="3"/>
      <c r="BZ35" s="3">
        <f t="shared" si="28"/>
        <v>0</v>
      </c>
      <c r="CA35" s="3">
        <v>0.20833333333333334</v>
      </c>
      <c r="CB35" s="3">
        <f t="shared" si="29"/>
        <v>0</v>
      </c>
      <c r="CC35" s="3"/>
      <c r="CD35" s="3"/>
      <c r="CE35" s="3">
        <f t="shared" si="30"/>
        <v>0</v>
      </c>
      <c r="CF35" s="3">
        <v>0.125</v>
      </c>
      <c r="CG35" s="3">
        <f t="shared" si="31"/>
        <v>0</v>
      </c>
      <c r="CH35" s="3"/>
      <c r="CI35" s="3"/>
      <c r="CJ35" s="3">
        <f t="shared" si="32"/>
        <v>0</v>
      </c>
      <c r="CK35" s="3">
        <v>0.20833333333333334</v>
      </c>
      <c r="CL35" s="3">
        <f t="shared" si="33"/>
        <v>0</v>
      </c>
      <c r="CM35" s="3"/>
      <c r="CN35" s="3"/>
      <c r="CO35" s="3">
        <f t="shared" si="34"/>
        <v>0</v>
      </c>
      <c r="CP35" s="3">
        <v>0.125</v>
      </c>
      <c r="CQ35" s="3">
        <f t="shared" si="35"/>
        <v>0</v>
      </c>
      <c r="CR35" s="3"/>
      <c r="CS35" s="3"/>
      <c r="CT35" s="3">
        <f t="shared" si="36"/>
        <v>0</v>
      </c>
      <c r="CU35" s="3">
        <v>0.125</v>
      </c>
      <c r="CV35" s="3">
        <f t="shared" si="37"/>
        <v>0</v>
      </c>
      <c r="CW35" s="3"/>
      <c r="CX35" s="3"/>
      <c r="CY35" s="3">
        <f t="shared" si="38"/>
        <v>0</v>
      </c>
      <c r="CZ35" s="3">
        <v>0.20833333333333334</v>
      </c>
      <c r="DA35" s="3">
        <f t="shared" si="39"/>
        <v>0</v>
      </c>
      <c r="DB35" s="3"/>
      <c r="DC35" s="3"/>
      <c r="DD35" s="3">
        <f t="shared" si="40"/>
        <v>0</v>
      </c>
      <c r="DE35" s="3">
        <v>0.125</v>
      </c>
      <c r="DF35" s="3">
        <f t="shared" si="41"/>
        <v>0</v>
      </c>
      <c r="DG35" s="3"/>
      <c r="DH35" s="3"/>
      <c r="DI35" s="3">
        <f t="shared" si="42"/>
        <v>0</v>
      </c>
      <c r="DJ35" s="3">
        <v>0.20833333333333334</v>
      </c>
      <c r="DK35" s="3">
        <f t="shared" si="43"/>
        <v>0</v>
      </c>
      <c r="DL35" s="3"/>
      <c r="DM35" s="3"/>
      <c r="DN35" s="3">
        <f t="shared" si="44"/>
        <v>0</v>
      </c>
      <c r="DO35" s="3">
        <v>0.125</v>
      </c>
      <c r="DP35" s="3">
        <f t="shared" si="45"/>
        <v>0</v>
      </c>
      <c r="DQ35" s="3"/>
      <c r="DR35" s="3"/>
      <c r="DS35" s="3">
        <f t="shared" si="46"/>
        <v>0</v>
      </c>
      <c r="DT35" s="3">
        <v>0.125</v>
      </c>
      <c r="DU35" s="3">
        <f t="shared" si="47"/>
        <v>0</v>
      </c>
      <c r="DV35" s="3"/>
      <c r="DW35" s="3"/>
      <c r="DX35" s="3">
        <f t="shared" si="48"/>
        <v>0</v>
      </c>
      <c r="DY35" s="3">
        <v>0.20833333333333334</v>
      </c>
      <c r="DZ35" s="3">
        <f t="shared" si="49"/>
        <v>0</v>
      </c>
      <c r="EA35" s="3"/>
      <c r="EB35" s="3"/>
      <c r="EC35" s="3">
        <f t="shared" si="50"/>
        <v>0</v>
      </c>
      <c r="ED35" s="3">
        <v>0.125</v>
      </c>
      <c r="EE35" s="3">
        <f t="shared" si="51"/>
        <v>0</v>
      </c>
      <c r="EF35" s="3"/>
      <c r="EG35" s="3"/>
      <c r="EH35" s="3">
        <f t="shared" si="52"/>
        <v>0</v>
      </c>
      <c r="EI35" s="3">
        <v>0.20833333333333334</v>
      </c>
      <c r="EJ35" s="3">
        <f t="shared" si="53"/>
        <v>0</v>
      </c>
      <c r="EK35" s="3"/>
      <c r="EL35" s="3"/>
      <c r="EM35" s="3">
        <f t="shared" si="54"/>
        <v>0</v>
      </c>
      <c r="EN35" s="3">
        <v>0.125</v>
      </c>
      <c r="EO35" s="3">
        <f t="shared" si="55"/>
        <v>0</v>
      </c>
      <c r="EP35" s="3"/>
      <c r="EQ35" s="3"/>
      <c r="ER35" s="3">
        <f t="shared" si="56"/>
        <v>0</v>
      </c>
      <c r="ES35" s="3">
        <v>0.125</v>
      </c>
      <c r="ET35" s="3">
        <f t="shared" si="57"/>
        <v>0</v>
      </c>
      <c r="EU35" s="3"/>
      <c r="EV35" s="3"/>
      <c r="EW35" s="3">
        <f t="shared" si="58"/>
        <v>0</v>
      </c>
      <c r="EX35" s="3">
        <v>0.20833333333333334</v>
      </c>
      <c r="EY35" s="3">
        <f t="shared" si="59"/>
        <v>0</v>
      </c>
      <c r="EZ35" s="3"/>
      <c r="FA35" s="3"/>
      <c r="FB35" s="3">
        <f t="shared" si="60"/>
        <v>0</v>
      </c>
      <c r="FC35" s="3">
        <v>0.125</v>
      </c>
      <c r="FD35" s="3">
        <f t="shared" si="61"/>
        <v>0</v>
      </c>
      <c r="FE35" s="3"/>
      <c r="FF35" s="3"/>
      <c r="FG35" s="3">
        <f t="shared" si="62"/>
        <v>0</v>
      </c>
      <c r="FH35" s="3">
        <v>0.20833333333333334</v>
      </c>
      <c r="FI35" s="3">
        <f t="shared" si="63"/>
        <v>0</v>
      </c>
      <c r="FJ35" s="3"/>
      <c r="FK35" s="3"/>
      <c r="FL35" s="3">
        <f t="shared" si="64"/>
        <v>0</v>
      </c>
      <c r="FM35" s="3">
        <v>0.125</v>
      </c>
      <c r="FN35" s="3">
        <f t="shared" si="65"/>
        <v>0</v>
      </c>
      <c r="FO35" s="3"/>
      <c r="FP35" s="3"/>
      <c r="FQ35" s="3">
        <f t="shared" si="66"/>
        <v>0</v>
      </c>
      <c r="FR35" s="3">
        <v>0.125</v>
      </c>
      <c r="FS35" s="3">
        <f t="shared" si="67"/>
        <v>0</v>
      </c>
      <c r="FT35" s="3"/>
      <c r="FU35" s="3"/>
      <c r="FV35" s="3">
        <f t="shared" si="68"/>
        <v>0</v>
      </c>
      <c r="FW35" s="3">
        <v>0.20833333333333334</v>
      </c>
      <c r="FX35" s="3">
        <f t="shared" si="69"/>
        <v>0</v>
      </c>
      <c r="FY35" s="3"/>
      <c r="FZ35" s="3"/>
      <c r="GA35" s="3">
        <f t="shared" si="70"/>
        <v>0</v>
      </c>
      <c r="GB35" s="3">
        <v>0.125</v>
      </c>
      <c r="GC35" s="3">
        <f t="shared" si="71"/>
        <v>0</v>
      </c>
      <c r="GD35" s="3"/>
      <c r="GE35" s="3"/>
      <c r="GF35" s="3">
        <f t="shared" si="72"/>
        <v>0</v>
      </c>
      <c r="GG35" s="3">
        <v>0.20833333333333334</v>
      </c>
      <c r="GH35" s="3">
        <f t="shared" si="73"/>
        <v>0</v>
      </c>
      <c r="GI35" s="3"/>
      <c r="GJ35" s="3"/>
      <c r="GK35" s="3">
        <f t="shared" si="74"/>
        <v>0</v>
      </c>
      <c r="GL35" s="3">
        <v>0.125</v>
      </c>
      <c r="GM35" s="3">
        <f t="shared" si="75"/>
        <v>0</v>
      </c>
      <c r="GN35" s="3"/>
      <c r="GO35" s="3"/>
      <c r="GP35" s="3">
        <f t="shared" si="76"/>
        <v>0</v>
      </c>
      <c r="GQ35" s="3">
        <v>0.125</v>
      </c>
      <c r="GR35" s="3">
        <f t="shared" si="77"/>
        <v>0</v>
      </c>
    </row>
    <row r="36" spans="1:200">
      <c r="A36" s="6"/>
      <c r="B36" s="6" t="s">
        <v>32</v>
      </c>
      <c r="C36" s="13">
        <v>38996</v>
      </c>
      <c r="D36" s="34">
        <f t="shared" ca="1" si="78"/>
        <v>14</v>
      </c>
      <c r="E36" s="14"/>
      <c r="F36" s="3"/>
      <c r="G36" s="3"/>
      <c r="H36" s="3">
        <f t="shared" si="0"/>
        <v>0</v>
      </c>
      <c r="I36" s="3">
        <v>0.125</v>
      </c>
      <c r="J36" s="3">
        <f t="shared" si="1"/>
        <v>0</v>
      </c>
      <c r="K36" s="3"/>
      <c r="L36" s="3"/>
      <c r="M36" s="3">
        <f t="shared" si="2"/>
        <v>0</v>
      </c>
      <c r="N36" s="3">
        <v>0.20833333333333334</v>
      </c>
      <c r="O36" s="3">
        <f t="shared" si="3"/>
        <v>0</v>
      </c>
      <c r="P36" s="20"/>
      <c r="Q36" s="20"/>
      <c r="R36" s="20">
        <f t="shared" si="4"/>
        <v>0</v>
      </c>
      <c r="S36" s="20">
        <v>0.125</v>
      </c>
      <c r="T36" s="20">
        <f t="shared" si="5"/>
        <v>0</v>
      </c>
      <c r="U36" s="3"/>
      <c r="V36" s="3"/>
      <c r="W36" s="3">
        <f t="shared" si="6"/>
        <v>0</v>
      </c>
      <c r="X36" s="3">
        <v>0.125</v>
      </c>
      <c r="Y36" s="3">
        <f t="shared" si="7"/>
        <v>0</v>
      </c>
      <c r="Z36" s="20"/>
      <c r="AA36" s="20"/>
      <c r="AB36" s="20">
        <f t="shared" si="8"/>
        <v>0</v>
      </c>
      <c r="AC36" s="20">
        <v>0.20833333333333334</v>
      </c>
      <c r="AD36" s="20">
        <f t="shared" si="9"/>
        <v>0</v>
      </c>
      <c r="AE36" s="3"/>
      <c r="AF36" s="3"/>
      <c r="AG36" s="3">
        <f t="shared" si="10"/>
        <v>0</v>
      </c>
      <c r="AH36" s="3">
        <v>0.125</v>
      </c>
      <c r="AI36" s="3">
        <f t="shared" si="11"/>
        <v>0</v>
      </c>
      <c r="AJ36" s="3">
        <v>0.67708333333333337</v>
      </c>
      <c r="AK36" s="3">
        <v>0.75</v>
      </c>
      <c r="AL36" s="3">
        <f t="shared" si="12"/>
        <v>7.291666666666663E-2</v>
      </c>
      <c r="AM36" s="3">
        <v>0.20833333333333334</v>
      </c>
      <c r="AN36" s="3">
        <f t="shared" si="13"/>
        <v>7.291666666666663E-2</v>
      </c>
      <c r="AO36" s="3"/>
      <c r="AP36" s="3"/>
      <c r="AQ36" s="3">
        <f t="shared" si="14"/>
        <v>0</v>
      </c>
      <c r="AR36" s="3">
        <v>0.125</v>
      </c>
      <c r="AS36" s="3">
        <f t="shared" si="15"/>
        <v>0</v>
      </c>
      <c r="AT36" s="3"/>
      <c r="AU36" s="3"/>
      <c r="AV36" s="3">
        <f t="shared" si="16"/>
        <v>0</v>
      </c>
      <c r="AW36" s="3">
        <v>0.125</v>
      </c>
      <c r="AX36" s="3">
        <f t="shared" si="17"/>
        <v>0</v>
      </c>
      <c r="AY36" s="3"/>
      <c r="AZ36" s="3"/>
      <c r="BA36" s="3">
        <f t="shared" si="18"/>
        <v>0</v>
      </c>
      <c r="BB36" s="3">
        <v>0.20833333333333334</v>
      </c>
      <c r="BC36" s="3">
        <f t="shared" si="19"/>
        <v>0</v>
      </c>
      <c r="BD36" s="3"/>
      <c r="BE36" s="3"/>
      <c r="BF36" s="3">
        <f t="shared" si="20"/>
        <v>0</v>
      </c>
      <c r="BG36" s="3">
        <v>0.125</v>
      </c>
      <c r="BH36" s="3">
        <f t="shared" si="21"/>
        <v>0</v>
      </c>
      <c r="BI36" s="3"/>
      <c r="BJ36" s="3"/>
      <c r="BK36" s="3">
        <f t="shared" si="22"/>
        <v>0</v>
      </c>
      <c r="BL36" s="3">
        <v>0.20833333333333334</v>
      </c>
      <c r="BM36" s="3">
        <f t="shared" si="23"/>
        <v>0</v>
      </c>
      <c r="BN36" s="3"/>
      <c r="BO36" s="3"/>
      <c r="BP36" s="3">
        <f t="shared" si="24"/>
        <v>0</v>
      </c>
      <c r="BQ36" s="3">
        <v>0.125</v>
      </c>
      <c r="BR36" s="3">
        <f t="shared" si="25"/>
        <v>0</v>
      </c>
      <c r="BS36" s="3"/>
      <c r="BT36" s="3"/>
      <c r="BU36" s="3">
        <f t="shared" si="26"/>
        <v>0</v>
      </c>
      <c r="BV36" s="3">
        <v>0.125</v>
      </c>
      <c r="BW36" s="3">
        <f t="shared" si="27"/>
        <v>0</v>
      </c>
      <c r="BX36" s="3"/>
      <c r="BY36" s="3"/>
      <c r="BZ36" s="3">
        <f t="shared" si="28"/>
        <v>0</v>
      </c>
      <c r="CA36" s="3">
        <v>0.20833333333333334</v>
      </c>
      <c r="CB36" s="3">
        <f t="shared" si="29"/>
        <v>0</v>
      </c>
      <c r="CC36" s="3"/>
      <c r="CD36" s="3"/>
      <c r="CE36" s="3">
        <f t="shared" si="30"/>
        <v>0</v>
      </c>
      <c r="CF36" s="3">
        <v>0.125</v>
      </c>
      <c r="CG36" s="3">
        <f t="shared" si="31"/>
        <v>0</v>
      </c>
      <c r="CH36" s="3"/>
      <c r="CI36" s="3"/>
      <c r="CJ36" s="3">
        <f t="shared" si="32"/>
        <v>0</v>
      </c>
      <c r="CK36" s="3">
        <v>0.20833333333333334</v>
      </c>
      <c r="CL36" s="3">
        <f t="shared" si="33"/>
        <v>0</v>
      </c>
      <c r="CM36" s="3"/>
      <c r="CN36" s="3"/>
      <c r="CO36" s="3">
        <f t="shared" si="34"/>
        <v>0</v>
      </c>
      <c r="CP36" s="3">
        <v>0.125</v>
      </c>
      <c r="CQ36" s="3">
        <f t="shared" si="35"/>
        <v>0</v>
      </c>
      <c r="CR36" s="3"/>
      <c r="CS36" s="3"/>
      <c r="CT36" s="3">
        <f t="shared" si="36"/>
        <v>0</v>
      </c>
      <c r="CU36" s="3">
        <v>0.125</v>
      </c>
      <c r="CV36" s="3">
        <f t="shared" si="37"/>
        <v>0</v>
      </c>
      <c r="CW36" s="3"/>
      <c r="CX36" s="3"/>
      <c r="CY36" s="3">
        <f t="shared" si="38"/>
        <v>0</v>
      </c>
      <c r="CZ36" s="3">
        <v>0.20833333333333334</v>
      </c>
      <c r="DA36" s="3">
        <f t="shared" si="39"/>
        <v>0</v>
      </c>
      <c r="DB36" s="3"/>
      <c r="DC36" s="3"/>
      <c r="DD36" s="3">
        <f t="shared" si="40"/>
        <v>0</v>
      </c>
      <c r="DE36" s="3">
        <v>0.125</v>
      </c>
      <c r="DF36" s="3">
        <f t="shared" si="41"/>
        <v>0</v>
      </c>
      <c r="DG36" s="3"/>
      <c r="DH36" s="3"/>
      <c r="DI36" s="3">
        <f t="shared" si="42"/>
        <v>0</v>
      </c>
      <c r="DJ36" s="3">
        <v>0.20833333333333334</v>
      </c>
      <c r="DK36" s="3">
        <f t="shared" si="43"/>
        <v>0</v>
      </c>
      <c r="DL36" s="3"/>
      <c r="DM36" s="3"/>
      <c r="DN36" s="3">
        <f t="shared" si="44"/>
        <v>0</v>
      </c>
      <c r="DO36" s="3">
        <v>0.125</v>
      </c>
      <c r="DP36" s="3">
        <f t="shared" si="45"/>
        <v>0</v>
      </c>
      <c r="DQ36" s="3"/>
      <c r="DR36" s="3"/>
      <c r="DS36" s="3">
        <f t="shared" si="46"/>
        <v>0</v>
      </c>
      <c r="DT36" s="3">
        <v>0.125</v>
      </c>
      <c r="DU36" s="3">
        <f t="shared" si="47"/>
        <v>0</v>
      </c>
      <c r="DV36" s="3"/>
      <c r="DW36" s="3"/>
      <c r="DX36" s="3">
        <f t="shared" si="48"/>
        <v>0</v>
      </c>
      <c r="DY36" s="3">
        <v>0.20833333333333334</v>
      </c>
      <c r="DZ36" s="3">
        <f t="shared" si="49"/>
        <v>0</v>
      </c>
      <c r="EA36" s="3"/>
      <c r="EB36" s="3"/>
      <c r="EC36" s="3">
        <f t="shared" si="50"/>
        <v>0</v>
      </c>
      <c r="ED36" s="3">
        <v>0.125</v>
      </c>
      <c r="EE36" s="3">
        <f t="shared" si="51"/>
        <v>0</v>
      </c>
      <c r="EF36" s="3"/>
      <c r="EG36" s="3"/>
      <c r="EH36" s="3">
        <f t="shared" si="52"/>
        <v>0</v>
      </c>
      <c r="EI36" s="3">
        <v>0.20833333333333334</v>
      </c>
      <c r="EJ36" s="3">
        <f t="shared" si="53"/>
        <v>0</v>
      </c>
      <c r="EK36" s="3"/>
      <c r="EL36" s="3"/>
      <c r="EM36" s="3">
        <f t="shared" si="54"/>
        <v>0</v>
      </c>
      <c r="EN36" s="3">
        <v>0.125</v>
      </c>
      <c r="EO36" s="3">
        <f t="shared" si="55"/>
        <v>0</v>
      </c>
      <c r="EP36" s="3"/>
      <c r="EQ36" s="3"/>
      <c r="ER36" s="3">
        <f t="shared" si="56"/>
        <v>0</v>
      </c>
      <c r="ES36" s="3">
        <v>0.125</v>
      </c>
      <c r="ET36" s="3">
        <f t="shared" si="57"/>
        <v>0</v>
      </c>
      <c r="EU36" s="3"/>
      <c r="EV36" s="3"/>
      <c r="EW36" s="3">
        <f t="shared" si="58"/>
        <v>0</v>
      </c>
      <c r="EX36" s="3">
        <v>0.20833333333333334</v>
      </c>
      <c r="EY36" s="3">
        <f t="shared" si="59"/>
        <v>0</v>
      </c>
      <c r="EZ36" s="3"/>
      <c r="FA36" s="3"/>
      <c r="FB36" s="3">
        <f t="shared" si="60"/>
        <v>0</v>
      </c>
      <c r="FC36" s="3">
        <v>0.125</v>
      </c>
      <c r="FD36" s="3">
        <f t="shared" si="61"/>
        <v>0</v>
      </c>
      <c r="FE36" s="3"/>
      <c r="FF36" s="3"/>
      <c r="FG36" s="3">
        <f t="shared" si="62"/>
        <v>0</v>
      </c>
      <c r="FH36" s="3">
        <v>0.20833333333333334</v>
      </c>
      <c r="FI36" s="3">
        <f t="shared" si="63"/>
        <v>0</v>
      </c>
      <c r="FJ36" s="3"/>
      <c r="FK36" s="3"/>
      <c r="FL36" s="3">
        <f t="shared" si="64"/>
        <v>0</v>
      </c>
      <c r="FM36" s="3">
        <v>0.125</v>
      </c>
      <c r="FN36" s="3">
        <f t="shared" si="65"/>
        <v>0</v>
      </c>
      <c r="FO36" s="3"/>
      <c r="FP36" s="3"/>
      <c r="FQ36" s="3">
        <f t="shared" si="66"/>
        <v>0</v>
      </c>
      <c r="FR36" s="3">
        <v>0.125</v>
      </c>
      <c r="FS36" s="3">
        <f t="shared" si="67"/>
        <v>0</v>
      </c>
      <c r="FT36" s="3"/>
      <c r="FU36" s="3"/>
      <c r="FV36" s="3">
        <f t="shared" si="68"/>
        <v>0</v>
      </c>
      <c r="FW36" s="3">
        <v>0.20833333333333334</v>
      </c>
      <c r="FX36" s="3">
        <f t="shared" si="69"/>
        <v>0</v>
      </c>
      <c r="FY36" s="3"/>
      <c r="FZ36" s="3"/>
      <c r="GA36" s="3">
        <f t="shared" si="70"/>
        <v>0</v>
      </c>
      <c r="GB36" s="3">
        <v>0.125</v>
      </c>
      <c r="GC36" s="3">
        <f t="shared" si="71"/>
        <v>0</v>
      </c>
      <c r="GD36" s="3"/>
      <c r="GE36" s="3"/>
      <c r="GF36" s="3">
        <f t="shared" si="72"/>
        <v>0</v>
      </c>
      <c r="GG36" s="3">
        <v>0.20833333333333334</v>
      </c>
      <c r="GH36" s="3">
        <f t="shared" si="73"/>
        <v>0</v>
      </c>
      <c r="GI36" s="3"/>
      <c r="GJ36" s="3"/>
      <c r="GK36" s="3">
        <f t="shared" si="74"/>
        <v>0</v>
      </c>
      <c r="GL36" s="3">
        <v>0.125</v>
      </c>
      <c r="GM36" s="3">
        <f t="shared" si="75"/>
        <v>0</v>
      </c>
      <c r="GN36" s="3"/>
      <c r="GO36" s="3"/>
      <c r="GP36" s="3">
        <f t="shared" si="76"/>
        <v>0</v>
      </c>
      <c r="GQ36" s="3">
        <v>0.125</v>
      </c>
      <c r="GR36" s="3">
        <f t="shared" si="77"/>
        <v>0</v>
      </c>
    </row>
    <row r="37" spans="1:200">
      <c r="A37" s="6"/>
      <c r="B37" s="6"/>
      <c r="C37" s="15"/>
      <c r="D37" s="34" t="str">
        <f t="shared" ca="1" si="78"/>
        <v/>
      </c>
      <c r="E37" s="14"/>
      <c r="F37" s="3"/>
      <c r="G37" s="3"/>
      <c r="H37" s="3">
        <f t="shared" ref="H37:H45" si="79">G37-F37</f>
        <v>0</v>
      </c>
      <c r="I37" s="3">
        <v>0.125</v>
      </c>
      <c r="J37" s="3">
        <f t="shared" ref="J37:J45" si="80">IF(H37&gt;I37,I37,H37)</f>
        <v>0</v>
      </c>
      <c r="K37" s="3"/>
      <c r="L37" s="3"/>
      <c r="M37" s="3">
        <f t="shared" ref="M37:M45" si="81">L37-K37</f>
        <v>0</v>
      </c>
      <c r="N37" s="3">
        <v>0.20833333333333334</v>
      </c>
      <c r="O37" s="3">
        <f t="shared" ref="O37:O45" si="82">IF(M37&gt;N37,N37,M37)</f>
        <v>0</v>
      </c>
      <c r="P37" s="20"/>
      <c r="Q37" s="20"/>
      <c r="R37" s="20">
        <f t="shared" ref="R37:R45" si="83">Q37-P37</f>
        <v>0</v>
      </c>
      <c r="S37" s="20">
        <v>0.125</v>
      </c>
      <c r="T37" s="20">
        <f t="shared" ref="T37:T45" si="84">IF(R37&gt;S37,S37,R37)</f>
        <v>0</v>
      </c>
      <c r="U37" s="3"/>
      <c r="V37" s="3"/>
      <c r="W37" s="3">
        <f t="shared" ref="W37:W45" si="85">V37-U37</f>
        <v>0</v>
      </c>
      <c r="X37" s="3">
        <v>0.125</v>
      </c>
      <c r="Y37" s="3">
        <f t="shared" ref="Y37:Y45" si="86">IF(W37&gt;X37,X37,W37)</f>
        <v>0</v>
      </c>
      <c r="Z37" s="20"/>
      <c r="AA37" s="20"/>
      <c r="AB37" s="20">
        <f t="shared" ref="AB37:AB45" si="87">AA37-Z37</f>
        <v>0</v>
      </c>
      <c r="AC37" s="20">
        <v>0.20833333333333334</v>
      </c>
      <c r="AD37" s="20">
        <f t="shared" ref="AD37:AD45" si="88">IF(AB37&gt;AC37,AC37,AB37)</f>
        <v>0</v>
      </c>
      <c r="AE37" s="3"/>
      <c r="AF37" s="3"/>
      <c r="AG37" s="3">
        <f t="shared" ref="AG37:AG45" si="89">AF37-AE37</f>
        <v>0</v>
      </c>
      <c r="AH37" s="3">
        <v>0.125</v>
      </c>
      <c r="AI37" s="3">
        <f t="shared" ref="AI37:AI45" si="90">IF(AG37&gt;AH37,AH37,AG37)</f>
        <v>0</v>
      </c>
      <c r="AJ37" s="3"/>
      <c r="AK37" s="3"/>
      <c r="AL37" s="3">
        <f t="shared" ref="AL37:AL45" si="91">AK37-AJ37</f>
        <v>0</v>
      </c>
      <c r="AM37" s="3">
        <v>0.20833333333333334</v>
      </c>
      <c r="AN37" s="3">
        <f t="shared" ref="AN37:AN45" si="92">IF(AL37&gt;AM37,AM37,AL37)</f>
        <v>0</v>
      </c>
      <c r="AO37" s="3"/>
      <c r="AP37" s="3"/>
      <c r="AQ37" s="3">
        <f t="shared" ref="AQ37:AQ45" si="93">AP37-AO37</f>
        <v>0</v>
      </c>
      <c r="AR37" s="3">
        <v>0.125</v>
      </c>
      <c r="AS37" s="3">
        <f t="shared" ref="AS37:AS45" si="94">IF(AQ37&gt;AR37,AR37,AQ37)</f>
        <v>0</v>
      </c>
      <c r="AT37" s="3"/>
      <c r="AU37" s="3"/>
      <c r="AV37" s="3">
        <f t="shared" si="16"/>
        <v>0</v>
      </c>
      <c r="AW37" s="3">
        <v>0.125</v>
      </c>
      <c r="AX37" s="3">
        <f t="shared" si="17"/>
        <v>0</v>
      </c>
      <c r="AY37" s="3"/>
      <c r="AZ37" s="3"/>
      <c r="BA37" s="3">
        <f t="shared" si="18"/>
        <v>0</v>
      </c>
      <c r="BB37" s="3">
        <v>0.20833333333333334</v>
      </c>
      <c r="BC37" s="3">
        <f t="shared" si="19"/>
        <v>0</v>
      </c>
      <c r="BD37" s="3"/>
      <c r="BE37" s="3"/>
      <c r="BF37" s="3">
        <f t="shared" si="20"/>
        <v>0</v>
      </c>
      <c r="BG37" s="3">
        <v>0.125</v>
      </c>
      <c r="BH37" s="3">
        <f t="shared" si="21"/>
        <v>0</v>
      </c>
      <c r="BI37" s="3"/>
      <c r="BJ37" s="3"/>
      <c r="BK37" s="3">
        <f t="shared" si="22"/>
        <v>0</v>
      </c>
      <c r="BL37" s="3">
        <v>0.20833333333333334</v>
      </c>
      <c r="BM37" s="3">
        <f t="shared" si="23"/>
        <v>0</v>
      </c>
      <c r="BN37" s="3"/>
      <c r="BO37" s="3"/>
      <c r="BP37" s="3">
        <f t="shared" si="24"/>
        <v>0</v>
      </c>
      <c r="BQ37" s="3">
        <v>0.125</v>
      </c>
      <c r="BR37" s="3">
        <f t="shared" si="25"/>
        <v>0</v>
      </c>
      <c r="BS37" s="3"/>
      <c r="BT37" s="3"/>
      <c r="BU37" s="3">
        <f t="shared" si="26"/>
        <v>0</v>
      </c>
      <c r="BV37" s="3">
        <v>0.125</v>
      </c>
      <c r="BW37" s="3">
        <f t="shared" si="27"/>
        <v>0</v>
      </c>
      <c r="BX37" s="3"/>
      <c r="BY37" s="3"/>
      <c r="BZ37" s="3">
        <f t="shared" si="28"/>
        <v>0</v>
      </c>
      <c r="CA37" s="3">
        <v>0.20833333333333334</v>
      </c>
      <c r="CB37" s="3">
        <f t="shared" si="29"/>
        <v>0</v>
      </c>
      <c r="CC37" s="3"/>
      <c r="CD37" s="3"/>
      <c r="CE37" s="3">
        <f t="shared" si="30"/>
        <v>0</v>
      </c>
      <c r="CF37" s="3">
        <v>0.125</v>
      </c>
      <c r="CG37" s="3">
        <f t="shared" si="31"/>
        <v>0</v>
      </c>
      <c r="CH37" s="3"/>
      <c r="CI37" s="3"/>
      <c r="CJ37" s="3">
        <f t="shared" si="32"/>
        <v>0</v>
      </c>
      <c r="CK37" s="3">
        <v>0.20833333333333334</v>
      </c>
      <c r="CL37" s="3">
        <f t="shared" si="33"/>
        <v>0</v>
      </c>
      <c r="CM37" s="3"/>
      <c r="CN37" s="3"/>
      <c r="CO37" s="3">
        <f t="shared" si="34"/>
        <v>0</v>
      </c>
      <c r="CP37" s="3">
        <v>0.125</v>
      </c>
      <c r="CQ37" s="3">
        <f t="shared" si="35"/>
        <v>0</v>
      </c>
      <c r="CR37" s="3"/>
      <c r="CS37" s="3"/>
      <c r="CT37" s="3">
        <f t="shared" si="36"/>
        <v>0</v>
      </c>
      <c r="CU37" s="3">
        <v>0.125</v>
      </c>
      <c r="CV37" s="3">
        <f t="shared" si="37"/>
        <v>0</v>
      </c>
      <c r="CW37" s="3"/>
      <c r="CX37" s="3"/>
      <c r="CY37" s="3">
        <f t="shared" si="38"/>
        <v>0</v>
      </c>
      <c r="CZ37" s="3">
        <v>0.20833333333333334</v>
      </c>
      <c r="DA37" s="3">
        <f t="shared" si="39"/>
        <v>0</v>
      </c>
      <c r="DB37" s="3"/>
      <c r="DC37" s="3"/>
      <c r="DD37" s="3">
        <f t="shared" si="40"/>
        <v>0</v>
      </c>
      <c r="DE37" s="3">
        <v>0.125</v>
      </c>
      <c r="DF37" s="3">
        <f t="shared" si="41"/>
        <v>0</v>
      </c>
      <c r="DG37" s="3"/>
      <c r="DH37" s="3"/>
      <c r="DI37" s="3">
        <f t="shared" si="42"/>
        <v>0</v>
      </c>
      <c r="DJ37" s="3">
        <v>0.20833333333333334</v>
      </c>
      <c r="DK37" s="3">
        <f t="shared" si="43"/>
        <v>0</v>
      </c>
      <c r="DL37" s="3"/>
      <c r="DM37" s="3"/>
      <c r="DN37" s="3">
        <f t="shared" si="44"/>
        <v>0</v>
      </c>
      <c r="DO37" s="3">
        <v>0.125</v>
      </c>
      <c r="DP37" s="3">
        <f t="shared" si="45"/>
        <v>0</v>
      </c>
      <c r="DQ37" s="3"/>
      <c r="DR37" s="3"/>
      <c r="DS37" s="3">
        <f t="shared" si="46"/>
        <v>0</v>
      </c>
      <c r="DT37" s="3">
        <v>0.125</v>
      </c>
      <c r="DU37" s="3">
        <f t="shared" si="47"/>
        <v>0</v>
      </c>
      <c r="DV37" s="3"/>
      <c r="DW37" s="3"/>
      <c r="DX37" s="3">
        <f t="shared" si="48"/>
        <v>0</v>
      </c>
      <c r="DY37" s="3">
        <v>0.20833333333333334</v>
      </c>
      <c r="DZ37" s="3">
        <f t="shared" si="49"/>
        <v>0</v>
      </c>
      <c r="EA37" s="3"/>
      <c r="EB37" s="3"/>
      <c r="EC37" s="3">
        <f t="shared" si="50"/>
        <v>0</v>
      </c>
      <c r="ED37" s="3">
        <v>0.125</v>
      </c>
      <c r="EE37" s="3">
        <f t="shared" si="51"/>
        <v>0</v>
      </c>
      <c r="EF37" s="3"/>
      <c r="EG37" s="3"/>
      <c r="EH37" s="3">
        <f t="shared" si="52"/>
        <v>0</v>
      </c>
      <c r="EI37" s="3">
        <v>0.20833333333333334</v>
      </c>
      <c r="EJ37" s="3">
        <f t="shared" si="53"/>
        <v>0</v>
      </c>
      <c r="EK37" s="3"/>
      <c r="EL37" s="3"/>
      <c r="EM37" s="3">
        <f t="shared" si="54"/>
        <v>0</v>
      </c>
      <c r="EN37" s="3">
        <v>0.125</v>
      </c>
      <c r="EO37" s="3">
        <f t="shared" si="55"/>
        <v>0</v>
      </c>
      <c r="EP37" s="3"/>
      <c r="EQ37" s="3"/>
      <c r="ER37" s="3">
        <f t="shared" si="56"/>
        <v>0</v>
      </c>
      <c r="ES37" s="3">
        <v>0.125</v>
      </c>
      <c r="ET37" s="3">
        <f t="shared" si="57"/>
        <v>0</v>
      </c>
      <c r="EU37" s="3"/>
      <c r="EV37" s="3"/>
      <c r="EW37" s="3">
        <f t="shared" si="58"/>
        <v>0</v>
      </c>
      <c r="EX37" s="3">
        <v>0.20833333333333334</v>
      </c>
      <c r="EY37" s="3">
        <f t="shared" si="59"/>
        <v>0</v>
      </c>
      <c r="EZ37" s="3"/>
      <c r="FA37" s="3"/>
      <c r="FB37" s="3">
        <f t="shared" si="60"/>
        <v>0</v>
      </c>
      <c r="FC37" s="3">
        <v>0.125</v>
      </c>
      <c r="FD37" s="3">
        <f t="shared" si="61"/>
        <v>0</v>
      </c>
      <c r="FE37" s="3"/>
      <c r="FF37" s="3"/>
      <c r="FG37" s="3">
        <f t="shared" si="62"/>
        <v>0</v>
      </c>
      <c r="FH37" s="3">
        <v>0.20833333333333334</v>
      </c>
      <c r="FI37" s="3">
        <f t="shared" si="63"/>
        <v>0</v>
      </c>
      <c r="FJ37" s="3"/>
      <c r="FK37" s="3"/>
      <c r="FL37" s="3">
        <f t="shared" si="64"/>
        <v>0</v>
      </c>
      <c r="FM37" s="3">
        <v>0.125</v>
      </c>
      <c r="FN37" s="3">
        <f t="shared" si="65"/>
        <v>0</v>
      </c>
      <c r="FO37" s="3"/>
      <c r="FP37" s="3"/>
      <c r="FQ37" s="3">
        <f t="shared" si="66"/>
        <v>0</v>
      </c>
      <c r="FR37" s="3">
        <v>0.125</v>
      </c>
      <c r="FS37" s="3">
        <f t="shared" si="67"/>
        <v>0</v>
      </c>
      <c r="FT37" s="3"/>
      <c r="FU37" s="3"/>
      <c r="FV37" s="3">
        <f t="shared" si="68"/>
        <v>0</v>
      </c>
      <c r="FW37" s="3">
        <v>0.20833333333333334</v>
      </c>
      <c r="FX37" s="3">
        <f t="shared" si="69"/>
        <v>0</v>
      </c>
      <c r="FY37" s="3"/>
      <c r="FZ37" s="3"/>
      <c r="GA37" s="3">
        <f t="shared" si="70"/>
        <v>0</v>
      </c>
      <c r="GB37" s="3">
        <v>0.125</v>
      </c>
      <c r="GC37" s="3">
        <f t="shared" si="71"/>
        <v>0</v>
      </c>
      <c r="GD37" s="3"/>
      <c r="GE37" s="3"/>
      <c r="GF37" s="3">
        <f t="shared" si="72"/>
        <v>0</v>
      </c>
      <c r="GG37" s="3">
        <v>0.20833333333333334</v>
      </c>
      <c r="GH37" s="3">
        <f t="shared" si="73"/>
        <v>0</v>
      </c>
      <c r="GI37" s="3"/>
      <c r="GJ37" s="3"/>
      <c r="GK37" s="3">
        <f t="shared" si="74"/>
        <v>0</v>
      </c>
      <c r="GL37" s="3">
        <v>0.125</v>
      </c>
      <c r="GM37" s="3">
        <f t="shared" si="75"/>
        <v>0</v>
      </c>
      <c r="GN37" s="3"/>
      <c r="GO37" s="3"/>
      <c r="GP37" s="3">
        <f t="shared" si="76"/>
        <v>0</v>
      </c>
      <c r="GQ37" s="3">
        <v>0.125</v>
      </c>
      <c r="GR37" s="3">
        <f t="shared" si="77"/>
        <v>0</v>
      </c>
    </row>
    <row r="38" spans="1:200">
      <c r="A38" s="6"/>
      <c r="B38" s="6"/>
      <c r="C38" s="13"/>
      <c r="D38" s="34" t="str">
        <f t="shared" ca="1" si="78"/>
        <v/>
      </c>
      <c r="E38" s="6"/>
      <c r="F38" s="3"/>
      <c r="G38" s="3"/>
      <c r="H38" s="3">
        <f t="shared" si="79"/>
        <v>0</v>
      </c>
      <c r="I38" s="3">
        <v>0.125</v>
      </c>
      <c r="J38" s="3">
        <f t="shared" si="80"/>
        <v>0</v>
      </c>
      <c r="K38" s="3"/>
      <c r="L38" s="3"/>
      <c r="M38" s="3">
        <f t="shared" si="81"/>
        <v>0</v>
      </c>
      <c r="N38" s="3">
        <v>0.20833333333333334</v>
      </c>
      <c r="O38" s="3">
        <f t="shared" si="82"/>
        <v>0</v>
      </c>
      <c r="P38" s="20"/>
      <c r="Q38" s="20"/>
      <c r="R38" s="20">
        <f t="shared" si="83"/>
        <v>0</v>
      </c>
      <c r="S38" s="20">
        <v>0.125</v>
      </c>
      <c r="T38" s="20">
        <f t="shared" si="84"/>
        <v>0</v>
      </c>
      <c r="U38" s="3"/>
      <c r="V38" s="3"/>
      <c r="W38" s="3">
        <f t="shared" si="85"/>
        <v>0</v>
      </c>
      <c r="X38" s="3">
        <v>0.125</v>
      </c>
      <c r="Y38" s="3">
        <f t="shared" si="86"/>
        <v>0</v>
      </c>
      <c r="Z38" s="20"/>
      <c r="AA38" s="20"/>
      <c r="AB38" s="20">
        <f t="shared" si="87"/>
        <v>0</v>
      </c>
      <c r="AC38" s="20">
        <v>0.20833333333333334</v>
      </c>
      <c r="AD38" s="20">
        <f t="shared" si="88"/>
        <v>0</v>
      </c>
      <c r="AE38" s="3"/>
      <c r="AF38" s="3"/>
      <c r="AG38" s="3">
        <f t="shared" si="89"/>
        <v>0</v>
      </c>
      <c r="AH38" s="3">
        <v>0.125</v>
      </c>
      <c r="AI38" s="3">
        <f t="shared" si="90"/>
        <v>0</v>
      </c>
      <c r="AJ38" s="3"/>
      <c r="AK38" s="3"/>
      <c r="AL38" s="3">
        <f t="shared" si="91"/>
        <v>0</v>
      </c>
      <c r="AM38" s="3">
        <v>0.20833333333333334</v>
      </c>
      <c r="AN38" s="3">
        <f t="shared" si="92"/>
        <v>0</v>
      </c>
      <c r="AO38" s="3"/>
      <c r="AP38" s="3"/>
      <c r="AQ38" s="3">
        <f t="shared" si="93"/>
        <v>0</v>
      </c>
      <c r="AR38" s="3">
        <v>0.125</v>
      </c>
      <c r="AS38" s="3">
        <f t="shared" si="94"/>
        <v>0</v>
      </c>
      <c r="AT38" s="3"/>
      <c r="AU38" s="3"/>
      <c r="AV38" s="3">
        <f t="shared" si="16"/>
        <v>0</v>
      </c>
      <c r="AW38" s="3">
        <v>0.125</v>
      </c>
      <c r="AX38" s="3">
        <f t="shared" si="17"/>
        <v>0</v>
      </c>
      <c r="AY38" s="3"/>
      <c r="AZ38" s="3"/>
      <c r="BA38" s="3">
        <f t="shared" si="18"/>
        <v>0</v>
      </c>
      <c r="BB38" s="3">
        <v>0.20833333333333334</v>
      </c>
      <c r="BC38" s="3">
        <f t="shared" si="19"/>
        <v>0</v>
      </c>
      <c r="BD38" s="3"/>
      <c r="BE38" s="3"/>
      <c r="BF38" s="3">
        <f t="shared" si="20"/>
        <v>0</v>
      </c>
      <c r="BG38" s="3">
        <v>0.125</v>
      </c>
      <c r="BH38" s="3">
        <f t="shared" si="21"/>
        <v>0</v>
      </c>
      <c r="BI38" s="3"/>
      <c r="BJ38" s="3"/>
      <c r="BK38" s="3">
        <f t="shared" si="22"/>
        <v>0</v>
      </c>
      <c r="BL38" s="3">
        <v>0.20833333333333334</v>
      </c>
      <c r="BM38" s="3">
        <f t="shared" si="23"/>
        <v>0</v>
      </c>
      <c r="BN38" s="3"/>
      <c r="BO38" s="3"/>
      <c r="BP38" s="3">
        <f t="shared" si="24"/>
        <v>0</v>
      </c>
      <c r="BQ38" s="3">
        <v>0.125</v>
      </c>
      <c r="BR38" s="3">
        <f t="shared" si="25"/>
        <v>0</v>
      </c>
      <c r="BS38" s="3"/>
      <c r="BT38" s="3"/>
      <c r="BU38" s="3">
        <f t="shared" si="26"/>
        <v>0</v>
      </c>
      <c r="BV38" s="3">
        <v>0.125</v>
      </c>
      <c r="BW38" s="3">
        <f t="shared" si="27"/>
        <v>0</v>
      </c>
      <c r="BX38" s="3"/>
      <c r="BY38" s="3"/>
      <c r="BZ38" s="3">
        <f t="shared" si="28"/>
        <v>0</v>
      </c>
      <c r="CA38" s="3">
        <v>0.20833333333333334</v>
      </c>
      <c r="CB38" s="3">
        <f t="shared" si="29"/>
        <v>0</v>
      </c>
      <c r="CC38" s="3"/>
      <c r="CD38" s="3"/>
      <c r="CE38" s="3">
        <f t="shared" si="30"/>
        <v>0</v>
      </c>
      <c r="CF38" s="3">
        <v>0.125</v>
      </c>
      <c r="CG38" s="3">
        <f t="shared" si="31"/>
        <v>0</v>
      </c>
      <c r="CH38" s="3"/>
      <c r="CI38" s="3"/>
      <c r="CJ38" s="3">
        <f t="shared" si="32"/>
        <v>0</v>
      </c>
      <c r="CK38" s="3">
        <v>0.20833333333333334</v>
      </c>
      <c r="CL38" s="3">
        <f t="shared" si="33"/>
        <v>0</v>
      </c>
      <c r="CM38" s="3"/>
      <c r="CN38" s="3"/>
      <c r="CO38" s="3">
        <f t="shared" si="34"/>
        <v>0</v>
      </c>
      <c r="CP38" s="3">
        <v>0.125</v>
      </c>
      <c r="CQ38" s="3">
        <f t="shared" si="35"/>
        <v>0</v>
      </c>
      <c r="CR38" s="3"/>
      <c r="CS38" s="3"/>
      <c r="CT38" s="3">
        <f t="shared" si="36"/>
        <v>0</v>
      </c>
      <c r="CU38" s="3">
        <v>0.125</v>
      </c>
      <c r="CV38" s="3">
        <f t="shared" si="37"/>
        <v>0</v>
      </c>
      <c r="CW38" s="3"/>
      <c r="CX38" s="3"/>
      <c r="CY38" s="3">
        <f t="shared" si="38"/>
        <v>0</v>
      </c>
      <c r="CZ38" s="3">
        <v>0.20833333333333334</v>
      </c>
      <c r="DA38" s="3">
        <f t="shared" si="39"/>
        <v>0</v>
      </c>
      <c r="DB38" s="3"/>
      <c r="DC38" s="3"/>
      <c r="DD38" s="3">
        <f t="shared" si="40"/>
        <v>0</v>
      </c>
      <c r="DE38" s="3">
        <v>0.125</v>
      </c>
      <c r="DF38" s="3">
        <f t="shared" si="41"/>
        <v>0</v>
      </c>
      <c r="DG38" s="3"/>
      <c r="DH38" s="3"/>
      <c r="DI38" s="3">
        <f t="shared" si="42"/>
        <v>0</v>
      </c>
      <c r="DJ38" s="3">
        <v>0.20833333333333334</v>
      </c>
      <c r="DK38" s="3">
        <f t="shared" si="43"/>
        <v>0</v>
      </c>
      <c r="DL38" s="3"/>
      <c r="DM38" s="3"/>
      <c r="DN38" s="3">
        <f t="shared" si="44"/>
        <v>0</v>
      </c>
      <c r="DO38" s="3">
        <v>0.125</v>
      </c>
      <c r="DP38" s="3">
        <f t="shared" si="45"/>
        <v>0</v>
      </c>
      <c r="DQ38" s="3"/>
      <c r="DR38" s="3"/>
      <c r="DS38" s="3">
        <f t="shared" si="46"/>
        <v>0</v>
      </c>
      <c r="DT38" s="3">
        <v>0.125</v>
      </c>
      <c r="DU38" s="3">
        <f t="shared" si="47"/>
        <v>0</v>
      </c>
      <c r="DV38" s="3"/>
      <c r="DW38" s="3"/>
      <c r="DX38" s="3">
        <f t="shared" si="48"/>
        <v>0</v>
      </c>
      <c r="DY38" s="3">
        <v>0.20833333333333334</v>
      </c>
      <c r="DZ38" s="3">
        <f t="shared" si="49"/>
        <v>0</v>
      </c>
      <c r="EA38" s="3"/>
      <c r="EB38" s="3"/>
      <c r="EC38" s="3">
        <f t="shared" si="50"/>
        <v>0</v>
      </c>
      <c r="ED38" s="3">
        <v>0.125</v>
      </c>
      <c r="EE38" s="3">
        <f t="shared" si="51"/>
        <v>0</v>
      </c>
      <c r="EF38" s="3"/>
      <c r="EG38" s="3"/>
      <c r="EH38" s="3">
        <f t="shared" si="52"/>
        <v>0</v>
      </c>
      <c r="EI38" s="3">
        <v>0.20833333333333334</v>
      </c>
      <c r="EJ38" s="3">
        <f t="shared" si="53"/>
        <v>0</v>
      </c>
      <c r="EK38" s="3"/>
      <c r="EL38" s="3"/>
      <c r="EM38" s="3">
        <f t="shared" si="54"/>
        <v>0</v>
      </c>
      <c r="EN38" s="3">
        <v>0.125</v>
      </c>
      <c r="EO38" s="3">
        <f t="shared" si="55"/>
        <v>0</v>
      </c>
      <c r="EP38" s="3"/>
      <c r="EQ38" s="3"/>
      <c r="ER38" s="3">
        <f t="shared" si="56"/>
        <v>0</v>
      </c>
      <c r="ES38" s="3">
        <v>0.125</v>
      </c>
      <c r="ET38" s="3">
        <f t="shared" si="57"/>
        <v>0</v>
      </c>
      <c r="EU38" s="3"/>
      <c r="EV38" s="3"/>
      <c r="EW38" s="3">
        <f t="shared" si="58"/>
        <v>0</v>
      </c>
      <c r="EX38" s="3">
        <v>0.20833333333333334</v>
      </c>
      <c r="EY38" s="3">
        <f t="shared" si="59"/>
        <v>0</v>
      </c>
      <c r="EZ38" s="3"/>
      <c r="FA38" s="3"/>
      <c r="FB38" s="3">
        <f t="shared" si="60"/>
        <v>0</v>
      </c>
      <c r="FC38" s="3">
        <v>0.125</v>
      </c>
      <c r="FD38" s="3">
        <f t="shared" si="61"/>
        <v>0</v>
      </c>
      <c r="FE38" s="3"/>
      <c r="FF38" s="3"/>
      <c r="FG38" s="3">
        <f t="shared" si="62"/>
        <v>0</v>
      </c>
      <c r="FH38" s="3">
        <v>0.20833333333333334</v>
      </c>
      <c r="FI38" s="3">
        <f t="shared" si="63"/>
        <v>0</v>
      </c>
      <c r="FJ38" s="3"/>
      <c r="FK38" s="3"/>
      <c r="FL38" s="3">
        <f t="shared" si="64"/>
        <v>0</v>
      </c>
      <c r="FM38" s="3">
        <v>0.125</v>
      </c>
      <c r="FN38" s="3">
        <f t="shared" si="65"/>
        <v>0</v>
      </c>
      <c r="FO38" s="3"/>
      <c r="FP38" s="3"/>
      <c r="FQ38" s="3">
        <f t="shared" si="66"/>
        <v>0</v>
      </c>
      <c r="FR38" s="3">
        <v>0.125</v>
      </c>
      <c r="FS38" s="3">
        <f t="shared" si="67"/>
        <v>0</v>
      </c>
      <c r="FT38" s="3"/>
      <c r="FU38" s="3"/>
      <c r="FV38" s="3">
        <f t="shared" si="68"/>
        <v>0</v>
      </c>
      <c r="FW38" s="3">
        <v>0.20833333333333334</v>
      </c>
      <c r="FX38" s="3">
        <f t="shared" si="69"/>
        <v>0</v>
      </c>
      <c r="FY38" s="3"/>
      <c r="FZ38" s="3"/>
      <c r="GA38" s="3">
        <f t="shared" si="70"/>
        <v>0</v>
      </c>
      <c r="GB38" s="3">
        <v>0.125</v>
      </c>
      <c r="GC38" s="3">
        <f t="shared" si="71"/>
        <v>0</v>
      </c>
      <c r="GD38" s="3"/>
      <c r="GE38" s="3"/>
      <c r="GF38" s="3">
        <f t="shared" si="72"/>
        <v>0</v>
      </c>
      <c r="GG38" s="3">
        <v>0.20833333333333334</v>
      </c>
      <c r="GH38" s="3">
        <f t="shared" si="73"/>
        <v>0</v>
      </c>
      <c r="GI38" s="3"/>
      <c r="GJ38" s="3"/>
      <c r="GK38" s="3">
        <f t="shared" si="74"/>
        <v>0</v>
      </c>
      <c r="GL38" s="3">
        <v>0.125</v>
      </c>
      <c r="GM38" s="3">
        <f t="shared" si="75"/>
        <v>0</v>
      </c>
      <c r="GN38" s="3"/>
      <c r="GO38" s="3"/>
      <c r="GP38" s="3">
        <f t="shared" si="76"/>
        <v>0</v>
      </c>
      <c r="GQ38" s="3">
        <v>0.125</v>
      </c>
      <c r="GR38" s="3">
        <f t="shared" si="77"/>
        <v>0</v>
      </c>
    </row>
    <row r="39" spans="1:200">
      <c r="A39" s="6"/>
      <c r="B39" s="6"/>
      <c r="C39" s="13"/>
      <c r="D39" s="34" t="str">
        <f t="shared" ca="1" si="78"/>
        <v/>
      </c>
      <c r="E39" s="14"/>
      <c r="F39" s="3"/>
      <c r="G39" s="3"/>
      <c r="H39" s="3">
        <f t="shared" si="79"/>
        <v>0</v>
      </c>
      <c r="I39" s="3">
        <v>0.125</v>
      </c>
      <c r="J39" s="3">
        <f t="shared" si="80"/>
        <v>0</v>
      </c>
      <c r="K39" s="3"/>
      <c r="L39" s="3"/>
      <c r="M39" s="3">
        <f t="shared" si="81"/>
        <v>0</v>
      </c>
      <c r="N39" s="3">
        <v>0.20833333333333334</v>
      </c>
      <c r="O39" s="3">
        <f t="shared" si="82"/>
        <v>0</v>
      </c>
      <c r="P39" s="20"/>
      <c r="Q39" s="20"/>
      <c r="R39" s="20">
        <f t="shared" si="83"/>
        <v>0</v>
      </c>
      <c r="S39" s="20">
        <v>0.125</v>
      </c>
      <c r="T39" s="20">
        <f t="shared" si="84"/>
        <v>0</v>
      </c>
      <c r="U39" s="3"/>
      <c r="V39" s="3"/>
      <c r="W39" s="3">
        <f t="shared" si="85"/>
        <v>0</v>
      </c>
      <c r="X39" s="3">
        <v>0.125</v>
      </c>
      <c r="Y39" s="3">
        <f t="shared" si="86"/>
        <v>0</v>
      </c>
      <c r="Z39" s="20"/>
      <c r="AA39" s="20"/>
      <c r="AB39" s="20">
        <f t="shared" si="87"/>
        <v>0</v>
      </c>
      <c r="AC39" s="20">
        <v>0.20833333333333334</v>
      </c>
      <c r="AD39" s="20">
        <f t="shared" si="88"/>
        <v>0</v>
      </c>
      <c r="AE39" s="3"/>
      <c r="AF39" s="3"/>
      <c r="AG39" s="3">
        <f t="shared" si="89"/>
        <v>0</v>
      </c>
      <c r="AH39" s="3">
        <v>0.125</v>
      </c>
      <c r="AI39" s="3">
        <f t="shared" si="90"/>
        <v>0</v>
      </c>
      <c r="AJ39" s="3"/>
      <c r="AK39" s="3"/>
      <c r="AL39" s="3">
        <f t="shared" si="91"/>
        <v>0</v>
      </c>
      <c r="AM39" s="3">
        <v>0.20833333333333334</v>
      </c>
      <c r="AN39" s="3">
        <f t="shared" si="92"/>
        <v>0</v>
      </c>
      <c r="AO39" s="3"/>
      <c r="AP39" s="3"/>
      <c r="AQ39" s="3">
        <f t="shared" si="93"/>
        <v>0</v>
      </c>
      <c r="AR39" s="3">
        <v>0.125</v>
      </c>
      <c r="AS39" s="3">
        <f t="shared" si="94"/>
        <v>0</v>
      </c>
      <c r="AT39" s="3"/>
      <c r="AU39" s="3"/>
      <c r="AV39" s="3">
        <f t="shared" si="16"/>
        <v>0</v>
      </c>
      <c r="AW39" s="3">
        <v>0.125</v>
      </c>
      <c r="AX39" s="3">
        <f t="shared" si="17"/>
        <v>0</v>
      </c>
      <c r="AY39" s="3"/>
      <c r="AZ39" s="3"/>
      <c r="BA39" s="3">
        <f t="shared" si="18"/>
        <v>0</v>
      </c>
      <c r="BB39" s="3">
        <v>0.20833333333333334</v>
      </c>
      <c r="BC39" s="3">
        <f t="shared" si="19"/>
        <v>0</v>
      </c>
      <c r="BD39" s="3"/>
      <c r="BE39" s="3"/>
      <c r="BF39" s="3">
        <f t="shared" si="20"/>
        <v>0</v>
      </c>
      <c r="BG39" s="3">
        <v>0.125</v>
      </c>
      <c r="BH39" s="3">
        <f t="shared" si="21"/>
        <v>0</v>
      </c>
      <c r="BI39" s="3"/>
      <c r="BJ39" s="3"/>
      <c r="BK39" s="3">
        <f t="shared" si="22"/>
        <v>0</v>
      </c>
      <c r="BL39" s="3">
        <v>0.20833333333333334</v>
      </c>
      <c r="BM39" s="3">
        <f t="shared" si="23"/>
        <v>0</v>
      </c>
      <c r="BN39" s="3"/>
      <c r="BO39" s="3"/>
      <c r="BP39" s="3">
        <f t="shared" si="24"/>
        <v>0</v>
      </c>
      <c r="BQ39" s="3">
        <v>0.125</v>
      </c>
      <c r="BR39" s="3">
        <f t="shared" si="25"/>
        <v>0</v>
      </c>
      <c r="BS39" s="3"/>
      <c r="BT39" s="3"/>
      <c r="BU39" s="3">
        <f t="shared" si="26"/>
        <v>0</v>
      </c>
      <c r="BV39" s="3">
        <v>0.125</v>
      </c>
      <c r="BW39" s="3">
        <f t="shared" si="27"/>
        <v>0</v>
      </c>
      <c r="BX39" s="3"/>
      <c r="BY39" s="3"/>
      <c r="BZ39" s="3">
        <f t="shared" si="28"/>
        <v>0</v>
      </c>
      <c r="CA39" s="3">
        <v>0.20833333333333334</v>
      </c>
      <c r="CB39" s="3">
        <f t="shared" si="29"/>
        <v>0</v>
      </c>
      <c r="CC39" s="3"/>
      <c r="CD39" s="3"/>
      <c r="CE39" s="3">
        <f t="shared" si="30"/>
        <v>0</v>
      </c>
      <c r="CF39" s="3">
        <v>0.125</v>
      </c>
      <c r="CG39" s="3">
        <f t="shared" si="31"/>
        <v>0</v>
      </c>
      <c r="CH39" s="3"/>
      <c r="CI39" s="3"/>
      <c r="CJ39" s="3">
        <f t="shared" si="32"/>
        <v>0</v>
      </c>
      <c r="CK39" s="3">
        <v>0.20833333333333334</v>
      </c>
      <c r="CL39" s="3">
        <f t="shared" si="33"/>
        <v>0</v>
      </c>
      <c r="CM39" s="3"/>
      <c r="CN39" s="3"/>
      <c r="CO39" s="3">
        <f t="shared" si="34"/>
        <v>0</v>
      </c>
      <c r="CP39" s="3">
        <v>0.125</v>
      </c>
      <c r="CQ39" s="3">
        <f t="shared" si="35"/>
        <v>0</v>
      </c>
      <c r="CR39" s="3"/>
      <c r="CS39" s="3"/>
      <c r="CT39" s="3">
        <f t="shared" si="36"/>
        <v>0</v>
      </c>
      <c r="CU39" s="3">
        <v>0.125</v>
      </c>
      <c r="CV39" s="3">
        <f t="shared" si="37"/>
        <v>0</v>
      </c>
      <c r="CW39" s="3"/>
      <c r="CX39" s="3"/>
      <c r="CY39" s="3">
        <f t="shared" si="38"/>
        <v>0</v>
      </c>
      <c r="CZ39" s="3">
        <v>0.20833333333333334</v>
      </c>
      <c r="DA39" s="3">
        <f t="shared" si="39"/>
        <v>0</v>
      </c>
      <c r="DB39" s="3"/>
      <c r="DC39" s="3"/>
      <c r="DD39" s="3">
        <f t="shared" si="40"/>
        <v>0</v>
      </c>
      <c r="DE39" s="3">
        <v>0.125</v>
      </c>
      <c r="DF39" s="3">
        <f t="shared" si="41"/>
        <v>0</v>
      </c>
      <c r="DG39" s="3"/>
      <c r="DH39" s="3"/>
      <c r="DI39" s="3">
        <f t="shared" si="42"/>
        <v>0</v>
      </c>
      <c r="DJ39" s="3">
        <v>0.20833333333333334</v>
      </c>
      <c r="DK39" s="3">
        <f t="shared" si="43"/>
        <v>0</v>
      </c>
      <c r="DL39" s="3"/>
      <c r="DM39" s="3"/>
      <c r="DN39" s="3">
        <f t="shared" si="44"/>
        <v>0</v>
      </c>
      <c r="DO39" s="3">
        <v>0.125</v>
      </c>
      <c r="DP39" s="3">
        <f t="shared" si="45"/>
        <v>0</v>
      </c>
      <c r="DQ39" s="3"/>
      <c r="DR39" s="3"/>
      <c r="DS39" s="3">
        <f t="shared" si="46"/>
        <v>0</v>
      </c>
      <c r="DT39" s="3">
        <v>0.125</v>
      </c>
      <c r="DU39" s="3">
        <f t="shared" si="47"/>
        <v>0</v>
      </c>
      <c r="DV39" s="3"/>
      <c r="DW39" s="3"/>
      <c r="DX39" s="3">
        <f t="shared" si="48"/>
        <v>0</v>
      </c>
      <c r="DY39" s="3">
        <v>0.20833333333333334</v>
      </c>
      <c r="DZ39" s="3">
        <f t="shared" si="49"/>
        <v>0</v>
      </c>
      <c r="EA39" s="3"/>
      <c r="EB39" s="3"/>
      <c r="EC39" s="3">
        <f t="shared" si="50"/>
        <v>0</v>
      </c>
      <c r="ED39" s="3">
        <v>0.125</v>
      </c>
      <c r="EE39" s="3">
        <f t="shared" si="51"/>
        <v>0</v>
      </c>
      <c r="EF39" s="3"/>
      <c r="EG39" s="3"/>
      <c r="EH39" s="3">
        <f t="shared" si="52"/>
        <v>0</v>
      </c>
      <c r="EI39" s="3">
        <v>0.20833333333333334</v>
      </c>
      <c r="EJ39" s="3">
        <f t="shared" si="53"/>
        <v>0</v>
      </c>
      <c r="EK39" s="3"/>
      <c r="EL39" s="3"/>
      <c r="EM39" s="3">
        <f t="shared" si="54"/>
        <v>0</v>
      </c>
      <c r="EN39" s="3">
        <v>0.125</v>
      </c>
      <c r="EO39" s="3">
        <f t="shared" si="55"/>
        <v>0</v>
      </c>
      <c r="EP39" s="3"/>
      <c r="EQ39" s="3"/>
      <c r="ER39" s="3">
        <f t="shared" si="56"/>
        <v>0</v>
      </c>
      <c r="ES39" s="3">
        <v>0.125</v>
      </c>
      <c r="ET39" s="3">
        <f t="shared" si="57"/>
        <v>0</v>
      </c>
      <c r="EU39" s="3"/>
      <c r="EV39" s="3"/>
      <c r="EW39" s="3">
        <f t="shared" si="58"/>
        <v>0</v>
      </c>
      <c r="EX39" s="3">
        <v>0.20833333333333334</v>
      </c>
      <c r="EY39" s="3">
        <f t="shared" si="59"/>
        <v>0</v>
      </c>
      <c r="EZ39" s="3"/>
      <c r="FA39" s="3"/>
      <c r="FB39" s="3">
        <f t="shared" si="60"/>
        <v>0</v>
      </c>
      <c r="FC39" s="3">
        <v>0.125</v>
      </c>
      <c r="FD39" s="3">
        <f t="shared" si="61"/>
        <v>0</v>
      </c>
      <c r="FE39" s="3"/>
      <c r="FF39" s="3"/>
      <c r="FG39" s="3">
        <f t="shared" si="62"/>
        <v>0</v>
      </c>
      <c r="FH39" s="3">
        <v>0.20833333333333334</v>
      </c>
      <c r="FI39" s="3">
        <f t="shared" si="63"/>
        <v>0</v>
      </c>
      <c r="FJ39" s="3"/>
      <c r="FK39" s="3"/>
      <c r="FL39" s="3">
        <f t="shared" si="64"/>
        <v>0</v>
      </c>
      <c r="FM39" s="3">
        <v>0.125</v>
      </c>
      <c r="FN39" s="3">
        <f t="shared" si="65"/>
        <v>0</v>
      </c>
      <c r="FO39" s="3"/>
      <c r="FP39" s="3"/>
      <c r="FQ39" s="3">
        <f t="shared" si="66"/>
        <v>0</v>
      </c>
      <c r="FR39" s="3">
        <v>0.125</v>
      </c>
      <c r="FS39" s="3">
        <f t="shared" si="67"/>
        <v>0</v>
      </c>
      <c r="FT39" s="3"/>
      <c r="FU39" s="3"/>
      <c r="FV39" s="3">
        <f t="shared" si="68"/>
        <v>0</v>
      </c>
      <c r="FW39" s="3">
        <v>0.20833333333333334</v>
      </c>
      <c r="FX39" s="3">
        <f t="shared" si="69"/>
        <v>0</v>
      </c>
      <c r="FY39" s="3"/>
      <c r="FZ39" s="3"/>
      <c r="GA39" s="3">
        <f t="shared" si="70"/>
        <v>0</v>
      </c>
      <c r="GB39" s="3">
        <v>0.125</v>
      </c>
      <c r="GC39" s="3">
        <f t="shared" si="71"/>
        <v>0</v>
      </c>
      <c r="GD39" s="3"/>
      <c r="GE39" s="3"/>
      <c r="GF39" s="3">
        <f t="shared" si="72"/>
        <v>0</v>
      </c>
      <c r="GG39" s="3">
        <v>0.20833333333333334</v>
      </c>
      <c r="GH39" s="3">
        <f t="shared" si="73"/>
        <v>0</v>
      </c>
      <c r="GI39" s="3"/>
      <c r="GJ39" s="3"/>
      <c r="GK39" s="3">
        <f t="shared" si="74"/>
        <v>0</v>
      </c>
      <c r="GL39" s="3">
        <v>0.125</v>
      </c>
      <c r="GM39" s="3">
        <f t="shared" si="75"/>
        <v>0</v>
      </c>
      <c r="GN39" s="3"/>
      <c r="GO39" s="3"/>
      <c r="GP39" s="3">
        <f t="shared" si="76"/>
        <v>0</v>
      </c>
      <c r="GQ39" s="3">
        <v>0.125</v>
      </c>
      <c r="GR39" s="3">
        <f t="shared" si="77"/>
        <v>0</v>
      </c>
    </row>
    <row r="40" spans="1:200">
      <c r="A40" s="6"/>
      <c r="B40" s="6"/>
      <c r="C40" s="13"/>
      <c r="D40" s="34" t="str">
        <f t="shared" ca="1" si="78"/>
        <v/>
      </c>
      <c r="E40" s="14"/>
      <c r="F40" s="3"/>
      <c r="G40" s="3"/>
      <c r="H40" s="3">
        <f t="shared" si="79"/>
        <v>0</v>
      </c>
      <c r="I40" s="3">
        <v>0.125</v>
      </c>
      <c r="J40" s="3">
        <f t="shared" si="80"/>
        <v>0</v>
      </c>
      <c r="K40" s="3"/>
      <c r="L40" s="3"/>
      <c r="M40" s="3">
        <f t="shared" si="81"/>
        <v>0</v>
      </c>
      <c r="N40" s="3">
        <v>0.20833333333333334</v>
      </c>
      <c r="O40" s="3">
        <f t="shared" si="82"/>
        <v>0</v>
      </c>
      <c r="P40" s="20"/>
      <c r="Q40" s="20"/>
      <c r="R40" s="20">
        <f t="shared" si="83"/>
        <v>0</v>
      </c>
      <c r="S40" s="20">
        <v>0.125</v>
      </c>
      <c r="T40" s="20">
        <f t="shared" si="84"/>
        <v>0</v>
      </c>
      <c r="U40" s="3"/>
      <c r="V40" s="3"/>
      <c r="W40" s="3">
        <f t="shared" si="85"/>
        <v>0</v>
      </c>
      <c r="X40" s="3">
        <v>0.125</v>
      </c>
      <c r="Y40" s="3">
        <f t="shared" si="86"/>
        <v>0</v>
      </c>
      <c r="Z40" s="20"/>
      <c r="AA40" s="20"/>
      <c r="AB40" s="20">
        <f t="shared" si="87"/>
        <v>0</v>
      </c>
      <c r="AC40" s="20">
        <v>0.20833333333333334</v>
      </c>
      <c r="AD40" s="20">
        <f t="shared" si="88"/>
        <v>0</v>
      </c>
      <c r="AE40" s="3"/>
      <c r="AF40" s="3"/>
      <c r="AG40" s="3">
        <f t="shared" si="89"/>
        <v>0</v>
      </c>
      <c r="AH40" s="3">
        <v>0.125</v>
      </c>
      <c r="AI40" s="3">
        <f t="shared" si="90"/>
        <v>0</v>
      </c>
      <c r="AJ40" s="3"/>
      <c r="AK40" s="3"/>
      <c r="AL40" s="3">
        <f t="shared" si="91"/>
        <v>0</v>
      </c>
      <c r="AM40" s="3">
        <v>0.20833333333333334</v>
      </c>
      <c r="AN40" s="3">
        <f t="shared" si="92"/>
        <v>0</v>
      </c>
      <c r="AO40" s="3"/>
      <c r="AP40" s="3"/>
      <c r="AQ40" s="3">
        <f t="shared" si="93"/>
        <v>0</v>
      </c>
      <c r="AR40" s="3">
        <v>0.125</v>
      </c>
      <c r="AS40" s="3">
        <f t="shared" si="94"/>
        <v>0</v>
      </c>
      <c r="AT40" s="3"/>
      <c r="AU40" s="3"/>
      <c r="AV40" s="3">
        <f t="shared" si="16"/>
        <v>0</v>
      </c>
      <c r="AW40" s="3">
        <v>0.125</v>
      </c>
      <c r="AX40" s="3">
        <f t="shared" si="17"/>
        <v>0</v>
      </c>
      <c r="AY40" s="3"/>
      <c r="AZ40" s="3"/>
      <c r="BA40" s="3">
        <f t="shared" si="18"/>
        <v>0</v>
      </c>
      <c r="BB40" s="3">
        <v>0.20833333333333334</v>
      </c>
      <c r="BC40" s="3">
        <f t="shared" si="19"/>
        <v>0</v>
      </c>
      <c r="BD40" s="3"/>
      <c r="BE40" s="3"/>
      <c r="BF40" s="3">
        <f t="shared" si="20"/>
        <v>0</v>
      </c>
      <c r="BG40" s="3">
        <v>0.125</v>
      </c>
      <c r="BH40" s="3">
        <f t="shared" si="21"/>
        <v>0</v>
      </c>
      <c r="BI40" s="3"/>
      <c r="BJ40" s="3"/>
      <c r="BK40" s="3">
        <f t="shared" si="22"/>
        <v>0</v>
      </c>
      <c r="BL40" s="3">
        <v>0.20833333333333334</v>
      </c>
      <c r="BM40" s="3">
        <f t="shared" si="23"/>
        <v>0</v>
      </c>
      <c r="BN40" s="3"/>
      <c r="BO40" s="3"/>
      <c r="BP40" s="3">
        <f t="shared" si="24"/>
        <v>0</v>
      </c>
      <c r="BQ40" s="3">
        <v>0.125</v>
      </c>
      <c r="BR40" s="3">
        <f t="shared" si="25"/>
        <v>0</v>
      </c>
      <c r="BS40" s="3"/>
      <c r="BT40" s="3"/>
      <c r="BU40" s="3">
        <f t="shared" si="26"/>
        <v>0</v>
      </c>
      <c r="BV40" s="3">
        <v>0.125</v>
      </c>
      <c r="BW40" s="3">
        <f t="shared" si="27"/>
        <v>0</v>
      </c>
      <c r="BX40" s="3"/>
      <c r="BY40" s="3"/>
      <c r="BZ40" s="3">
        <f t="shared" si="28"/>
        <v>0</v>
      </c>
      <c r="CA40" s="3">
        <v>0.20833333333333334</v>
      </c>
      <c r="CB40" s="3">
        <f t="shared" si="29"/>
        <v>0</v>
      </c>
      <c r="CC40" s="3"/>
      <c r="CD40" s="3"/>
      <c r="CE40" s="3">
        <f t="shared" si="30"/>
        <v>0</v>
      </c>
      <c r="CF40" s="3">
        <v>0.125</v>
      </c>
      <c r="CG40" s="3">
        <f t="shared" si="31"/>
        <v>0</v>
      </c>
      <c r="CH40" s="3"/>
      <c r="CI40" s="3"/>
      <c r="CJ40" s="3">
        <f t="shared" si="32"/>
        <v>0</v>
      </c>
      <c r="CK40" s="3">
        <v>0.20833333333333334</v>
      </c>
      <c r="CL40" s="3">
        <f t="shared" si="33"/>
        <v>0</v>
      </c>
      <c r="CM40" s="3"/>
      <c r="CN40" s="3"/>
      <c r="CO40" s="3">
        <f t="shared" si="34"/>
        <v>0</v>
      </c>
      <c r="CP40" s="3">
        <v>0.125</v>
      </c>
      <c r="CQ40" s="3">
        <f t="shared" si="35"/>
        <v>0</v>
      </c>
      <c r="CR40" s="3"/>
      <c r="CS40" s="3"/>
      <c r="CT40" s="3">
        <f t="shared" si="36"/>
        <v>0</v>
      </c>
      <c r="CU40" s="3">
        <v>0.125</v>
      </c>
      <c r="CV40" s="3">
        <f t="shared" si="37"/>
        <v>0</v>
      </c>
      <c r="CW40" s="3"/>
      <c r="CX40" s="3"/>
      <c r="CY40" s="3">
        <f t="shared" si="38"/>
        <v>0</v>
      </c>
      <c r="CZ40" s="3">
        <v>0.20833333333333334</v>
      </c>
      <c r="DA40" s="3">
        <f t="shared" si="39"/>
        <v>0</v>
      </c>
      <c r="DB40" s="3"/>
      <c r="DC40" s="3"/>
      <c r="DD40" s="3">
        <f t="shared" si="40"/>
        <v>0</v>
      </c>
      <c r="DE40" s="3">
        <v>0.125</v>
      </c>
      <c r="DF40" s="3">
        <f t="shared" si="41"/>
        <v>0</v>
      </c>
      <c r="DG40" s="3"/>
      <c r="DH40" s="3"/>
      <c r="DI40" s="3">
        <f t="shared" si="42"/>
        <v>0</v>
      </c>
      <c r="DJ40" s="3">
        <v>0.20833333333333334</v>
      </c>
      <c r="DK40" s="3">
        <f t="shared" si="43"/>
        <v>0</v>
      </c>
      <c r="DL40" s="3"/>
      <c r="DM40" s="3"/>
      <c r="DN40" s="3">
        <f t="shared" si="44"/>
        <v>0</v>
      </c>
      <c r="DO40" s="3">
        <v>0.125</v>
      </c>
      <c r="DP40" s="3">
        <f t="shared" si="45"/>
        <v>0</v>
      </c>
      <c r="DQ40" s="3"/>
      <c r="DR40" s="3"/>
      <c r="DS40" s="3">
        <f t="shared" si="46"/>
        <v>0</v>
      </c>
      <c r="DT40" s="3">
        <v>0.125</v>
      </c>
      <c r="DU40" s="3">
        <f t="shared" si="47"/>
        <v>0</v>
      </c>
      <c r="DV40" s="3"/>
      <c r="DW40" s="3"/>
      <c r="DX40" s="3">
        <f t="shared" si="48"/>
        <v>0</v>
      </c>
      <c r="DY40" s="3">
        <v>0.20833333333333334</v>
      </c>
      <c r="DZ40" s="3">
        <f t="shared" si="49"/>
        <v>0</v>
      </c>
      <c r="EA40" s="3"/>
      <c r="EB40" s="3"/>
      <c r="EC40" s="3">
        <f t="shared" si="50"/>
        <v>0</v>
      </c>
      <c r="ED40" s="3">
        <v>0.125</v>
      </c>
      <c r="EE40" s="3">
        <f t="shared" si="51"/>
        <v>0</v>
      </c>
      <c r="EF40" s="3"/>
      <c r="EG40" s="3"/>
      <c r="EH40" s="3">
        <f t="shared" si="52"/>
        <v>0</v>
      </c>
      <c r="EI40" s="3">
        <v>0.20833333333333334</v>
      </c>
      <c r="EJ40" s="3">
        <f t="shared" si="53"/>
        <v>0</v>
      </c>
      <c r="EK40" s="3"/>
      <c r="EL40" s="3"/>
      <c r="EM40" s="3">
        <f t="shared" si="54"/>
        <v>0</v>
      </c>
      <c r="EN40" s="3">
        <v>0.125</v>
      </c>
      <c r="EO40" s="3">
        <f t="shared" si="55"/>
        <v>0</v>
      </c>
      <c r="EP40" s="3"/>
      <c r="EQ40" s="3"/>
      <c r="ER40" s="3">
        <f t="shared" si="56"/>
        <v>0</v>
      </c>
      <c r="ES40" s="3">
        <v>0.125</v>
      </c>
      <c r="ET40" s="3">
        <f t="shared" si="57"/>
        <v>0</v>
      </c>
      <c r="EU40" s="3"/>
      <c r="EV40" s="3"/>
      <c r="EW40" s="3">
        <f t="shared" si="58"/>
        <v>0</v>
      </c>
      <c r="EX40" s="3">
        <v>0.20833333333333334</v>
      </c>
      <c r="EY40" s="3">
        <f t="shared" si="59"/>
        <v>0</v>
      </c>
      <c r="EZ40" s="3"/>
      <c r="FA40" s="3"/>
      <c r="FB40" s="3">
        <f t="shared" si="60"/>
        <v>0</v>
      </c>
      <c r="FC40" s="3">
        <v>0.125</v>
      </c>
      <c r="FD40" s="3">
        <f t="shared" si="61"/>
        <v>0</v>
      </c>
      <c r="FE40" s="3"/>
      <c r="FF40" s="3"/>
      <c r="FG40" s="3">
        <f t="shared" si="62"/>
        <v>0</v>
      </c>
      <c r="FH40" s="3">
        <v>0.20833333333333334</v>
      </c>
      <c r="FI40" s="3">
        <f t="shared" si="63"/>
        <v>0</v>
      </c>
      <c r="FJ40" s="3"/>
      <c r="FK40" s="3"/>
      <c r="FL40" s="3">
        <f t="shared" si="64"/>
        <v>0</v>
      </c>
      <c r="FM40" s="3">
        <v>0.125</v>
      </c>
      <c r="FN40" s="3">
        <f t="shared" si="65"/>
        <v>0</v>
      </c>
      <c r="FO40" s="3"/>
      <c r="FP40" s="3"/>
      <c r="FQ40" s="3">
        <f t="shared" si="66"/>
        <v>0</v>
      </c>
      <c r="FR40" s="3">
        <v>0.125</v>
      </c>
      <c r="FS40" s="3">
        <f t="shared" si="67"/>
        <v>0</v>
      </c>
      <c r="FT40" s="3"/>
      <c r="FU40" s="3"/>
      <c r="FV40" s="3">
        <f t="shared" si="68"/>
        <v>0</v>
      </c>
      <c r="FW40" s="3">
        <v>0.20833333333333334</v>
      </c>
      <c r="FX40" s="3">
        <f t="shared" si="69"/>
        <v>0</v>
      </c>
      <c r="FY40" s="3"/>
      <c r="FZ40" s="3"/>
      <c r="GA40" s="3">
        <f t="shared" si="70"/>
        <v>0</v>
      </c>
      <c r="GB40" s="3">
        <v>0.125</v>
      </c>
      <c r="GC40" s="3">
        <f t="shared" si="71"/>
        <v>0</v>
      </c>
      <c r="GD40" s="3"/>
      <c r="GE40" s="3"/>
      <c r="GF40" s="3">
        <f t="shared" si="72"/>
        <v>0</v>
      </c>
      <c r="GG40" s="3">
        <v>0.20833333333333334</v>
      </c>
      <c r="GH40" s="3">
        <f t="shared" si="73"/>
        <v>0</v>
      </c>
      <c r="GI40" s="3"/>
      <c r="GJ40" s="3"/>
      <c r="GK40" s="3">
        <f t="shared" si="74"/>
        <v>0</v>
      </c>
      <c r="GL40" s="3">
        <v>0.125</v>
      </c>
      <c r="GM40" s="3">
        <f t="shared" si="75"/>
        <v>0</v>
      </c>
      <c r="GN40" s="3"/>
      <c r="GO40" s="3"/>
      <c r="GP40" s="3">
        <f t="shared" si="76"/>
        <v>0</v>
      </c>
      <c r="GQ40" s="3">
        <v>0.125</v>
      </c>
      <c r="GR40" s="3">
        <f t="shared" si="77"/>
        <v>0</v>
      </c>
    </row>
    <row r="41" spans="1:200">
      <c r="A41" s="6"/>
      <c r="B41" s="6"/>
      <c r="C41" s="15"/>
      <c r="D41" s="34" t="str">
        <f t="shared" ca="1" si="78"/>
        <v/>
      </c>
      <c r="E41" s="15"/>
      <c r="F41" s="3"/>
      <c r="G41" s="3"/>
      <c r="H41" s="3">
        <f t="shared" si="79"/>
        <v>0</v>
      </c>
      <c r="I41" s="3">
        <v>0.125</v>
      </c>
      <c r="J41" s="3">
        <f t="shared" si="80"/>
        <v>0</v>
      </c>
      <c r="K41" s="3"/>
      <c r="L41" s="3"/>
      <c r="M41" s="3">
        <f t="shared" si="81"/>
        <v>0</v>
      </c>
      <c r="N41" s="3">
        <v>0.20833333333333334</v>
      </c>
      <c r="O41" s="3">
        <f t="shared" si="82"/>
        <v>0</v>
      </c>
      <c r="P41" s="20"/>
      <c r="Q41" s="20"/>
      <c r="R41" s="20">
        <f t="shared" si="83"/>
        <v>0</v>
      </c>
      <c r="S41" s="20">
        <v>0.125</v>
      </c>
      <c r="T41" s="20">
        <f t="shared" si="84"/>
        <v>0</v>
      </c>
      <c r="U41" s="3"/>
      <c r="V41" s="3"/>
      <c r="W41" s="3">
        <f t="shared" si="85"/>
        <v>0</v>
      </c>
      <c r="X41" s="3">
        <v>0.125</v>
      </c>
      <c r="Y41" s="3">
        <f t="shared" si="86"/>
        <v>0</v>
      </c>
      <c r="Z41" s="20"/>
      <c r="AA41" s="20"/>
      <c r="AB41" s="20">
        <f t="shared" si="87"/>
        <v>0</v>
      </c>
      <c r="AC41" s="20">
        <v>0.20833333333333334</v>
      </c>
      <c r="AD41" s="20">
        <f t="shared" si="88"/>
        <v>0</v>
      </c>
      <c r="AE41" s="3"/>
      <c r="AF41" s="3"/>
      <c r="AG41" s="3">
        <f t="shared" si="89"/>
        <v>0</v>
      </c>
      <c r="AH41" s="3">
        <v>0.125</v>
      </c>
      <c r="AI41" s="3">
        <f t="shared" si="90"/>
        <v>0</v>
      </c>
      <c r="AJ41" s="3"/>
      <c r="AK41" s="3"/>
      <c r="AL41" s="3">
        <f t="shared" si="91"/>
        <v>0</v>
      </c>
      <c r="AM41" s="3">
        <v>0.20833333333333334</v>
      </c>
      <c r="AN41" s="3">
        <f t="shared" si="92"/>
        <v>0</v>
      </c>
      <c r="AO41" s="3"/>
      <c r="AP41" s="3"/>
      <c r="AQ41" s="3">
        <f t="shared" si="93"/>
        <v>0</v>
      </c>
      <c r="AR41" s="3">
        <v>0.125</v>
      </c>
      <c r="AS41" s="3">
        <f t="shared" si="94"/>
        <v>0</v>
      </c>
      <c r="AT41" s="3"/>
      <c r="AU41" s="3"/>
      <c r="AV41" s="3">
        <f t="shared" si="16"/>
        <v>0</v>
      </c>
      <c r="AW41" s="3">
        <v>0.125</v>
      </c>
      <c r="AX41" s="3">
        <f t="shared" si="17"/>
        <v>0</v>
      </c>
      <c r="AY41" s="3"/>
      <c r="AZ41" s="3"/>
      <c r="BA41" s="3">
        <f t="shared" si="18"/>
        <v>0</v>
      </c>
      <c r="BB41" s="3">
        <v>0.20833333333333334</v>
      </c>
      <c r="BC41" s="3">
        <f t="shared" si="19"/>
        <v>0</v>
      </c>
      <c r="BD41" s="3"/>
      <c r="BE41" s="3"/>
      <c r="BF41" s="3">
        <f t="shared" si="20"/>
        <v>0</v>
      </c>
      <c r="BG41" s="3">
        <v>0.125</v>
      </c>
      <c r="BH41" s="3">
        <f t="shared" si="21"/>
        <v>0</v>
      </c>
      <c r="BI41" s="3"/>
      <c r="BJ41" s="3"/>
      <c r="BK41" s="3">
        <f t="shared" si="22"/>
        <v>0</v>
      </c>
      <c r="BL41" s="3">
        <v>0.20833333333333334</v>
      </c>
      <c r="BM41" s="3">
        <f t="shared" si="23"/>
        <v>0</v>
      </c>
      <c r="BN41" s="3"/>
      <c r="BO41" s="3"/>
      <c r="BP41" s="3">
        <f t="shared" si="24"/>
        <v>0</v>
      </c>
      <c r="BQ41" s="3">
        <v>0.125</v>
      </c>
      <c r="BR41" s="3">
        <f t="shared" si="25"/>
        <v>0</v>
      </c>
      <c r="BS41" s="3"/>
      <c r="BT41" s="3"/>
      <c r="BU41" s="3">
        <f t="shared" si="26"/>
        <v>0</v>
      </c>
      <c r="BV41" s="3">
        <v>0.125</v>
      </c>
      <c r="BW41" s="3">
        <f t="shared" si="27"/>
        <v>0</v>
      </c>
      <c r="BX41" s="3"/>
      <c r="BY41" s="3"/>
      <c r="BZ41" s="3">
        <f t="shared" si="28"/>
        <v>0</v>
      </c>
      <c r="CA41" s="3">
        <v>0.20833333333333334</v>
      </c>
      <c r="CB41" s="3">
        <f t="shared" si="29"/>
        <v>0</v>
      </c>
      <c r="CC41" s="3"/>
      <c r="CD41" s="3"/>
      <c r="CE41" s="3">
        <f t="shared" si="30"/>
        <v>0</v>
      </c>
      <c r="CF41" s="3">
        <v>0.125</v>
      </c>
      <c r="CG41" s="3">
        <f t="shared" si="31"/>
        <v>0</v>
      </c>
      <c r="CH41" s="3"/>
      <c r="CI41" s="3"/>
      <c r="CJ41" s="3">
        <f t="shared" si="32"/>
        <v>0</v>
      </c>
      <c r="CK41" s="3">
        <v>0.20833333333333334</v>
      </c>
      <c r="CL41" s="3">
        <f t="shared" si="33"/>
        <v>0</v>
      </c>
      <c r="CM41" s="3"/>
      <c r="CN41" s="3"/>
      <c r="CO41" s="3">
        <f t="shared" si="34"/>
        <v>0</v>
      </c>
      <c r="CP41" s="3">
        <v>0.125</v>
      </c>
      <c r="CQ41" s="3">
        <f t="shared" si="35"/>
        <v>0</v>
      </c>
      <c r="CR41" s="3"/>
      <c r="CS41" s="3"/>
      <c r="CT41" s="3">
        <f t="shared" si="36"/>
        <v>0</v>
      </c>
      <c r="CU41" s="3">
        <v>0.125</v>
      </c>
      <c r="CV41" s="3">
        <f t="shared" si="37"/>
        <v>0</v>
      </c>
      <c r="CW41" s="3"/>
      <c r="CX41" s="3"/>
      <c r="CY41" s="3">
        <f t="shared" si="38"/>
        <v>0</v>
      </c>
      <c r="CZ41" s="3">
        <v>0.20833333333333334</v>
      </c>
      <c r="DA41" s="3">
        <f t="shared" si="39"/>
        <v>0</v>
      </c>
      <c r="DB41" s="3"/>
      <c r="DC41" s="3"/>
      <c r="DD41" s="3">
        <f t="shared" si="40"/>
        <v>0</v>
      </c>
      <c r="DE41" s="3">
        <v>0.125</v>
      </c>
      <c r="DF41" s="3">
        <f t="shared" si="41"/>
        <v>0</v>
      </c>
      <c r="DG41" s="3"/>
      <c r="DH41" s="3"/>
      <c r="DI41" s="3">
        <f t="shared" si="42"/>
        <v>0</v>
      </c>
      <c r="DJ41" s="3">
        <v>0.20833333333333334</v>
      </c>
      <c r="DK41" s="3">
        <f t="shared" si="43"/>
        <v>0</v>
      </c>
      <c r="DL41" s="3"/>
      <c r="DM41" s="3"/>
      <c r="DN41" s="3">
        <f t="shared" si="44"/>
        <v>0</v>
      </c>
      <c r="DO41" s="3">
        <v>0.125</v>
      </c>
      <c r="DP41" s="3">
        <f t="shared" si="45"/>
        <v>0</v>
      </c>
      <c r="DQ41" s="3"/>
      <c r="DR41" s="3"/>
      <c r="DS41" s="3">
        <f t="shared" si="46"/>
        <v>0</v>
      </c>
      <c r="DT41" s="3">
        <v>0.125</v>
      </c>
      <c r="DU41" s="3">
        <f t="shared" si="47"/>
        <v>0</v>
      </c>
      <c r="DV41" s="3"/>
      <c r="DW41" s="3"/>
      <c r="DX41" s="3">
        <f t="shared" si="48"/>
        <v>0</v>
      </c>
      <c r="DY41" s="3">
        <v>0.20833333333333334</v>
      </c>
      <c r="DZ41" s="3">
        <f t="shared" si="49"/>
        <v>0</v>
      </c>
      <c r="EA41" s="3"/>
      <c r="EB41" s="3"/>
      <c r="EC41" s="3">
        <f t="shared" si="50"/>
        <v>0</v>
      </c>
      <c r="ED41" s="3">
        <v>0.125</v>
      </c>
      <c r="EE41" s="3">
        <f t="shared" si="51"/>
        <v>0</v>
      </c>
      <c r="EF41" s="3"/>
      <c r="EG41" s="3"/>
      <c r="EH41" s="3">
        <f t="shared" si="52"/>
        <v>0</v>
      </c>
      <c r="EI41" s="3">
        <v>0.20833333333333334</v>
      </c>
      <c r="EJ41" s="3">
        <f t="shared" si="53"/>
        <v>0</v>
      </c>
      <c r="EK41" s="3"/>
      <c r="EL41" s="3"/>
      <c r="EM41" s="3">
        <f t="shared" si="54"/>
        <v>0</v>
      </c>
      <c r="EN41" s="3">
        <v>0.125</v>
      </c>
      <c r="EO41" s="3">
        <f t="shared" si="55"/>
        <v>0</v>
      </c>
      <c r="EP41" s="3"/>
      <c r="EQ41" s="3"/>
      <c r="ER41" s="3">
        <f t="shared" si="56"/>
        <v>0</v>
      </c>
      <c r="ES41" s="3">
        <v>0.125</v>
      </c>
      <c r="ET41" s="3">
        <f t="shared" si="57"/>
        <v>0</v>
      </c>
      <c r="EU41" s="3"/>
      <c r="EV41" s="3"/>
      <c r="EW41" s="3">
        <f t="shared" si="58"/>
        <v>0</v>
      </c>
      <c r="EX41" s="3">
        <v>0.20833333333333334</v>
      </c>
      <c r="EY41" s="3">
        <f t="shared" si="59"/>
        <v>0</v>
      </c>
      <c r="EZ41" s="3"/>
      <c r="FA41" s="3"/>
      <c r="FB41" s="3">
        <f t="shared" si="60"/>
        <v>0</v>
      </c>
      <c r="FC41" s="3">
        <v>0.125</v>
      </c>
      <c r="FD41" s="3">
        <f t="shared" si="61"/>
        <v>0</v>
      </c>
      <c r="FE41" s="3"/>
      <c r="FF41" s="3"/>
      <c r="FG41" s="3">
        <f t="shared" si="62"/>
        <v>0</v>
      </c>
      <c r="FH41" s="3">
        <v>0.20833333333333334</v>
      </c>
      <c r="FI41" s="3">
        <f t="shared" si="63"/>
        <v>0</v>
      </c>
      <c r="FJ41" s="3"/>
      <c r="FK41" s="3"/>
      <c r="FL41" s="3">
        <f t="shared" si="64"/>
        <v>0</v>
      </c>
      <c r="FM41" s="3">
        <v>0.125</v>
      </c>
      <c r="FN41" s="3">
        <f t="shared" si="65"/>
        <v>0</v>
      </c>
      <c r="FO41" s="3"/>
      <c r="FP41" s="3"/>
      <c r="FQ41" s="3">
        <f t="shared" si="66"/>
        <v>0</v>
      </c>
      <c r="FR41" s="3">
        <v>0.125</v>
      </c>
      <c r="FS41" s="3">
        <f t="shared" si="67"/>
        <v>0</v>
      </c>
      <c r="FT41" s="3"/>
      <c r="FU41" s="3"/>
      <c r="FV41" s="3">
        <f t="shared" si="68"/>
        <v>0</v>
      </c>
      <c r="FW41" s="3">
        <v>0.20833333333333334</v>
      </c>
      <c r="FX41" s="3">
        <f t="shared" si="69"/>
        <v>0</v>
      </c>
      <c r="FY41" s="3"/>
      <c r="FZ41" s="3"/>
      <c r="GA41" s="3">
        <f t="shared" si="70"/>
        <v>0</v>
      </c>
      <c r="GB41" s="3">
        <v>0.125</v>
      </c>
      <c r="GC41" s="3">
        <f t="shared" si="71"/>
        <v>0</v>
      </c>
      <c r="GD41" s="3"/>
      <c r="GE41" s="3"/>
      <c r="GF41" s="3">
        <f t="shared" si="72"/>
        <v>0</v>
      </c>
      <c r="GG41" s="3">
        <v>0.20833333333333334</v>
      </c>
      <c r="GH41" s="3">
        <f t="shared" si="73"/>
        <v>0</v>
      </c>
      <c r="GI41" s="3"/>
      <c r="GJ41" s="3"/>
      <c r="GK41" s="3">
        <f t="shared" si="74"/>
        <v>0</v>
      </c>
      <c r="GL41" s="3">
        <v>0.125</v>
      </c>
      <c r="GM41" s="3">
        <f t="shared" si="75"/>
        <v>0</v>
      </c>
      <c r="GN41" s="3"/>
      <c r="GO41" s="3"/>
      <c r="GP41" s="3">
        <f t="shared" si="76"/>
        <v>0</v>
      </c>
      <c r="GQ41" s="3">
        <v>0.125</v>
      </c>
      <c r="GR41" s="3">
        <f t="shared" si="77"/>
        <v>0</v>
      </c>
    </row>
    <row r="42" spans="1:200">
      <c r="A42" s="6"/>
      <c r="B42" s="6"/>
      <c r="C42" s="13"/>
      <c r="D42" s="34" t="str">
        <f t="shared" ca="1" si="78"/>
        <v/>
      </c>
      <c r="E42" s="14"/>
      <c r="F42" s="3"/>
      <c r="G42" s="3"/>
      <c r="H42" s="3">
        <f t="shared" si="79"/>
        <v>0</v>
      </c>
      <c r="I42" s="3">
        <v>0.125</v>
      </c>
      <c r="J42" s="3">
        <f t="shared" si="80"/>
        <v>0</v>
      </c>
      <c r="K42" s="3"/>
      <c r="L42" s="3"/>
      <c r="M42" s="3">
        <f t="shared" si="81"/>
        <v>0</v>
      </c>
      <c r="N42" s="3">
        <v>0.20833333333333334</v>
      </c>
      <c r="O42" s="3">
        <f t="shared" si="82"/>
        <v>0</v>
      </c>
      <c r="P42" s="20"/>
      <c r="Q42" s="20"/>
      <c r="R42" s="20">
        <f t="shared" si="83"/>
        <v>0</v>
      </c>
      <c r="S42" s="20">
        <v>0.125</v>
      </c>
      <c r="T42" s="20">
        <f t="shared" si="84"/>
        <v>0</v>
      </c>
      <c r="U42" s="3"/>
      <c r="V42" s="3"/>
      <c r="W42" s="3">
        <f t="shared" si="85"/>
        <v>0</v>
      </c>
      <c r="X42" s="3">
        <v>0.125</v>
      </c>
      <c r="Y42" s="3">
        <f t="shared" si="86"/>
        <v>0</v>
      </c>
      <c r="Z42" s="20"/>
      <c r="AA42" s="20"/>
      <c r="AB42" s="20">
        <f t="shared" si="87"/>
        <v>0</v>
      </c>
      <c r="AC42" s="20">
        <v>0.20833333333333334</v>
      </c>
      <c r="AD42" s="20">
        <f t="shared" si="88"/>
        <v>0</v>
      </c>
      <c r="AE42" s="3"/>
      <c r="AF42" s="3"/>
      <c r="AG42" s="3">
        <f t="shared" si="89"/>
        <v>0</v>
      </c>
      <c r="AH42" s="3">
        <v>0.125</v>
      </c>
      <c r="AI42" s="3">
        <f t="shared" si="90"/>
        <v>0</v>
      </c>
      <c r="AJ42" s="3"/>
      <c r="AK42" s="3"/>
      <c r="AL42" s="3">
        <f t="shared" si="91"/>
        <v>0</v>
      </c>
      <c r="AM42" s="3">
        <v>0.20833333333333334</v>
      </c>
      <c r="AN42" s="3">
        <f t="shared" si="92"/>
        <v>0</v>
      </c>
      <c r="AO42" s="3"/>
      <c r="AP42" s="3"/>
      <c r="AQ42" s="3">
        <f t="shared" si="93"/>
        <v>0</v>
      </c>
      <c r="AR42" s="3">
        <v>0.125</v>
      </c>
      <c r="AS42" s="3">
        <f t="shared" si="94"/>
        <v>0</v>
      </c>
      <c r="AT42" s="3"/>
      <c r="AU42" s="3"/>
      <c r="AV42" s="3">
        <f t="shared" si="16"/>
        <v>0</v>
      </c>
      <c r="AW42" s="3">
        <v>0.125</v>
      </c>
      <c r="AX42" s="3">
        <f t="shared" si="17"/>
        <v>0</v>
      </c>
      <c r="AY42" s="3"/>
      <c r="AZ42" s="3"/>
      <c r="BA42" s="3">
        <f t="shared" si="18"/>
        <v>0</v>
      </c>
      <c r="BB42" s="3">
        <v>0.20833333333333334</v>
      </c>
      <c r="BC42" s="3">
        <f t="shared" si="19"/>
        <v>0</v>
      </c>
      <c r="BD42" s="3"/>
      <c r="BE42" s="3"/>
      <c r="BF42" s="3">
        <f t="shared" si="20"/>
        <v>0</v>
      </c>
      <c r="BG42" s="3">
        <v>0.125</v>
      </c>
      <c r="BH42" s="3">
        <f t="shared" si="21"/>
        <v>0</v>
      </c>
      <c r="BI42" s="3"/>
      <c r="BJ42" s="3"/>
      <c r="BK42" s="3">
        <f t="shared" si="22"/>
        <v>0</v>
      </c>
      <c r="BL42" s="3">
        <v>0.20833333333333334</v>
      </c>
      <c r="BM42" s="3">
        <f t="shared" si="23"/>
        <v>0</v>
      </c>
      <c r="BN42" s="3"/>
      <c r="BO42" s="3"/>
      <c r="BP42" s="3">
        <f t="shared" si="24"/>
        <v>0</v>
      </c>
      <c r="BQ42" s="3">
        <v>0.125</v>
      </c>
      <c r="BR42" s="3">
        <f t="shared" si="25"/>
        <v>0</v>
      </c>
      <c r="BS42" s="3"/>
      <c r="BT42" s="3"/>
      <c r="BU42" s="3">
        <f t="shared" si="26"/>
        <v>0</v>
      </c>
      <c r="BV42" s="3">
        <v>0.125</v>
      </c>
      <c r="BW42" s="3">
        <f t="shared" si="27"/>
        <v>0</v>
      </c>
      <c r="BX42" s="3"/>
      <c r="BY42" s="3"/>
      <c r="BZ42" s="3">
        <f t="shared" si="28"/>
        <v>0</v>
      </c>
      <c r="CA42" s="3">
        <v>0.20833333333333334</v>
      </c>
      <c r="CB42" s="3">
        <f t="shared" si="29"/>
        <v>0</v>
      </c>
      <c r="CC42" s="3"/>
      <c r="CD42" s="3"/>
      <c r="CE42" s="3">
        <f t="shared" si="30"/>
        <v>0</v>
      </c>
      <c r="CF42" s="3">
        <v>0.125</v>
      </c>
      <c r="CG42" s="3">
        <f t="shared" si="31"/>
        <v>0</v>
      </c>
      <c r="CH42" s="3"/>
      <c r="CI42" s="3"/>
      <c r="CJ42" s="3">
        <f t="shared" si="32"/>
        <v>0</v>
      </c>
      <c r="CK42" s="3">
        <v>0.20833333333333334</v>
      </c>
      <c r="CL42" s="3">
        <f t="shared" si="33"/>
        <v>0</v>
      </c>
      <c r="CM42" s="3"/>
      <c r="CN42" s="3"/>
      <c r="CO42" s="3">
        <f t="shared" si="34"/>
        <v>0</v>
      </c>
      <c r="CP42" s="3">
        <v>0.125</v>
      </c>
      <c r="CQ42" s="3">
        <f t="shared" si="35"/>
        <v>0</v>
      </c>
      <c r="CR42" s="3"/>
      <c r="CS42" s="3"/>
      <c r="CT42" s="3">
        <f t="shared" si="36"/>
        <v>0</v>
      </c>
      <c r="CU42" s="3">
        <v>0.125</v>
      </c>
      <c r="CV42" s="3">
        <f t="shared" si="37"/>
        <v>0</v>
      </c>
      <c r="CW42" s="3"/>
      <c r="CX42" s="3"/>
      <c r="CY42" s="3">
        <f t="shared" si="38"/>
        <v>0</v>
      </c>
      <c r="CZ42" s="3">
        <v>0.20833333333333334</v>
      </c>
      <c r="DA42" s="3">
        <f t="shared" si="39"/>
        <v>0</v>
      </c>
      <c r="DB42" s="3"/>
      <c r="DC42" s="3"/>
      <c r="DD42" s="3">
        <f t="shared" si="40"/>
        <v>0</v>
      </c>
      <c r="DE42" s="3">
        <v>0.125</v>
      </c>
      <c r="DF42" s="3">
        <f t="shared" si="41"/>
        <v>0</v>
      </c>
      <c r="DG42" s="3"/>
      <c r="DH42" s="3"/>
      <c r="DI42" s="3">
        <f t="shared" si="42"/>
        <v>0</v>
      </c>
      <c r="DJ42" s="3">
        <v>0.20833333333333334</v>
      </c>
      <c r="DK42" s="3">
        <f t="shared" si="43"/>
        <v>0</v>
      </c>
      <c r="DL42" s="3"/>
      <c r="DM42" s="3"/>
      <c r="DN42" s="3">
        <f t="shared" si="44"/>
        <v>0</v>
      </c>
      <c r="DO42" s="3">
        <v>0.125</v>
      </c>
      <c r="DP42" s="3">
        <f t="shared" si="45"/>
        <v>0</v>
      </c>
      <c r="DQ42" s="3"/>
      <c r="DR42" s="3"/>
      <c r="DS42" s="3">
        <f t="shared" si="46"/>
        <v>0</v>
      </c>
      <c r="DT42" s="3">
        <v>0.125</v>
      </c>
      <c r="DU42" s="3">
        <f t="shared" si="47"/>
        <v>0</v>
      </c>
      <c r="DV42" s="3"/>
      <c r="DW42" s="3"/>
      <c r="DX42" s="3">
        <f t="shared" si="48"/>
        <v>0</v>
      </c>
      <c r="DY42" s="3">
        <v>0.20833333333333334</v>
      </c>
      <c r="DZ42" s="3">
        <f t="shared" si="49"/>
        <v>0</v>
      </c>
      <c r="EA42" s="3"/>
      <c r="EB42" s="3"/>
      <c r="EC42" s="3">
        <f t="shared" si="50"/>
        <v>0</v>
      </c>
      <c r="ED42" s="3">
        <v>0.125</v>
      </c>
      <c r="EE42" s="3">
        <f t="shared" si="51"/>
        <v>0</v>
      </c>
      <c r="EF42" s="3"/>
      <c r="EG42" s="3"/>
      <c r="EH42" s="3">
        <f t="shared" si="52"/>
        <v>0</v>
      </c>
      <c r="EI42" s="3">
        <v>0.20833333333333334</v>
      </c>
      <c r="EJ42" s="3">
        <f t="shared" si="53"/>
        <v>0</v>
      </c>
      <c r="EK42" s="3"/>
      <c r="EL42" s="3"/>
      <c r="EM42" s="3">
        <f t="shared" si="54"/>
        <v>0</v>
      </c>
      <c r="EN42" s="3">
        <v>0.125</v>
      </c>
      <c r="EO42" s="3">
        <f t="shared" si="55"/>
        <v>0</v>
      </c>
      <c r="EP42" s="3"/>
      <c r="EQ42" s="3"/>
      <c r="ER42" s="3">
        <f t="shared" si="56"/>
        <v>0</v>
      </c>
      <c r="ES42" s="3">
        <v>0.125</v>
      </c>
      <c r="ET42" s="3">
        <f t="shared" si="57"/>
        <v>0</v>
      </c>
      <c r="EU42" s="3"/>
      <c r="EV42" s="3"/>
      <c r="EW42" s="3">
        <f t="shared" si="58"/>
        <v>0</v>
      </c>
      <c r="EX42" s="3">
        <v>0.20833333333333334</v>
      </c>
      <c r="EY42" s="3">
        <f t="shared" si="59"/>
        <v>0</v>
      </c>
      <c r="EZ42" s="3"/>
      <c r="FA42" s="3"/>
      <c r="FB42" s="3">
        <f t="shared" si="60"/>
        <v>0</v>
      </c>
      <c r="FC42" s="3">
        <v>0.125</v>
      </c>
      <c r="FD42" s="3">
        <f t="shared" si="61"/>
        <v>0</v>
      </c>
      <c r="FE42" s="3"/>
      <c r="FF42" s="3"/>
      <c r="FG42" s="3">
        <f t="shared" si="62"/>
        <v>0</v>
      </c>
      <c r="FH42" s="3">
        <v>0.20833333333333334</v>
      </c>
      <c r="FI42" s="3">
        <f t="shared" si="63"/>
        <v>0</v>
      </c>
      <c r="FJ42" s="3"/>
      <c r="FK42" s="3"/>
      <c r="FL42" s="3">
        <f t="shared" si="64"/>
        <v>0</v>
      </c>
      <c r="FM42" s="3">
        <v>0.125</v>
      </c>
      <c r="FN42" s="3">
        <f t="shared" si="65"/>
        <v>0</v>
      </c>
      <c r="FO42" s="3"/>
      <c r="FP42" s="3"/>
      <c r="FQ42" s="3">
        <f t="shared" si="66"/>
        <v>0</v>
      </c>
      <c r="FR42" s="3">
        <v>0.125</v>
      </c>
      <c r="FS42" s="3">
        <f t="shared" si="67"/>
        <v>0</v>
      </c>
      <c r="FT42" s="3"/>
      <c r="FU42" s="3"/>
      <c r="FV42" s="3">
        <f t="shared" si="68"/>
        <v>0</v>
      </c>
      <c r="FW42" s="3">
        <v>0.20833333333333334</v>
      </c>
      <c r="FX42" s="3">
        <f t="shared" si="69"/>
        <v>0</v>
      </c>
      <c r="FY42" s="3"/>
      <c r="FZ42" s="3"/>
      <c r="GA42" s="3">
        <f t="shared" si="70"/>
        <v>0</v>
      </c>
      <c r="GB42" s="3">
        <v>0.125</v>
      </c>
      <c r="GC42" s="3">
        <f t="shared" si="71"/>
        <v>0</v>
      </c>
      <c r="GD42" s="3"/>
      <c r="GE42" s="3"/>
      <c r="GF42" s="3">
        <f t="shared" si="72"/>
        <v>0</v>
      </c>
      <c r="GG42" s="3">
        <v>0.20833333333333334</v>
      </c>
      <c r="GH42" s="3">
        <f t="shared" si="73"/>
        <v>0</v>
      </c>
      <c r="GI42" s="3"/>
      <c r="GJ42" s="3"/>
      <c r="GK42" s="3">
        <f t="shared" si="74"/>
        <v>0</v>
      </c>
      <c r="GL42" s="3">
        <v>0.125</v>
      </c>
      <c r="GM42" s="3">
        <f t="shared" si="75"/>
        <v>0</v>
      </c>
      <c r="GN42" s="3"/>
      <c r="GO42" s="3"/>
      <c r="GP42" s="3">
        <f t="shared" si="76"/>
        <v>0</v>
      </c>
      <c r="GQ42" s="3">
        <v>0.125</v>
      </c>
      <c r="GR42" s="3">
        <f t="shared" si="77"/>
        <v>0</v>
      </c>
    </row>
    <row r="43" spans="1:200">
      <c r="A43" s="6"/>
      <c r="B43" s="6"/>
      <c r="C43" s="15"/>
      <c r="D43" s="34" t="str">
        <f t="shared" ca="1" si="78"/>
        <v/>
      </c>
      <c r="E43" s="14"/>
      <c r="F43" s="3"/>
      <c r="G43" s="3"/>
      <c r="H43" s="3">
        <f t="shared" si="79"/>
        <v>0</v>
      </c>
      <c r="I43" s="3">
        <v>0.125</v>
      </c>
      <c r="J43" s="3">
        <f t="shared" si="80"/>
        <v>0</v>
      </c>
      <c r="K43" s="3"/>
      <c r="L43" s="3"/>
      <c r="M43" s="3">
        <f t="shared" si="81"/>
        <v>0</v>
      </c>
      <c r="N43" s="3">
        <v>0.20833333333333334</v>
      </c>
      <c r="O43" s="3">
        <f t="shared" si="82"/>
        <v>0</v>
      </c>
      <c r="P43" s="20"/>
      <c r="Q43" s="20"/>
      <c r="R43" s="20">
        <f t="shared" si="83"/>
        <v>0</v>
      </c>
      <c r="S43" s="20">
        <v>0.125</v>
      </c>
      <c r="T43" s="20">
        <f t="shared" si="84"/>
        <v>0</v>
      </c>
      <c r="U43" s="3"/>
      <c r="V43" s="3"/>
      <c r="W43" s="3">
        <f t="shared" si="85"/>
        <v>0</v>
      </c>
      <c r="X43" s="3">
        <v>0.125</v>
      </c>
      <c r="Y43" s="3">
        <f t="shared" si="86"/>
        <v>0</v>
      </c>
      <c r="Z43" s="20"/>
      <c r="AA43" s="20"/>
      <c r="AB43" s="20">
        <f t="shared" si="87"/>
        <v>0</v>
      </c>
      <c r="AC43" s="20">
        <v>0.20833333333333334</v>
      </c>
      <c r="AD43" s="20">
        <f t="shared" si="88"/>
        <v>0</v>
      </c>
      <c r="AE43" s="3"/>
      <c r="AF43" s="3"/>
      <c r="AG43" s="3">
        <f t="shared" si="89"/>
        <v>0</v>
      </c>
      <c r="AH43" s="3">
        <v>0.125</v>
      </c>
      <c r="AI43" s="3">
        <f t="shared" si="90"/>
        <v>0</v>
      </c>
      <c r="AJ43" s="3"/>
      <c r="AK43" s="3"/>
      <c r="AL43" s="3">
        <f t="shared" si="91"/>
        <v>0</v>
      </c>
      <c r="AM43" s="3">
        <v>0.20833333333333334</v>
      </c>
      <c r="AN43" s="3">
        <f t="shared" si="92"/>
        <v>0</v>
      </c>
      <c r="AO43" s="3"/>
      <c r="AP43" s="3"/>
      <c r="AQ43" s="3">
        <f t="shared" si="93"/>
        <v>0</v>
      </c>
      <c r="AR43" s="3">
        <v>0.125</v>
      </c>
      <c r="AS43" s="3">
        <f t="shared" si="94"/>
        <v>0</v>
      </c>
      <c r="AT43" s="3"/>
      <c r="AU43" s="3"/>
      <c r="AV43" s="3">
        <f t="shared" si="16"/>
        <v>0</v>
      </c>
      <c r="AW43" s="3">
        <v>0.125</v>
      </c>
      <c r="AX43" s="3">
        <f t="shared" si="17"/>
        <v>0</v>
      </c>
      <c r="AY43" s="3"/>
      <c r="AZ43" s="3"/>
      <c r="BA43" s="3">
        <f t="shared" si="18"/>
        <v>0</v>
      </c>
      <c r="BB43" s="3">
        <v>0.20833333333333334</v>
      </c>
      <c r="BC43" s="3">
        <f t="shared" si="19"/>
        <v>0</v>
      </c>
      <c r="BD43" s="3"/>
      <c r="BE43" s="3"/>
      <c r="BF43" s="3">
        <f t="shared" si="20"/>
        <v>0</v>
      </c>
      <c r="BG43" s="3">
        <v>0.125</v>
      </c>
      <c r="BH43" s="3">
        <f t="shared" si="21"/>
        <v>0</v>
      </c>
      <c r="BI43" s="3"/>
      <c r="BJ43" s="3"/>
      <c r="BK43" s="3">
        <f t="shared" si="22"/>
        <v>0</v>
      </c>
      <c r="BL43" s="3">
        <v>0.20833333333333334</v>
      </c>
      <c r="BM43" s="3">
        <f t="shared" si="23"/>
        <v>0</v>
      </c>
      <c r="BN43" s="3"/>
      <c r="BO43" s="3"/>
      <c r="BP43" s="3">
        <f t="shared" si="24"/>
        <v>0</v>
      </c>
      <c r="BQ43" s="3">
        <v>0.125</v>
      </c>
      <c r="BR43" s="3">
        <f t="shared" si="25"/>
        <v>0</v>
      </c>
      <c r="BS43" s="3"/>
      <c r="BT43" s="3"/>
      <c r="BU43" s="3">
        <f t="shared" si="26"/>
        <v>0</v>
      </c>
      <c r="BV43" s="3">
        <v>0.125</v>
      </c>
      <c r="BW43" s="3">
        <f t="shared" si="27"/>
        <v>0</v>
      </c>
      <c r="BX43" s="3"/>
      <c r="BY43" s="3"/>
      <c r="BZ43" s="3">
        <f t="shared" si="28"/>
        <v>0</v>
      </c>
      <c r="CA43" s="3">
        <v>0.20833333333333334</v>
      </c>
      <c r="CB43" s="3">
        <f t="shared" si="29"/>
        <v>0</v>
      </c>
      <c r="CC43" s="3"/>
      <c r="CD43" s="3"/>
      <c r="CE43" s="3">
        <f t="shared" si="30"/>
        <v>0</v>
      </c>
      <c r="CF43" s="3">
        <v>0.125</v>
      </c>
      <c r="CG43" s="3">
        <f t="shared" si="31"/>
        <v>0</v>
      </c>
      <c r="CH43" s="3"/>
      <c r="CI43" s="3"/>
      <c r="CJ43" s="3">
        <f t="shared" si="32"/>
        <v>0</v>
      </c>
      <c r="CK43" s="3">
        <v>0.20833333333333334</v>
      </c>
      <c r="CL43" s="3">
        <f t="shared" si="33"/>
        <v>0</v>
      </c>
      <c r="CM43" s="3"/>
      <c r="CN43" s="3"/>
      <c r="CO43" s="3">
        <f t="shared" si="34"/>
        <v>0</v>
      </c>
      <c r="CP43" s="3">
        <v>0.125</v>
      </c>
      <c r="CQ43" s="3">
        <f t="shared" si="35"/>
        <v>0</v>
      </c>
      <c r="CR43" s="3"/>
      <c r="CS43" s="3"/>
      <c r="CT43" s="3">
        <f t="shared" si="36"/>
        <v>0</v>
      </c>
      <c r="CU43" s="3">
        <v>0.125</v>
      </c>
      <c r="CV43" s="3">
        <f t="shared" si="37"/>
        <v>0</v>
      </c>
      <c r="CW43" s="3"/>
      <c r="CX43" s="3"/>
      <c r="CY43" s="3">
        <f t="shared" si="38"/>
        <v>0</v>
      </c>
      <c r="CZ43" s="3">
        <v>0.20833333333333334</v>
      </c>
      <c r="DA43" s="3">
        <f t="shared" si="39"/>
        <v>0</v>
      </c>
      <c r="DB43" s="3"/>
      <c r="DC43" s="3"/>
      <c r="DD43" s="3">
        <f t="shared" si="40"/>
        <v>0</v>
      </c>
      <c r="DE43" s="3">
        <v>0.125</v>
      </c>
      <c r="DF43" s="3">
        <f t="shared" si="41"/>
        <v>0</v>
      </c>
      <c r="DG43" s="3"/>
      <c r="DH43" s="3"/>
      <c r="DI43" s="3">
        <f t="shared" si="42"/>
        <v>0</v>
      </c>
      <c r="DJ43" s="3">
        <v>0.20833333333333334</v>
      </c>
      <c r="DK43" s="3">
        <f t="shared" si="43"/>
        <v>0</v>
      </c>
      <c r="DL43" s="3"/>
      <c r="DM43" s="3"/>
      <c r="DN43" s="3">
        <f t="shared" si="44"/>
        <v>0</v>
      </c>
      <c r="DO43" s="3">
        <v>0.125</v>
      </c>
      <c r="DP43" s="3">
        <f t="shared" si="45"/>
        <v>0</v>
      </c>
      <c r="DQ43" s="3"/>
      <c r="DR43" s="3"/>
      <c r="DS43" s="3">
        <f t="shared" si="46"/>
        <v>0</v>
      </c>
      <c r="DT43" s="3">
        <v>0.125</v>
      </c>
      <c r="DU43" s="3">
        <f t="shared" si="47"/>
        <v>0</v>
      </c>
      <c r="DV43" s="3"/>
      <c r="DW43" s="3"/>
      <c r="DX43" s="3">
        <f t="shared" si="48"/>
        <v>0</v>
      </c>
      <c r="DY43" s="3">
        <v>0.20833333333333334</v>
      </c>
      <c r="DZ43" s="3">
        <f t="shared" si="49"/>
        <v>0</v>
      </c>
      <c r="EA43" s="3"/>
      <c r="EB43" s="3"/>
      <c r="EC43" s="3">
        <f t="shared" si="50"/>
        <v>0</v>
      </c>
      <c r="ED43" s="3">
        <v>0.125</v>
      </c>
      <c r="EE43" s="3">
        <f t="shared" si="51"/>
        <v>0</v>
      </c>
      <c r="EF43" s="3"/>
      <c r="EG43" s="3"/>
      <c r="EH43" s="3">
        <f t="shared" si="52"/>
        <v>0</v>
      </c>
      <c r="EI43" s="3">
        <v>0.20833333333333334</v>
      </c>
      <c r="EJ43" s="3">
        <f t="shared" si="53"/>
        <v>0</v>
      </c>
      <c r="EK43" s="3"/>
      <c r="EL43" s="3"/>
      <c r="EM43" s="3">
        <f t="shared" si="54"/>
        <v>0</v>
      </c>
      <c r="EN43" s="3">
        <v>0.125</v>
      </c>
      <c r="EO43" s="3">
        <f t="shared" si="55"/>
        <v>0</v>
      </c>
      <c r="EP43" s="3"/>
      <c r="EQ43" s="3"/>
      <c r="ER43" s="3">
        <f t="shared" si="56"/>
        <v>0</v>
      </c>
      <c r="ES43" s="3">
        <v>0.125</v>
      </c>
      <c r="ET43" s="3">
        <f t="shared" si="57"/>
        <v>0</v>
      </c>
      <c r="EU43" s="3"/>
      <c r="EV43" s="3"/>
      <c r="EW43" s="3">
        <f t="shared" si="58"/>
        <v>0</v>
      </c>
      <c r="EX43" s="3">
        <v>0.20833333333333334</v>
      </c>
      <c r="EY43" s="3">
        <f t="shared" si="59"/>
        <v>0</v>
      </c>
      <c r="EZ43" s="3"/>
      <c r="FA43" s="3"/>
      <c r="FB43" s="3">
        <f t="shared" si="60"/>
        <v>0</v>
      </c>
      <c r="FC43" s="3">
        <v>0.125</v>
      </c>
      <c r="FD43" s="3">
        <f t="shared" si="61"/>
        <v>0</v>
      </c>
      <c r="FE43" s="3"/>
      <c r="FF43" s="3"/>
      <c r="FG43" s="3">
        <f t="shared" si="62"/>
        <v>0</v>
      </c>
      <c r="FH43" s="3">
        <v>0.20833333333333334</v>
      </c>
      <c r="FI43" s="3">
        <f t="shared" si="63"/>
        <v>0</v>
      </c>
      <c r="FJ43" s="3"/>
      <c r="FK43" s="3"/>
      <c r="FL43" s="3">
        <f t="shared" si="64"/>
        <v>0</v>
      </c>
      <c r="FM43" s="3">
        <v>0.125</v>
      </c>
      <c r="FN43" s="3">
        <f t="shared" si="65"/>
        <v>0</v>
      </c>
      <c r="FO43" s="3"/>
      <c r="FP43" s="3"/>
      <c r="FQ43" s="3">
        <f t="shared" si="66"/>
        <v>0</v>
      </c>
      <c r="FR43" s="3">
        <v>0.125</v>
      </c>
      <c r="FS43" s="3">
        <f t="shared" si="67"/>
        <v>0</v>
      </c>
      <c r="FT43" s="3"/>
      <c r="FU43" s="3"/>
      <c r="FV43" s="3">
        <f t="shared" si="68"/>
        <v>0</v>
      </c>
      <c r="FW43" s="3">
        <v>0.20833333333333334</v>
      </c>
      <c r="FX43" s="3">
        <f t="shared" si="69"/>
        <v>0</v>
      </c>
      <c r="FY43" s="3"/>
      <c r="FZ43" s="3"/>
      <c r="GA43" s="3">
        <f t="shared" si="70"/>
        <v>0</v>
      </c>
      <c r="GB43" s="3">
        <v>0.125</v>
      </c>
      <c r="GC43" s="3">
        <f t="shared" si="71"/>
        <v>0</v>
      </c>
      <c r="GD43" s="3"/>
      <c r="GE43" s="3"/>
      <c r="GF43" s="3">
        <f t="shared" si="72"/>
        <v>0</v>
      </c>
      <c r="GG43" s="3">
        <v>0.20833333333333334</v>
      </c>
      <c r="GH43" s="3">
        <f t="shared" si="73"/>
        <v>0</v>
      </c>
      <c r="GI43" s="3"/>
      <c r="GJ43" s="3"/>
      <c r="GK43" s="3">
        <f t="shared" si="74"/>
        <v>0</v>
      </c>
      <c r="GL43" s="3">
        <v>0.125</v>
      </c>
      <c r="GM43" s="3">
        <f t="shared" si="75"/>
        <v>0</v>
      </c>
      <c r="GN43" s="3"/>
      <c r="GO43" s="3"/>
      <c r="GP43" s="3">
        <f t="shared" si="76"/>
        <v>0</v>
      </c>
      <c r="GQ43" s="3">
        <v>0.125</v>
      </c>
      <c r="GR43" s="3">
        <f t="shared" si="77"/>
        <v>0</v>
      </c>
    </row>
    <row r="44" spans="1:200">
      <c r="A44" s="6"/>
      <c r="B44" s="6"/>
      <c r="C44" s="15"/>
      <c r="D44" s="34" t="str">
        <f t="shared" ca="1" si="78"/>
        <v/>
      </c>
      <c r="E44" s="14"/>
      <c r="F44" s="3"/>
      <c r="G44" s="3"/>
      <c r="H44" s="3">
        <f t="shared" si="79"/>
        <v>0</v>
      </c>
      <c r="I44" s="3">
        <v>0.125</v>
      </c>
      <c r="J44" s="3">
        <f t="shared" si="80"/>
        <v>0</v>
      </c>
      <c r="K44" s="3"/>
      <c r="L44" s="3"/>
      <c r="M44" s="3">
        <f t="shared" si="81"/>
        <v>0</v>
      </c>
      <c r="N44" s="3">
        <v>0.20833333333333334</v>
      </c>
      <c r="O44" s="3">
        <f t="shared" si="82"/>
        <v>0</v>
      </c>
      <c r="P44" s="20"/>
      <c r="Q44" s="20"/>
      <c r="R44" s="20">
        <f t="shared" si="83"/>
        <v>0</v>
      </c>
      <c r="S44" s="20">
        <v>0.125</v>
      </c>
      <c r="T44" s="20">
        <f t="shared" si="84"/>
        <v>0</v>
      </c>
      <c r="U44" s="3"/>
      <c r="V44" s="3"/>
      <c r="W44" s="3">
        <f t="shared" si="85"/>
        <v>0</v>
      </c>
      <c r="X44" s="3">
        <v>0.125</v>
      </c>
      <c r="Y44" s="3">
        <f t="shared" si="86"/>
        <v>0</v>
      </c>
      <c r="Z44" s="20"/>
      <c r="AA44" s="20"/>
      <c r="AB44" s="20">
        <f t="shared" si="87"/>
        <v>0</v>
      </c>
      <c r="AC44" s="20">
        <v>0.20833333333333334</v>
      </c>
      <c r="AD44" s="20">
        <f t="shared" si="88"/>
        <v>0</v>
      </c>
      <c r="AE44" s="3"/>
      <c r="AF44" s="3"/>
      <c r="AG44" s="3">
        <f t="shared" si="89"/>
        <v>0</v>
      </c>
      <c r="AH44" s="3">
        <v>0.125</v>
      </c>
      <c r="AI44" s="3">
        <f t="shared" si="90"/>
        <v>0</v>
      </c>
      <c r="AJ44" s="3"/>
      <c r="AK44" s="3"/>
      <c r="AL44" s="3">
        <f t="shared" si="91"/>
        <v>0</v>
      </c>
      <c r="AM44" s="3">
        <v>0.20833333333333334</v>
      </c>
      <c r="AN44" s="3">
        <f t="shared" si="92"/>
        <v>0</v>
      </c>
      <c r="AO44" s="3"/>
      <c r="AP44" s="3"/>
      <c r="AQ44" s="3">
        <f t="shared" si="93"/>
        <v>0</v>
      </c>
      <c r="AR44" s="3">
        <v>0.125</v>
      </c>
      <c r="AS44" s="3">
        <f t="shared" si="94"/>
        <v>0</v>
      </c>
      <c r="AT44" s="3"/>
      <c r="AU44" s="3"/>
      <c r="AV44" s="3">
        <f t="shared" si="16"/>
        <v>0</v>
      </c>
      <c r="AW44" s="3">
        <v>0.125</v>
      </c>
      <c r="AX44" s="3">
        <f t="shared" si="17"/>
        <v>0</v>
      </c>
      <c r="AY44" s="3"/>
      <c r="AZ44" s="3"/>
      <c r="BA44" s="3">
        <f t="shared" si="18"/>
        <v>0</v>
      </c>
      <c r="BB44" s="3">
        <v>0.20833333333333334</v>
      </c>
      <c r="BC44" s="3">
        <f t="shared" si="19"/>
        <v>0</v>
      </c>
      <c r="BD44" s="3"/>
      <c r="BE44" s="3"/>
      <c r="BF44" s="3">
        <f t="shared" si="20"/>
        <v>0</v>
      </c>
      <c r="BG44" s="3">
        <v>0.125</v>
      </c>
      <c r="BH44" s="3">
        <f t="shared" si="21"/>
        <v>0</v>
      </c>
      <c r="BI44" s="3"/>
      <c r="BJ44" s="3"/>
      <c r="BK44" s="3">
        <f t="shared" si="22"/>
        <v>0</v>
      </c>
      <c r="BL44" s="3">
        <v>0.20833333333333334</v>
      </c>
      <c r="BM44" s="3">
        <f t="shared" si="23"/>
        <v>0</v>
      </c>
      <c r="BN44" s="3"/>
      <c r="BO44" s="3"/>
      <c r="BP44" s="3">
        <f t="shared" si="24"/>
        <v>0</v>
      </c>
      <c r="BQ44" s="3">
        <v>0.125</v>
      </c>
      <c r="BR44" s="3">
        <f t="shared" si="25"/>
        <v>0</v>
      </c>
      <c r="BS44" s="3"/>
      <c r="BT44" s="3"/>
      <c r="BU44" s="3">
        <f t="shared" si="26"/>
        <v>0</v>
      </c>
      <c r="BV44" s="3">
        <v>0.125</v>
      </c>
      <c r="BW44" s="3">
        <f t="shared" si="27"/>
        <v>0</v>
      </c>
      <c r="BX44" s="3"/>
      <c r="BY44" s="3"/>
      <c r="BZ44" s="3">
        <f t="shared" si="28"/>
        <v>0</v>
      </c>
      <c r="CA44" s="3">
        <v>0.20833333333333334</v>
      </c>
      <c r="CB44" s="3">
        <f t="shared" si="29"/>
        <v>0</v>
      </c>
      <c r="CC44" s="3"/>
      <c r="CD44" s="3"/>
      <c r="CE44" s="3">
        <f t="shared" si="30"/>
        <v>0</v>
      </c>
      <c r="CF44" s="3">
        <v>0.125</v>
      </c>
      <c r="CG44" s="3">
        <f t="shared" si="31"/>
        <v>0</v>
      </c>
      <c r="CH44" s="3"/>
      <c r="CI44" s="3"/>
      <c r="CJ44" s="3">
        <f t="shared" si="32"/>
        <v>0</v>
      </c>
      <c r="CK44" s="3">
        <v>0.20833333333333334</v>
      </c>
      <c r="CL44" s="3">
        <f t="shared" si="33"/>
        <v>0</v>
      </c>
      <c r="CM44" s="3"/>
      <c r="CN44" s="3"/>
      <c r="CO44" s="3">
        <f t="shared" si="34"/>
        <v>0</v>
      </c>
      <c r="CP44" s="3">
        <v>0.125</v>
      </c>
      <c r="CQ44" s="3">
        <f t="shared" si="35"/>
        <v>0</v>
      </c>
      <c r="CR44" s="3"/>
      <c r="CS44" s="3"/>
      <c r="CT44" s="3">
        <f t="shared" si="36"/>
        <v>0</v>
      </c>
      <c r="CU44" s="3">
        <v>0.125</v>
      </c>
      <c r="CV44" s="3">
        <f t="shared" si="37"/>
        <v>0</v>
      </c>
      <c r="CW44" s="3"/>
      <c r="CX44" s="3"/>
      <c r="CY44" s="3">
        <f t="shared" si="38"/>
        <v>0</v>
      </c>
      <c r="CZ44" s="3">
        <v>0.20833333333333334</v>
      </c>
      <c r="DA44" s="3">
        <f t="shared" si="39"/>
        <v>0</v>
      </c>
      <c r="DB44" s="3"/>
      <c r="DC44" s="3"/>
      <c r="DD44" s="3">
        <f t="shared" si="40"/>
        <v>0</v>
      </c>
      <c r="DE44" s="3">
        <v>0.125</v>
      </c>
      <c r="DF44" s="3">
        <f t="shared" si="41"/>
        <v>0</v>
      </c>
      <c r="DG44" s="3"/>
      <c r="DH44" s="3"/>
      <c r="DI44" s="3">
        <f t="shared" si="42"/>
        <v>0</v>
      </c>
      <c r="DJ44" s="3">
        <v>0.20833333333333334</v>
      </c>
      <c r="DK44" s="3">
        <f t="shared" si="43"/>
        <v>0</v>
      </c>
      <c r="DL44" s="3"/>
      <c r="DM44" s="3"/>
      <c r="DN44" s="3">
        <f t="shared" si="44"/>
        <v>0</v>
      </c>
      <c r="DO44" s="3">
        <v>0.125</v>
      </c>
      <c r="DP44" s="3">
        <f t="shared" si="45"/>
        <v>0</v>
      </c>
      <c r="DQ44" s="3"/>
      <c r="DR44" s="3"/>
      <c r="DS44" s="3">
        <f t="shared" si="46"/>
        <v>0</v>
      </c>
      <c r="DT44" s="3">
        <v>0.125</v>
      </c>
      <c r="DU44" s="3">
        <f t="shared" si="47"/>
        <v>0</v>
      </c>
      <c r="DV44" s="3"/>
      <c r="DW44" s="3"/>
      <c r="DX44" s="3">
        <f t="shared" si="48"/>
        <v>0</v>
      </c>
      <c r="DY44" s="3">
        <v>0.20833333333333334</v>
      </c>
      <c r="DZ44" s="3">
        <f t="shared" si="49"/>
        <v>0</v>
      </c>
      <c r="EA44" s="3"/>
      <c r="EB44" s="3"/>
      <c r="EC44" s="3">
        <f t="shared" si="50"/>
        <v>0</v>
      </c>
      <c r="ED44" s="3">
        <v>0.125</v>
      </c>
      <c r="EE44" s="3">
        <f t="shared" si="51"/>
        <v>0</v>
      </c>
      <c r="EF44" s="3"/>
      <c r="EG44" s="3"/>
      <c r="EH44" s="3">
        <f t="shared" si="52"/>
        <v>0</v>
      </c>
      <c r="EI44" s="3">
        <v>0.20833333333333334</v>
      </c>
      <c r="EJ44" s="3">
        <f t="shared" si="53"/>
        <v>0</v>
      </c>
      <c r="EK44" s="3"/>
      <c r="EL44" s="3"/>
      <c r="EM44" s="3">
        <f t="shared" si="54"/>
        <v>0</v>
      </c>
      <c r="EN44" s="3">
        <v>0.125</v>
      </c>
      <c r="EO44" s="3">
        <f t="shared" si="55"/>
        <v>0</v>
      </c>
      <c r="EP44" s="3"/>
      <c r="EQ44" s="3"/>
      <c r="ER44" s="3">
        <f t="shared" si="56"/>
        <v>0</v>
      </c>
      <c r="ES44" s="3">
        <v>0.125</v>
      </c>
      <c r="ET44" s="3">
        <f t="shared" si="57"/>
        <v>0</v>
      </c>
      <c r="EU44" s="3"/>
      <c r="EV44" s="3"/>
      <c r="EW44" s="3">
        <f t="shared" si="58"/>
        <v>0</v>
      </c>
      <c r="EX44" s="3">
        <v>0.20833333333333334</v>
      </c>
      <c r="EY44" s="3">
        <f t="shared" si="59"/>
        <v>0</v>
      </c>
      <c r="EZ44" s="3"/>
      <c r="FA44" s="3"/>
      <c r="FB44" s="3">
        <f t="shared" si="60"/>
        <v>0</v>
      </c>
      <c r="FC44" s="3">
        <v>0.125</v>
      </c>
      <c r="FD44" s="3">
        <f t="shared" si="61"/>
        <v>0</v>
      </c>
      <c r="FE44" s="3"/>
      <c r="FF44" s="3"/>
      <c r="FG44" s="3">
        <f t="shared" si="62"/>
        <v>0</v>
      </c>
      <c r="FH44" s="3">
        <v>0.20833333333333334</v>
      </c>
      <c r="FI44" s="3">
        <f t="shared" si="63"/>
        <v>0</v>
      </c>
      <c r="FJ44" s="3"/>
      <c r="FK44" s="3"/>
      <c r="FL44" s="3">
        <f t="shared" si="64"/>
        <v>0</v>
      </c>
      <c r="FM44" s="3">
        <v>0.125</v>
      </c>
      <c r="FN44" s="3">
        <f t="shared" si="65"/>
        <v>0</v>
      </c>
      <c r="FO44" s="3"/>
      <c r="FP44" s="3"/>
      <c r="FQ44" s="3">
        <f t="shared" si="66"/>
        <v>0</v>
      </c>
      <c r="FR44" s="3">
        <v>0.125</v>
      </c>
      <c r="FS44" s="3">
        <f t="shared" si="67"/>
        <v>0</v>
      </c>
      <c r="FT44" s="3"/>
      <c r="FU44" s="3"/>
      <c r="FV44" s="3">
        <f t="shared" si="68"/>
        <v>0</v>
      </c>
      <c r="FW44" s="3">
        <v>0.20833333333333334</v>
      </c>
      <c r="FX44" s="3">
        <f t="shared" si="69"/>
        <v>0</v>
      </c>
      <c r="FY44" s="3"/>
      <c r="FZ44" s="3"/>
      <c r="GA44" s="3">
        <f t="shared" si="70"/>
        <v>0</v>
      </c>
      <c r="GB44" s="3">
        <v>0.125</v>
      </c>
      <c r="GC44" s="3">
        <f t="shared" si="71"/>
        <v>0</v>
      </c>
      <c r="GD44" s="3"/>
      <c r="GE44" s="3"/>
      <c r="GF44" s="3">
        <f t="shared" si="72"/>
        <v>0</v>
      </c>
      <c r="GG44" s="3">
        <v>0.20833333333333334</v>
      </c>
      <c r="GH44" s="3">
        <f t="shared" si="73"/>
        <v>0</v>
      </c>
      <c r="GI44" s="3"/>
      <c r="GJ44" s="3"/>
      <c r="GK44" s="3">
        <f t="shared" si="74"/>
        <v>0</v>
      </c>
      <c r="GL44" s="3">
        <v>0.125</v>
      </c>
      <c r="GM44" s="3">
        <f t="shared" si="75"/>
        <v>0</v>
      </c>
      <c r="GN44" s="3"/>
      <c r="GO44" s="3"/>
      <c r="GP44" s="3">
        <f t="shared" si="76"/>
        <v>0</v>
      </c>
      <c r="GQ44" s="3">
        <v>0.125</v>
      </c>
      <c r="GR44" s="3">
        <f t="shared" si="77"/>
        <v>0</v>
      </c>
    </row>
    <row r="45" spans="1:200">
      <c r="A45" s="6"/>
      <c r="B45" s="6"/>
      <c r="C45" s="13"/>
      <c r="D45" s="34" t="str">
        <f t="shared" ca="1" si="78"/>
        <v/>
      </c>
      <c r="E45" s="14"/>
      <c r="F45" s="3"/>
      <c r="G45" s="3"/>
      <c r="H45" s="3">
        <f t="shared" si="79"/>
        <v>0</v>
      </c>
      <c r="I45" s="3">
        <v>0.125</v>
      </c>
      <c r="J45" s="3">
        <f t="shared" si="80"/>
        <v>0</v>
      </c>
      <c r="K45" s="3"/>
      <c r="L45" s="3"/>
      <c r="M45" s="3">
        <f t="shared" si="81"/>
        <v>0</v>
      </c>
      <c r="N45" s="3">
        <v>0.20833333333333334</v>
      </c>
      <c r="O45" s="3">
        <f t="shared" si="82"/>
        <v>0</v>
      </c>
      <c r="P45" s="20"/>
      <c r="Q45" s="20"/>
      <c r="R45" s="20">
        <f t="shared" si="83"/>
        <v>0</v>
      </c>
      <c r="S45" s="20">
        <v>0.125</v>
      </c>
      <c r="T45" s="20">
        <f t="shared" si="84"/>
        <v>0</v>
      </c>
      <c r="U45" s="3"/>
      <c r="V45" s="3"/>
      <c r="W45" s="3">
        <f t="shared" si="85"/>
        <v>0</v>
      </c>
      <c r="X45" s="3">
        <v>0.125</v>
      </c>
      <c r="Y45" s="3">
        <f t="shared" si="86"/>
        <v>0</v>
      </c>
      <c r="Z45" s="20"/>
      <c r="AA45" s="20"/>
      <c r="AB45" s="20">
        <f t="shared" si="87"/>
        <v>0</v>
      </c>
      <c r="AC45" s="20">
        <v>0.20833333333333334</v>
      </c>
      <c r="AD45" s="20">
        <f t="shared" si="88"/>
        <v>0</v>
      </c>
      <c r="AE45" s="3"/>
      <c r="AF45" s="3"/>
      <c r="AG45" s="3">
        <f t="shared" si="89"/>
        <v>0</v>
      </c>
      <c r="AH45" s="3">
        <v>0.125</v>
      </c>
      <c r="AI45" s="3">
        <f t="shared" si="90"/>
        <v>0</v>
      </c>
      <c r="AJ45" s="3"/>
      <c r="AK45" s="3"/>
      <c r="AL45" s="3">
        <f t="shared" si="91"/>
        <v>0</v>
      </c>
      <c r="AM45" s="3">
        <v>0.20833333333333334</v>
      </c>
      <c r="AN45" s="3">
        <f t="shared" si="92"/>
        <v>0</v>
      </c>
      <c r="AO45" s="3"/>
      <c r="AP45" s="3"/>
      <c r="AQ45" s="3">
        <f t="shared" si="93"/>
        <v>0</v>
      </c>
      <c r="AR45" s="3">
        <v>0.125</v>
      </c>
      <c r="AS45" s="3">
        <f t="shared" si="94"/>
        <v>0</v>
      </c>
      <c r="AT45" s="3"/>
      <c r="AU45" s="3"/>
      <c r="AV45" s="3">
        <f t="shared" si="16"/>
        <v>0</v>
      </c>
      <c r="AW45" s="3">
        <v>0.125</v>
      </c>
      <c r="AX45" s="3">
        <f t="shared" si="17"/>
        <v>0</v>
      </c>
      <c r="AY45" s="3"/>
      <c r="AZ45" s="3"/>
      <c r="BA45" s="3">
        <f t="shared" si="18"/>
        <v>0</v>
      </c>
      <c r="BB45" s="3">
        <v>0.20833333333333334</v>
      </c>
      <c r="BC45" s="3">
        <f t="shared" si="19"/>
        <v>0</v>
      </c>
      <c r="BD45" s="3"/>
      <c r="BE45" s="3"/>
      <c r="BF45" s="3">
        <f t="shared" si="20"/>
        <v>0</v>
      </c>
      <c r="BG45" s="3">
        <v>0.125</v>
      </c>
      <c r="BH45" s="3">
        <f t="shared" si="21"/>
        <v>0</v>
      </c>
      <c r="BI45" s="3"/>
      <c r="BJ45" s="3"/>
      <c r="BK45" s="3">
        <f t="shared" si="22"/>
        <v>0</v>
      </c>
      <c r="BL45" s="3">
        <v>0.20833333333333334</v>
      </c>
      <c r="BM45" s="3">
        <f t="shared" si="23"/>
        <v>0</v>
      </c>
      <c r="BN45" s="3"/>
      <c r="BO45" s="3"/>
      <c r="BP45" s="3">
        <f t="shared" si="24"/>
        <v>0</v>
      </c>
      <c r="BQ45" s="3">
        <v>0.125</v>
      </c>
      <c r="BR45" s="3">
        <f t="shared" si="25"/>
        <v>0</v>
      </c>
      <c r="BS45" s="3"/>
      <c r="BT45" s="3"/>
      <c r="BU45" s="3">
        <f t="shared" si="26"/>
        <v>0</v>
      </c>
      <c r="BV45" s="3">
        <v>0.125</v>
      </c>
      <c r="BW45" s="3">
        <f t="shared" si="27"/>
        <v>0</v>
      </c>
      <c r="BX45" s="3"/>
      <c r="BY45" s="3"/>
      <c r="BZ45" s="3">
        <f t="shared" si="28"/>
        <v>0</v>
      </c>
      <c r="CA45" s="3">
        <v>0.20833333333333334</v>
      </c>
      <c r="CB45" s="3">
        <f t="shared" si="29"/>
        <v>0</v>
      </c>
      <c r="CC45" s="3"/>
      <c r="CD45" s="3"/>
      <c r="CE45" s="3">
        <f t="shared" si="30"/>
        <v>0</v>
      </c>
      <c r="CF45" s="3">
        <v>0.125</v>
      </c>
      <c r="CG45" s="3">
        <f t="shared" si="31"/>
        <v>0</v>
      </c>
      <c r="CH45" s="3"/>
      <c r="CI45" s="3"/>
      <c r="CJ45" s="3">
        <f t="shared" si="32"/>
        <v>0</v>
      </c>
      <c r="CK45" s="3">
        <v>0.20833333333333334</v>
      </c>
      <c r="CL45" s="3">
        <f t="shared" si="33"/>
        <v>0</v>
      </c>
      <c r="CM45" s="3"/>
      <c r="CN45" s="3"/>
      <c r="CO45" s="3">
        <f t="shared" si="34"/>
        <v>0</v>
      </c>
      <c r="CP45" s="3">
        <v>0.125</v>
      </c>
      <c r="CQ45" s="3">
        <f t="shared" si="35"/>
        <v>0</v>
      </c>
      <c r="CR45" s="3"/>
      <c r="CS45" s="3"/>
      <c r="CT45" s="3">
        <f t="shared" si="36"/>
        <v>0</v>
      </c>
      <c r="CU45" s="3">
        <v>0.125</v>
      </c>
      <c r="CV45" s="3">
        <f t="shared" si="37"/>
        <v>0</v>
      </c>
      <c r="CW45" s="3"/>
      <c r="CX45" s="3"/>
      <c r="CY45" s="3">
        <f t="shared" si="38"/>
        <v>0</v>
      </c>
      <c r="CZ45" s="3">
        <v>0.20833333333333334</v>
      </c>
      <c r="DA45" s="3">
        <f t="shared" si="39"/>
        <v>0</v>
      </c>
      <c r="DB45" s="3"/>
      <c r="DC45" s="3"/>
      <c r="DD45" s="3">
        <f t="shared" si="40"/>
        <v>0</v>
      </c>
      <c r="DE45" s="3">
        <v>0.125</v>
      </c>
      <c r="DF45" s="3">
        <f t="shared" si="41"/>
        <v>0</v>
      </c>
      <c r="DG45" s="3"/>
      <c r="DH45" s="3"/>
      <c r="DI45" s="3">
        <f t="shared" si="42"/>
        <v>0</v>
      </c>
      <c r="DJ45" s="3">
        <v>0.20833333333333334</v>
      </c>
      <c r="DK45" s="3">
        <f t="shared" si="43"/>
        <v>0</v>
      </c>
      <c r="DL45" s="3"/>
      <c r="DM45" s="3"/>
      <c r="DN45" s="3">
        <f t="shared" si="44"/>
        <v>0</v>
      </c>
      <c r="DO45" s="3">
        <v>0.125</v>
      </c>
      <c r="DP45" s="3">
        <f t="shared" si="45"/>
        <v>0</v>
      </c>
      <c r="DQ45" s="3"/>
      <c r="DR45" s="3"/>
      <c r="DS45" s="3">
        <f t="shared" si="46"/>
        <v>0</v>
      </c>
      <c r="DT45" s="3">
        <v>0.125</v>
      </c>
      <c r="DU45" s="3">
        <f t="shared" si="47"/>
        <v>0</v>
      </c>
      <c r="DV45" s="3"/>
      <c r="DW45" s="3"/>
      <c r="DX45" s="3">
        <f t="shared" si="48"/>
        <v>0</v>
      </c>
      <c r="DY45" s="3">
        <v>0.20833333333333334</v>
      </c>
      <c r="DZ45" s="3">
        <f t="shared" si="49"/>
        <v>0</v>
      </c>
      <c r="EA45" s="3"/>
      <c r="EB45" s="3"/>
      <c r="EC45" s="3">
        <f t="shared" si="50"/>
        <v>0</v>
      </c>
      <c r="ED45" s="3">
        <v>0.125</v>
      </c>
      <c r="EE45" s="3">
        <f t="shared" si="51"/>
        <v>0</v>
      </c>
      <c r="EF45" s="3"/>
      <c r="EG45" s="3"/>
      <c r="EH45" s="3">
        <f t="shared" si="52"/>
        <v>0</v>
      </c>
      <c r="EI45" s="3">
        <v>0.20833333333333334</v>
      </c>
      <c r="EJ45" s="3">
        <f t="shared" si="53"/>
        <v>0</v>
      </c>
      <c r="EK45" s="3"/>
      <c r="EL45" s="3"/>
      <c r="EM45" s="3">
        <f t="shared" si="54"/>
        <v>0</v>
      </c>
      <c r="EN45" s="3">
        <v>0.125</v>
      </c>
      <c r="EO45" s="3">
        <f t="shared" si="55"/>
        <v>0</v>
      </c>
      <c r="EP45" s="3"/>
      <c r="EQ45" s="3"/>
      <c r="ER45" s="3">
        <f t="shared" si="56"/>
        <v>0</v>
      </c>
      <c r="ES45" s="3">
        <v>0.125</v>
      </c>
      <c r="ET45" s="3">
        <f t="shared" si="57"/>
        <v>0</v>
      </c>
      <c r="EU45" s="3"/>
      <c r="EV45" s="3"/>
      <c r="EW45" s="3">
        <f t="shared" si="58"/>
        <v>0</v>
      </c>
      <c r="EX45" s="3">
        <v>0.20833333333333334</v>
      </c>
      <c r="EY45" s="3">
        <f t="shared" si="59"/>
        <v>0</v>
      </c>
      <c r="EZ45" s="3"/>
      <c r="FA45" s="3"/>
      <c r="FB45" s="3">
        <f t="shared" si="60"/>
        <v>0</v>
      </c>
      <c r="FC45" s="3">
        <v>0.125</v>
      </c>
      <c r="FD45" s="3">
        <f t="shared" si="61"/>
        <v>0</v>
      </c>
      <c r="FE45" s="3"/>
      <c r="FF45" s="3"/>
      <c r="FG45" s="3">
        <f t="shared" si="62"/>
        <v>0</v>
      </c>
      <c r="FH45" s="3">
        <v>0.20833333333333334</v>
      </c>
      <c r="FI45" s="3">
        <f t="shared" si="63"/>
        <v>0</v>
      </c>
      <c r="FJ45" s="3"/>
      <c r="FK45" s="3"/>
      <c r="FL45" s="3">
        <f t="shared" si="64"/>
        <v>0</v>
      </c>
      <c r="FM45" s="3">
        <v>0.125</v>
      </c>
      <c r="FN45" s="3">
        <f t="shared" si="65"/>
        <v>0</v>
      </c>
      <c r="FO45" s="3"/>
      <c r="FP45" s="3"/>
      <c r="FQ45" s="3">
        <f t="shared" si="66"/>
        <v>0</v>
      </c>
      <c r="FR45" s="3">
        <v>0.125</v>
      </c>
      <c r="FS45" s="3">
        <f t="shared" si="67"/>
        <v>0</v>
      </c>
      <c r="FT45" s="3"/>
      <c r="FU45" s="3"/>
      <c r="FV45" s="3">
        <f t="shared" si="68"/>
        <v>0</v>
      </c>
      <c r="FW45" s="3">
        <v>0.20833333333333334</v>
      </c>
      <c r="FX45" s="3">
        <f t="shared" si="69"/>
        <v>0</v>
      </c>
      <c r="FY45" s="3"/>
      <c r="FZ45" s="3"/>
      <c r="GA45" s="3">
        <f t="shared" si="70"/>
        <v>0</v>
      </c>
      <c r="GB45" s="3">
        <v>0.125</v>
      </c>
      <c r="GC45" s="3">
        <f t="shared" si="71"/>
        <v>0</v>
      </c>
      <c r="GD45" s="3"/>
      <c r="GE45" s="3"/>
      <c r="GF45" s="3">
        <f t="shared" si="72"/>
        <v>0</v>
      </c>
      <c r="GG45" s="3">
        <v>0.20833333333333334</v>
      </c>
      <c r="GH45" s="3">
        <f t="shared" si="73"/>
        <v>0</v>
      </c>
      <c r="GI45" s="3"/>
      <c r="GJ45" s="3"/>
      <c r="GK45" s="3">
        <f t="shared" si="74"/>
        <v>0</v>
      </c>
      <c r="GL45" s="3">
        <v>0.125</v>
      </c>
      <c r="GM45" s="3">
        <f t="shared" si="75"/>
        <v>0</v>
      </c>
      <c r="GN45" s="3"/>
      <c r="GO45" s="3"/>
      <c r="GP45" s="3">
        <f t="shared" si="76"/>
        <v>0</v>
      </c>
      <c r="GQ45" s="3">
        <v>0.125</v>
      </c>
      <c r="GR45" s="3">
        <f t="shared" si="77"/>
        <v>0</v>
      </c>
    </row>
    <row r="46" spans="1:200">
      <c r="A46" s="6"/>
      <c r="B46" s="6"/>
      <c r="C46" s="6"/>
      <c r="D46" s="34" t="str">
        <f t="shared" ca="1" si="78"/>
        <v/>
      </c>
      <c r="E46" s="6"/>
      <c r="F46" s="3"/>
      <c r="G46" s="3"/>
      <c r="H46" s="3">
        <f t="shared" ref="H46:H48" si="95">G46-F46</f>
        <v>0</v>
      </c>
      <c r="I46" s="3">
        <v>0.125</v>
      </c>
      <c r="J46" s="3">
        <f t="shared" ref="J46:J48" si="96">IF(H46&gt;I46,I46,H46)</f>
        <v>0</v>
      </c>
      <c r="K46" s="3"/>
      <c r="L46" s="3"/>
      <c r="M46" s="3">
        <f t="shared" ref="M46:M48" si="97">L46-K46</f>
        <v>0</v>
      </c>
      <c r="N46" s="3">
        <v>0.20833333333333334</v>
      </c>
      <c r="O46" s="3">
        <f t="shared" ref="O46:O48" si="98">IF(M46&gt;N46,N46,M46)</f>
        <v>0</v>
      </c>
      <c r="P46" s="20"/>
      <c r="Q46" s="20"/>
      <c r="R46" s="20">
        <f t="shared" ref="R46:R48" si="99">Q46-P46</f>
        <v>0</v>
      </c>
      <c r="S46" s="20">
        <v>0.125</v>
      </c>
      <c r="T46" s="20">
        <f t="shared" ref="T46:T48" si="100">IF(R46&gt;S46,S46,R46)</f>
        <v>0</v>
      </c>
      <c r="U46" s="3"/>
      <c r="V46" s="3"/>
      <c r="W46" s="3">
        <f t="shared" ref="W46:W48" si="101">V46-U46</f>
        <v>0</v>
      </c>
      <c r="X46" s="3">
        <v>0.125</v>
      </c>
      <c r="Y46" s="3">
        <f t="shared" ref="Y46:Y48" si="102">IF(W46&gt;X46,X46,W46)</f>
        <v>0</v>
      </c>
      <c r="Z46" s="20"/>
      <c r="AA46" s="20"/>
      <c r="AB46" s="20">
        <f t="shared" ref="AB46:AB48" si="103">AA46-Z46</f>
        <v>0</v>
      </c>
      <c r="AC46" s="20">
        <v>0.20833333333333334</v>
      </c>
      <c r="AD46" s="20">
        <f t="shared" ref="AD46:AD48" si="104">IF(AB46&gt;AC46,AC46,AB46)</f>
        <v>0</v>
      </c>
      <c r="AE46" s="3"/>
      <c r="AF46" s="3"/>
      <c r="AG46" s="3">
        <f t="shared" ref="AG46:AG48" si="105">AF46-AE46</f>
        <v>0</v>
      </c>
      <c r="AH46" s="3">
        <v>0.125</v>
      </c>
      <c r="AI46" s="3">
        <f t="shared" ref="AI46:AI48" si="106">IF(AG46&gt;AH46,AH46,AG46)</f>
        <v>0</v>
      </c>
      <c r="AJ46" s="3"/>
      <c r="AK46" s="3"/>
      <c r="AL46" s="3">
        <f t="shared" ref="AL46:AL48" si="107">AK46-AJ46</f>
        <v>0</v>
      </c>
      <c r="AM46" s="3">
        <v>0.20833333333333334</v>
      </c>
      <c r="AN46" s="3">
        <f t="shared" ref="AN46:AN48" si="108">IF(AL46&gt;AM46,AM46,AL46)</f>
        <v>0</v>
      </c>
      <c r="AO46" s="3"/>
      <c r="AP46" s="3"/>
      <c r="AQ46" s="3">
        <f t="shared" ref="AQ46:AQ48" si="109">AP46-AO46</f>
        <v>0</v>
      </c>
      <c r="AR46" s="3">
        <v>0.125</v>
      </c>
      <c r="AS46" s="3">
        <f t="shared" ref="AS46:AS48" si="110">IF(AQ46&gt;AR46,AR46,AQ46)</f>
        <v>0</v>
      </c>
      <c r="AT46" s="3"/>
      <c r="AU46" s="3"/>
      <c r="AV46" s="3">
        <f t="shared" ref="AV46:AV48" si="111">AU46-AT46</f>
        <v>0</v>
      </c>
      <c r="AW46" s="3">
        <v>0.125</v>
      </c>
      <c r="AX46" s="3">
        <f t="shared" ref="AX46:AX48" si="112">IF(AV46&gt;AW46,AW46,AV46)</f>
        <v>0</v>
      </c>
      <c r="AY46" s="3"/>
      <c r="AZ46" s="3"/>
      <c r="BA46" s="3">
        <f t="shared" ref="BA46:BA48" si="113">AZ46-AY46</f>
        <v>0</v>
      </c>
      <c r="BB46" s="3">
        <v>0.20833333333333334</v>
      </c>
      <c r="BC46" s="3">
        <f t="shared" ref="BC46:BC48" si="114">IF(BA46&gt;BB46,BB46,BA46)</f>
        <v>0</v>
      </c>
      <c r="BD46" s="3"/>
      <c r="BE46" s="3"/>
      <c r="BF46" s="3">
        <f t="shared" ref="BF46:BF48" si="115">BE46-BD46</f>
        <v>0</v>
      </c>
      <c r="BG46" s="3">
        <v>0.125</v>
      </c>
      <c r="BH46" s="3">
        <f t="shared" ref="BH46:BH48" si="116">IF(BF46&gt;BG46,BG46,BF46)</f>
        <v>0</v>
      </c>
      <c r="BI46" s="3"/>
      <c r="BJ46" s="3"/>
      <c r="BK46" s="3">
        <f t="shared" ref="BK46:BK48" si="117">BJ46-BI46</f>
        <v>0</v>
      </c>
      <c r="BL46" s="3">
        <v>0.20833333333333334</v>
      </c>
      <c r="BM46" s="3">
        <f t="shared" ref="BM46:BM48" si="118">IF(BK46&gt;BL46,BL46,BK46)</f>
        <v>0</v>
      </c>
      <c r="BN46" s="3"/>
      <c r="BO46" s="3"/>
      <c r="BP46" s="3">
        <f t="shared" ref="BP46:BP48" si="119">BO46-BN46</f>
        <v>0</v>
      </c>
      <c r="BQ46" s="3">
        <v>0.125</v>
      </c>
      <c r="BR46" s="3">
        <f t="shared" ref="BR46:BR48" si="120">IF(BP46&gt;BQ46,BQ46,BP46)</f>
        <v>0</v>
      </c>
      <c r="BS46" s="3"/>
      <c r="BT46" s="3"/>
      <c r="BU46" s="3">
        <f t="shared" ref="BU46:BU48" si="121">BT46-BS46</f>
        <v>0</v>
      </c>
      <c r="BV46" s="3">
        <v>0.125</v>
      </c>
      <c r="BW46" s="3">
        <f t="shared" ref="BW46:BW48" si="122">IF(BU46&gt;BV46,BV46,BU46)</f>
        <v>0</v>
      </c>
      <c r="BX46" s="3"/>
      <c r="BY46" s="3"/>
      <c r="BZ46" s="3">
        <f t="shared" ref="BZ46:BZ48" si="123">BY46-BX46</f>
        <v>0</v>
      </c>
      <c r="CA46" s="3">
        <v>0.20833333333333334</v>
      </c>
      <c r="CB46" s="3">
        <f t="shared" ref="CB46:CB48" si="124">IF(BZ46&gt;CA46,CA46,BZ46)</f>
        <v>0</v>
      </c>
      <c r="CC46" s="3"/>
      <c r="CD46" s="3"/>
      <c r="CE46" s="3">
        <f t="shared" ref="CE46:CE48" si="125">CD46-CC46</f>
        <v>0</v>
      </c>
      <c r="CF46" s="3">
        <v>0.125</v>
      </c>
      <c r="CG46" s="3">
        <f t="shared" ref="CG46:CG48" si="126">IF(CE46&gt;CF46,CF46,CE46)</f>
        <v>0</v>
      </c>
      <c r="CH46" s="3"/>
      <c r="CI46" s="3"/>
      <c r="CJ46" s="3">
        <f t="shared" ref="CJ46:CJ48" si="127">CI46-CH46</f>
        <v>0</v>
      </c>
      <c r="CK46" s="3">
        <v>0.20833333333333334</v>
      </c>
      <c r="CL46" s="3">
        <f t="shared" ref="CL46:CL48" si="128">IF(CJ46&gt;CK46,CK46,CJ46)</f>
        <v>0</v>
      </c>
      <c r="CM46" s="3"/>
      <c r="CN46" s="3"/>
      <c r="CO46" s="3">
        <f t="shared" ref="CO46:CO48" si="129">CN46-CM46</f>
        <v>0</v>
      </c>
      <c r="CP46" s="3">
        <v>0.125</v>
      </c>
      <c r="CQ46" s="3">
        <f t="shared" ref="CQ46:CQ48" si="130">IF(CO46&gt;CP46,CP46,CO46)</f>
        <v>0</v>
      </c>
      <c r="CR46" s="3"/>
      <c r="CS46" s="3"/>
      <c r="CT46" s="3">
        <f t="shared" ref="CT46:CT48" si="131">CS46-CR46</f>
        <v>0</v>
      </c>
      <c r="CU46" s="3">
        <v>0.125</v>
      </c>
      <c r="CV46" s="3">
        <f t="shared" ref="CV46:CV48" si="132">IF(CT46&gt;CU46,CU46,CT46)</f>
        <v>0</v>
      </c>
      <c r="CW46" s="3"/>
      <c r="CX46" s="3"/>
      <c r="CY46" s="3">
        <f t="shared" si="38"/>
        <v>0</v>
      </c>
      <c r="CZ46" s="3">
        <v>0.20833333333333334</v>
      </c>
      <c r="DA46" s="3">
        <f t="shared" si="39"/>
        <v>0</v>
      </c>
      <c r="DB46" s="3"/>
      <c r="DC46" s="3"/>
      <c r="DD46" s="3">
        <f t="shared" si="40"/>
        <v>0</v>
      </c>
      <c r="DE46" s="3">
        <v>0.125</v>
      </c>
      <c r="DF46" s="3">
        <f t="shared" si="41"/>
        <v>0</v>
      </c>
      <c r="DG46" s="3"/>
      <c r="DH46" s="3"/>
      <c r="DI46" s="3">
        <f t="shared" si="42"/>
        <v>0</v>
      </c>
      <c r="DJ46" s="3">
        <v>0.20833333333333334</v>
      </c>
      <c r="DK46" s="3">
        <f t="shared" si="43"/>
        <v>0</v>
      </c>
      <c r="DL46" s="3"/>
      <c r="DM46" s="3"/>
      <c r="DN46" s="3">
        <f t="shared" si="44"/>
        <v>0</v>
      </c>
      <c r="DO46" s="3">
        <v>0.125</v>
      </c>
      <c r="DP46" s="3">
        <f t="shared" si="45"/>
        <v>0</v>
      </c>
      <c r="DQ46" s="3"/>
      <c r="DR46" s="3"/>
      <c r="DS46" s="3">
        <f t="shared" si="46"/>
        <v>0</v>
      </c>
      <c r="DT46" s="3">
        <v>0.125</v>
      </c>
      <c r="DU46" s="3">
        <f t="shared" si="47"/>
        <v>0</v>
      </c>
      <c r="DV46" s="3"/>
      <c r="DW46" s="3"/>
      <c r="DX46" s="3">
        <f t="shared" si="48"/>
        <v>0</v>
      </c>
      <c r="DY46" s="3">
        <v>0.20833333333333334</v>
      </c>
      <c r="DZ46" s="3">
        <f t="shared" si="49"/>
        <v>0</v>
      </c>
      <c r="EA46" s="3"/>
      <c r="EB46" s="3"/>
      <c r="EC46" s="3">
        <f t="shared" si="50"/>
        <v>0</v>
      </c>
      <c r="ED46" s="3">
        <v>0.125</v>
      </c>
      <c r="EE46" s="3">
        <f t="shared" si="51"/>
        <v>0</v>
      </c>
      <c r="EF46" s="3"/>
      <c r="EG46" s="3"/>
      <c r="EH46" s="3">
        <f t="shared" si="52"/>
        <v>0</v>
      </c>
      <c r="EI46" s="3">
        <v>0.20833333333333334</v>
      </c>
      <c r="EJ46" s="3">
        <f t="shared" si="53"/>
        <v>0</v>
      </c>
      <c r="EK46" s="3"/>
      <c r="EL46" s="3"/>
      <c r="EM46" s="3">
        <f t="shared" si="54"/>
        <v>0</v>
      </c>
      <c r="EN46" s="3">
        <v>0.125</v>
      </c>
      <c r="EO46" s="3">
        <f t="shared" si="55"/>
        <v>0</v>
      </c>
      <c r="EP46" s="3"/>
      <c r="EQ46" s="3"/>
      <c r="ER46" s="3">
        <f t="shared" si="56"/>
        <v>0</v>
      </c>
      <c r="ES46" s="3">
        <v>0.125</v>
      </c>
      <c r="ET46" s="3">
        <f t="shared" si="57"/>
        <v>0</v>
      </c>
      <c r="EU46" s="3"/>
      <c r="EV46" s="3"/>
      <c r="EW46" s="3">
        <f t="shared" si="58"/>
        <v>0</v>
      </c>
      <c r="EX46" s="3">
        <v>0.20833333333333334</v>
      </c>
      <c r="EY46" s="3">
        <f t="shared" si="59"/>
        <v>0</v>
      </c>
      <c r="EZ46" s="3"/>
      <c r="FA46" s="3"/>
      <c r="FB46" s="3">
        <f t="shared" si="60"/>
        <v>0</v>
      </c>
      <c r="FC46" s="3">
        <v>0.125</v>
      </c>
      <c r="FD46" s="3">
        <f t="shared" si="61"/>
        <v>0</v>
      </c>
      <c r="FE46" s="3"/>
      <c r="FF46" s="3"/>
      <c r="FG46" s="3">
        <f t="shared" si="62"/>
        <v>0</v>
      </c>
      <c r="FH46" s="3">
        <v>0.20833333333333334</v>
      </c>
      <c r="FI46" s="3">
        <f t="shared" si="63"/>
        <v>0</v>
      </c>
      <c r="FJ46" s="3"/>
      <c r="FK46" s="3"/>
      <c r="FL46" s="3">
        <f t="shared" si="64"/>
        <v>0</v>
      </c>
      <c r="FM46" s="3">
        <v>0.125</v>
      </c>
      <c r="FN46" s="3">
        <f t="shared" si="65"/>
        <v>0</v>
      </c>
      <c r="FO46" s="3"/>
      <c r="FP46" s="3"/>
      <c r="FQ46" s="3">
        <f t="shared" si="66"/>
        <v>0</v>
      </c>
      <c r="FR46" s="3">
        <v>0.125</v>
      </c>
      <c r="FS46" s="3">
        <f t="shared" si="67"/>
        <v>0</v>
      </c>
      <c r="FT46" s="3"/>
      <c r="FU46" s="3"/>
      <c r="FV46" s="3">
        <f t="shared" si="68"/>
        <v>0</v>
      </c>
      <c r="FW46" s="3">
        <v>0.20833333333333334</v>
      </c>
      <c r="FX46" s="3">
        <f t="shared" si="69"/>
        <v>0</v>
      </c>
      <c r="FY46" s="3"/>
      <c r="FZ46" s="3"/>
      <c r="GA46" s="3">
        <f t="shared" si="70"/>
        <v>0</v>
      </c>
      <c r="GB46" s="3">
        <v>0.125</v>
      </c>
      <c r="GC46" s="3">
        <f t="shared" si="71"/>
        <v>0</v>
      </c>
      <c r="GD46" s="3"/>
      <c r="GE46" s="3"/>
      <c r="GF46" s="3">
        <f t="shared" si="72"/>
        <v>0</v>
      </c>
      <c r="GG46" s="3">
        <v>0.20833333333333334</v>
      </c>
      <c r="GH46" s="3">
        <f t="shared" si="73"/>
        <v>0</v>
      </c>
      <c r="GI46" s="3"/>
      <c r="GJ46" s="3"/>
      <c r="GK46" s="3">
        <f t="shared" si="74"/>
        <v>0</v>
      </c>
      <c r="GL46" s="3">
        <v>0.125</v>
      </c>
      <c r="GM46" s="3">
        <f t="shared" si="75"/>
        <v>0</v>
      </c>
      <c r="GN46" s="3"/>
      <c r="GO46" s="3"/>
      <c r="GP46" s="3">
        <f t="shared" si="76"/>
        <v>0</v>
      </c>
      <c r="GQ46" s="3">
        <v>0.125</v>
      </c>
      <c r="GR46" s="3">
        <f t="shared" si="77"/>
        <v>0</v>
      </c>
    </row>
    <row r="47" spans="1:200">
      <c r="A47" s="6"/>
      <c r="B47" s="6"/>
      <c r="C47" s="6"/>
      <c r="D47" s="34" t="str">
        <f t="shared" ca="1" si="78"/>
        <v/>
      </c>
      <c r="E47" s="6"/>
      <c r="F47" s="3"/>
      <c r="G47" s="3"/>
      <c r="H47" s="3">
        <f t="shared" si="95"/>
        <v>0</v>
      </c>
      <c r="I47" s="3">
        <v>0.125</v>
      </c>
      <c r="J47" s="3">
        <f t="shared" si="96"/>
        <v>0</v>
      </c>
      <c r="K47" s="3"/>
      <c r="L47" s="3"/>
      <c r="M47" s="3">
        <f t="shared" si="97"/>
        <v>0</v>
      </c>
      <c r="N47" s="3">
        <v>0.20833333333333334</v>
      </c>
      <c r="O47" s="3">
        <f t="shared" si="98"/>
        <v>0</v>
      </c>
      <c r="P47" s="20"/>
      <c r="Q47" s="20"/>
      <c r="R47" s="20">
        <f t="shared" si="99"/>
        <v>0</v>
      </c>
      <c r="S47" s="20">
        <v>0.125</v>
      </c>
      <c r="T47" s="20">
        <f t="shared" si="100"/>
        <v>0</v>
      </c>
      <c r="U47" s="3"/>
      <c r="V47" s="3"/>
      <c r="W47" s="3">
        <f t="shared" si="101"/>
        <v>0</v>
      </c>
      <c r="X47" s="3">
        <v>0.125</v>
      </c>
      <c r="Y47" s="3">
        <f t="shared" si="102"/>
        <v>0</v>
      </c>
      <c r="Z47" s="20"/>
      <c r="AA47" s="20"/>
      <c r="AB47" s="20">
        <f t="shared" si="103"/>
        <v>0</v>
      </c>
      <c r="AC47" s="20">
        <v>0.20833333333333334</v>
      </c>
      <c r="AD47" s="20">
        <f t="shared" si="104"/>
        <v>0</v>
      </c>
      <c r="AE47" s="3"/>
      <c r="AF47" s="3"/>
      <c r="AG47" s="3">
        <f t="shared" si="105"/>
        <v>0</v>
      </c>
      <c r="AH47" s="3">
        <v>0.125</v>
      </c>
      <c r="AI47" s="3">
        <f t="shared" si="106"/>
        <v>0</v>
      </c>
      <c r="AJ47" s="3"/>
      <c r="AK47" s="3"/>
      <c r="AL47" s="3">
        <f t="shared" si="107"/>
        <v>0</v>
      </c>
      <c r="AM47" s="3">
        <v>0.20833333333333334</v>
      </c>
      <c r="AN47" s="3">
        <f t="shared" si="108"/>
        <v>0</v>
      </c>
      <c r="AO47" s="3"/>
      <c r="AP47" s="3"/>
      <c r="AQ47" s="3">
        <f t="shared" si="109"/>
        <v>0</v>
      </c>
      <c r="AR47" s="3">
        <v>0.125</v>
      </c>
      <c r="AS47" s="3">
        <f t="shared" si="110"/>
        <v>0</v>
      </c>
      <c r="AT47" s="3"/>
      <c r="AU47" s="3"/>
      <c r="AV47" s="3">
        <f t="shared" si="111"/>
        <v>0</v>
      </c>
      <c r="AW47" s="3">
        <v>0.125</v>
      </c>
      <c r="AX47" s="3">
        <f t="shared" si="112"/>
        <v>0</v>
      </c>
      <c r="AY47" s="3"/>
      <c r="AZ47" s="3"/>
      <c r="BA47" s="3">
        <f t="shared" si="113"/>
        <v>0</v>
      </c>
      <c r="BB47" s="3">
        <v>0.20833333333333334</v>
      </c>
      <c r="BC47" s="3">
        <f t="shared" si="114"/>
        <v>0</v>
      </c>
      <c r="BD47" s="3"/>
      <c r="BE47" s="3"/>
      <c r="BF47" s="3">
        <f t="shared" si="115"/>
        <v>0</v>
      </c>
      <c r="BG47" s="3">
        <v>0.125</v>
      </c>
      <c r="BH47" s="3">
        <f t="shared" si="116"/>
        <v>0</v>
      </c>
      <c r="BI47" s="3"/>
      <c r="BJ47" s="3"/>
      <c r="BK47" s="3">
        <f t="shared" si="117"/>
        <v>0</v>
      </c>
      <c r="BL47" s="3">
        <v>0.20833333333333334</v>
      </c>
      <c r="BM47" s="3">
        <f t="shared" si="118"/>
        <v>0</v>
      </c>
      <c r="BN47" s="3"/>
      <c r="BO47" s="3"/>
      <c r="BP47" s="3">
        <f t="shared" si="119"/>
        <v>0</v>
      </c>
      <c r="BQ47" s="3">
        <v>0.125</v>
      </c>
      <c r="BR47" s="3">
        <f t="shared" si="120"/>
        <v>0</v>
      </c>
      <c r="BS47" s="3"/>
      <c r="BT47" s="3"/>
      <c r="BU47" s="3">
        <f t="shared" si="121"/>
        <v>0</v>
      </c>
      <c r="BV47" s="3">
        <v>0.125</v>
      </c>
      <c r="BW47" s="3">
        <f t="shared" si="122"/>
        <v>0</v>
      </c>
      <c r="BX47" s="3"/>
      <c r="BY47" s="3"/>
      <c r="BZ47" s="3">
        <f t="shared" si="123"/>
        <v>0</v>
      </c>
      <c r="CA47" s="3">
        <v>0.20833333333333334</v>
      </c>
      <c r="CB47" s="3">
        <f t="shared" si="124"/>
        <v>0</v>
      </c>
      <c r="CC47" s="3"/>
      <c r="CD47" s="3"/>
      <c r="CE47" s="3">
        <f t="shared" si="125"/>
        <v>0</v>
      </c>
      <c r="CF47" s="3">
        <v>0.125</v>
      </c>
      <c r="CG47" s="3">
        <f t="shared" si="126"/>
        <v>0</v>
      </c>
      <c r="CH47" s="3"/>
      <c r="CI47" s="3"/>
      <c r="CJ47" s="3">
        <f t="shared" si="127"/>
        <v>0</v>
      </c>
      <c r="CK47" s="3">
        <v>0.20833333333333334</v>
      </c>
      <c r="CL47" s="3">
        <f t="shared" si="128"/>
        <v>0</v>
      </c>
      <c r="CM47" s="3"/>
      <c r="CN47" s="3"/>
      <c r="CO47" s="3">
        <f t="shared" si="129"/>
        <v>0</v>
      </c>
      <c r="CP47" s="3">
        <v>0.125</v>
      </c>
      <c r="CQ47" s="3">
        <f t="shared" si="130"/>
        <v>0</v>
      </c>
      <c r="CR47" s="3"/>
      <c r="CS47" s="3"/>
      <c r="CT47" s="3">
        <f t="shared" si="131"/>
        <v>0</v>
      </c>
      <c r="CU47" s="3">
        <v>0.125</v>
      </c>
      <c r="CV47" s="3">
        <f t="shared" si="132"/>
        <v>0</v>
      </c>
      <c r="CW47" s="3"/>
      <c r="CX47" s="3"/>
      <c r="CY47" s="3">
        <f t="shared" si="38"/>
        <v>0</v>
      </c>
      <c r="CZ47" s="3">
        <v>0.20833333333333334</v>
      </c>
      <c r="DA47" s="3">
        <f t="shared" si="39"/>
        <v>0</v>
      </c>
      <c r="DB47" s="3"/>
      <c r="DC47" s="3"/>
      <c r="DD47" s="3">
        <f t="shared" si="40"/>
        <v>0</v>
      </c>
      <c r="DE47" s="3">
        <v>0.125</v>
      </c>
      <c r="DF47" s="3">
        <f t="shared" si="41"/>
        <v>0</v>
      </c>
      <c r="DG47" s="3"/>
      <c r="DH47" s="3"/>
      <c r="DI47" s="3">
        <f t="shared" si="42"/>
        <v>0</v>
      </c>
      <c r="DJ47" s="3">
        <v>0.20833333333333334</v>
      </c>
      <c r="DK47" s="3">
        <f t="shared" si="43"/>
        <v>0</v>
      </c>
      <c r="DL47" s="3"/>
      <c r="DM47" s="3"/>
      <c r="DN47" s="3">
        <f t="shared" si="44"/>
        <v>0</v>
      </c>
      <c r="DO47" s="3">
        <v>0.125</v>
      </c>
      <c r="DP47" s="3">
        <f t="shared" si="45"/>
        <v>0</v>
      </c>
      <c r="DQ47" s="3"/>
      <c r="DR47" s="3"/>
      <c r="DS47" s="3">
        <f t="shared" si="46"/>
        <v>0</v>
      </c>
      <c r="DT47" s="3">
        <v>0.125</v>
      </c>
      <c r="DU47" s="3">
        <f t="shared" si="47"/>
        <v>0</v>
      </c>
      <c r="DV47" s="3"/>
      <c r="DW47" s="3"/>
      <c r="DX47" s="3">
        <f t="shared" si="48"/>
        <v>0</v>
      </c>
      <c r="DY47" s="3">
        <v>0.20833333333333334</v>
      </c>
      <c r="DZ47" s="3">
        <f t="shared" si="49"/>
        <v>0</v>
      </c>
      <c r="EA47" s="3"/>
      <c r="EB47" s="3"/>
      <c r="EC47" s="3">
        <f t="shared" si="50"/>
        <v>0</v>
      </c>
      <c r="ED47" s="3">
        <v>0.125</v>
      </c>
      <c r="EE47" s="3">
        <f t="shared" si="51"/>
        <v>0</v>
      </c>
      <c r="EF47" s="3"/>
      <c r="EG47" s="3"/>
      <c r="EH47" s="3">
        <f t="shared" si="52"/>
        <v>0</v>
      </c>
      <c r="EI47" s="3">
        <v>0.20833333333333334</v>
      </c>
      <c r="EJ47" s="3">
        <f t="shared" si="53"/>
        <v>0</v>
      </c>
      <c r="EK47" s="3"/>
      <c r="EL47" s="3"/>
      <c r="EM47" s="3">
        <f t="shared" si="54"/>
        <v>0</v>
      </c>
      <c r="EN47" s="3">
        <v>0.125</v>
      </c>
      <c r="EO47" s="3">
        <f t="shared" si="55"/>
        <v>0</v>
      </c>
      <c r="EP47" s="3"/>
      <c r="EQ47" s="3"/>
      <c r="ER47" s="3">
        <f t="shared" si="56"/>
        <v>0</v>
      </c>
      <c r="ES47" s="3">
        <v>0.125</v>
      </c>
      <c r="ET47" s="3">
        <f t="shared" si="57"/>
        <v>0</v>
      </c>
      <c r="EU47" s="3"/>
      <c r="EV47" s="3"/>
      <c r="EW47" s="3">
        <f t="shared" si="58"/>
        <v>0</v>
      </c>
      <c r="EX47" s="3">
        <v>0.20833333333333334</v>
      </c>
      <c r="EY47" s="3">
        <f t="shared" si="59"/>
        <v>0</v>
      </c>
      <c r="EZ47" s="3"/>
      <c r="FA47" s="3"/>
      <c r="FB47" s="3">
        <f t="shared" si="60"/>
        <v>0</v>
      </c>
      <c r="FC47" s="3">
        <v>0.125</v>
      </c>
      <c r="FD47" s="3">
        <f t="shared" si="61"/>
        <v>0</v>
      </c>
      <c r="FE47" s="3"/>
      <c r="FF47" s="3"/>
      <c r="FG47" s="3">
        <f t="shared" si="62"/>
        <v>0</v>
      </c>
      <c r="FH47" s="3">
        <v>0.20833333333333334</v>
      </c>
      <c r="FI47" s="3">
        <f t="shared" si="63"/>
        <v>0</v>
      </c>
      <c r="FJ47" s="3"/>
      <c r="FK47" s="3"/>
      <c r="FL47" s="3">
        <f t="shared" si="64"/>
        <v>0</v>
      </c>
      <c r="FM47" s="3">
        <v>0.125</v>
      </c>
      <c r="FN47" s="3">
        <f t="shared" si="65"/>
        <v>0</v>
      </c>
      <c r="FO47" s="3"/>
      <c r="FP47" s="3"/>
      <c r="FQ47" s="3">
        <f t="shared" si="66"/>
        <v>0</v>
      </c>
      <c r="FR47" s="3">
        <v>0.125</v>
      </c>
      <c r="FS47" s="3">
        <f t="shared" si="67"/>
        <v>0</v>
      </c>
      <c r="FT47" s="3"/>
      <c r="FU47" s="3"/>
      <c r="FV47" s="3">
        <f t="shared" si="68"/>
        <v>0</v>
      </c>
      <c r="FW47" s="3">
        <v>0.20833333333333334</v>
      </c>
      <c r="FX47" s="3">
        <f t="shared" si="69"/>
        <v>0</v>
      </c>
      <c r="FY47" s="3"/>
      <c r="FZ47" s="3"/>
      <c r="GA47" s="3">
        <f t="shared" si="70"/>
        <v>0</v>
      </c>
      <c r="GB47" s="3">
        <v>0.125</v>
      </c>
      <c r="GC47" s="3">
        <f t="shared" si="71"/>
        <v>0</v>
      </c>
      <c r="GD47" s="3"/>
      <c r="GE47" s="3"/>
      <c r="GF47" s="3">
        <f t="shared" si="72"/>
        <v>0</v>
      </c>
      <c r="GG47" s="3">
        <v>0.20833333333333334</v>
      </c>
      <c r="GH47" s="3">
        <f t="shared" si="73"/>
        <v>0</v>
      </c>
      <c r="GI47" s="3"/>
      <c r="GJ47" s="3"/>
      <c r="GK47" s="3">
        <f t="shared" si="74"/>
        <v>0</v>
      </c>
      <c r="GL47" s="3">
        <v>0.125</v>
      </c>
      <c r="GM47" s="3">
        <f t="shared" si="75"/>
        <v>0</v>
      </c>
      <c r="GN47" s="3"/>
      <c r="GO47" s="3"/>
      <c r="GP47" s="3">
        <f t="shared" si="76"/>
        <v>0</v>
      </c>
      <c r="GQ47" s="3">
        <v>0.125</v>
      </c>
      <c r="GR47" s="3">
        <f t="shared" si="77"/>
        <v>0</v>
      </c>
    </row>
    <row r="48" spans="1:200">
      <c r="A48" s="6"/>
      <c r="B48" s="6"/>
      <c r="C48" s="6"/>
      <c r="D48" s="34" t="str">
        <f t="shared" ca="1" si="78"/>
        <v/>
      </c>
      <c r="E48" s="6"/>
      <c r="F48" s="3"/>
      <c r="G48" s="3"/>
      <c r="H48" s="3">
        <f t="shared" si="95"/>
        <v>0</v>
      </c>
      <c r="I48" s="3">
        <v>0.125</v>
      </c>
      <c r="J48" s="3">
        <f t="shared" si="96"/>
        <v>0</v>
      </c>
      <c r="K48" s="3"/>
      <c r="L48" s="3"/>
      <c r="M48" s="3">
        <f t="shared" si="97"/>
        <v>0</v>
      </c>
      <c r="N48" s="3">
        <v>0.20833333333333334</v>
      </c>
      <c r="O48" s="3">
        <f t="shared" si="98"/>
        <v>0</v>
      </c>
      <c r="P48" s="20"/>
      <c r="Q48" s="20"/>
      <c r="R48" s="20">
        <f t="shared" si="99"/>
        <v>0</v>
      </c>
      <c r="S48" s="20">
        <v>0.125</v>
      </c>
      <c r="T48" s="20">
        <f t="shared" si="100"/>
        <v>0</v>
      </c>
      <c r="U48" s="3"/>
      <c r="V48" s="3"/>
      <c r="W48" s="3">
        <f t="shared" si="101"/>
        <v>0</v>
      </c>
      <c r="X48" s="3">
        <v>0.125</v>
      </c>
      <c r="Y48" s="3">
        <f t="shared" si="102"/>
        <v>0</v>
      </c>
      <c r="Z48" s="20"/>
      <c r="AA48" s="20"/>
      <c r="AB48" s="20">
        <f t="shared" si="103"/>
        <v>0</v>
      </c>
      <c r="AC48" s="20">
        <v>0.20833333333333334</v>
      </c>
      <c r="AD48" s="20">
        <f t="shared" si="104"/>
        <v>0</v>
      </c>
      <c r="AE48" s="3"/>
      <c r="AF48" s="3"/>
      <c r="AG48" s="3">
        <f t="shared" si="105"/>
        <v>0</v>
      </c>
      <c r="AH48" s="3">
        <v>0.125</v>
      </c>
      <c r="AI48" s="3">
        <f t="shared" si="106"/>
        <v>0</v>
      </c>
      <c r="AJ48" s="3"/>
      <c r="AK48" s="3"/>
      <c r="AL48" s="3">
        <f t="shared" si="107"/>
        <v>0</v>
      </c>
      <c r="AM48" s="3">
        <v>0.20833333333333334</v>
      </c>
      <c r="AN48" s="3">
        <f t="shared" si="108"/>
        <v>0</v>
      </c>
      <c r="AO48" s="3"/>
      <c r="AP48" s="3"/>
      <c r="AQ48" s="3">
        <f t="shared" si="109"/>
        <v>0</v>
      </c>
      <c r="AR48" s="3">
        <v>0.125</v>
      </c>
      <c r="AS48" s="3">
        <f t="shared" si="110"/>
        <v>0</v>
      </c>
      <c r="AT48" s="3"/>
      <c r="AU48" s="3"/>
      <c r="AV48" s="3">
        <f t="shared" si="111"/>
        <v>0</v>
      </c>
      <c r="AW48" s="3">
        <v>0.125</v>
      </c>
      <c r="AX48" s="3">
        <f t="shared" si="112"/>
        <v>0</v>
      </c>
      <c r="AY48" s="3"/>
      <c r="AZ48" s="3"/>
      <c r="BA48" s="3">
        <f t="shared" si="113"/>
        <v>0</v>
      </c>
      <c r="BB48" s="3">
        <v>0.20833333333333334</v>
      </c>
      <c r="BC48" s="3">
        <f t="shared" si="114"/>
        <v>0</v>
      </c>
      <c r="BD48" s="3"/>
      <c r="BE48" s="3"/>
      <c r="BF48" s="3">
        <f t="shared" si="115"/>
        <v>0</v>
      </c>
      <c r="BG48" s="3">
        <v>0.125</v>
      </c>
      <c r="BH48" s="3">
        <f t="shared" si="116"/>
        <v>0</v>
      </c>
      <c r="BI48" s="3"/>
      <c r="BJ48" s="3"/>
      <c r="BK48" s="3">
        <f t="shared" si="117"/>
        <v>0</v>
      </c>
      <c r="BL48" s="3">
        <v>0.20833333333333334</v>
      </c>
      <c r="BM48" s="3">
        <f t="shared" si="118"/>
        <v>0</v>
      </c>
      <c r="BN48" s="3"/>
      <c r="BO48" s="3"/>
      <c r="BP48" s="3">
        <f t="shared" si="119"/>
        <v>0</v>
      </c>
      <c r="BQ48" s="3">
        <v>0.125</v>
      </c>
      <c r="BR48" s="3">
        <f t="shared" si="120"/>
        <v>0</v>
      </c>
      <c r="BS48" s="3"/>
      <c r="BT48" s="3"/>
      <c r="BU48" s="3">
        <f t="shared" si="121"/>
        <v>0</v>
      </c>
      <c r="BV48" s="3">
        <v>0.125</v>
      </c>
      <c r="BW48" s="3">
        <f t="shared" si="122"/>
        <v>0</v>
      </c>
      <c r="BX48" s="3"/>
      <c r="BY48" s="3"/>
      <c r="BZ48" s="3">
        <f t="shared" si="123"/>
        <v>0</v>
      </c>
      <c r="CA48" s="3">
        <v>0.20833333333333334</v>
      </c>
      <c r="CB48" s="3">
        <f t="shared" si="124"/>
        <v>0</v>
      </c>
      <c r="CC48" s="3"/>
      <c r="CD48" s="3"/>
      <c r="CE48" s="3">
        <f t="shared" si="125"/>
        <v>0</v>
      </c>
      <c r="CF48" s="3">
        <v>0.125</v>
      </c>
      <c r="CG48" s="3">
        <f t="shared" si="126"/>
        <v>0</v>
      </c>
      <c r="CH48" s="3"/>
      <c r="CI48" s="3"/>
      <c r="CJ48" s="3">
        <f t="shared" si="127"/>
        <v>0</v>
      </c>
      <c r="CK48" s="3">
        <v>0.20833333333333334</v>
      </c>
      <c r="CL48" s="3">
        <f t="shared" si="128"/>
        <v>0</v>
      </c>
      <c r="CM48" s="3"/>
      <c r="CN48" s="3"/>
      <c r="CO48" s="3">
        <f t="shared" si="129"/>
        <v>0</v>
      </c>
      <c r="CP48" s="3">
        <v>0.125</v>
      </c>
      <c r="CQ48" s="3">
        <f t="shared" si="130"/>
        <v>0</v>
      </c>
      <c r="CR48" s="3"/>
      <c r="CS48" s="3"/>
      <c r="CT48" s="3">
        <f t="shared" si="131"/>
        <v>0</v>
      </c>
      <c r="CU48" s="3">
        <v>0.125</v>
      </c>
      <c r="CV48" s="3">
        <f t="shared" si="132"/>
        <v>0</v>
      </c>
      <c r="CW48" s="3"/>
      <c r="CX48" s="3"/>
      <c r="CY48" s="3">
        <f t="shared" si="38"/>
        <v>0</v>
      </c>
      <c r="CZ48" s="3">
        <v>0.20833333333333334</v>
      </c>
      <c r="DA48" s="3">
        <f t="shared" si="39"/>
        <v>0</v>
      </c>
      <c r="DB48" s="3"/>
      <c r="DC48" s="3"/>
      <c r="DD48" s="3">
        <f t="shared" si="40"/>
        <v>0</v>
      </c>
      <c r="DE48" s="3">
        <v>0.125</v>
      </c>
      <c r="DF48" s="3">
        <f t="shared" si="41"/>
        <v>0</v>
      </c>
      <c r="DG48" s="3"/>
      <c r="DH48" s="3"/>
      <c r="DI48" s="3">
        <f t="shared" si="42"/>
        <v>0</v>
      </c>
      <c r="DJ48" s="3">
        <v>0.20833333333333334</v>
      </c>
      <c r="DK48" s="3">
        <f t="shared" si="43"/>
        <v>0</v>
      </c>
      <c r="DL48" s="3"/>
      <c r="DM48" s="3"/>
      <c r="DN48" s="3">
        <f t="shared" si="44"/>
        <v>0</v>
      </c>
      <c r="DO48" s="3">
        <v>0.125</v>
      </c>
      <c r="DP48" s="3">
        <f t="shared" si="45"/>
        <v>0</v>
      </c>
      <c r="DQ48" s="3"/>
      <c r="DR48" s="3"/>
      <c r="DS48" s="3">
        <f t="shared" si="46"/>
        <v>0</v>
      </c>
      <c r="DT48" s="3">
        <v>0.125</v>
      </c>
      <c r="DU48" s="3">
        <f t="shared" si="47"/>
        <v>0</v>
      </c>
      <c r="DV48" s="3"/>
      <c r="DW48" s="3"/>
      <c r="DX48" s="3">
        <f t="shared" si="48"/>
        <v>0</v>
      </c>
      <c r="DY48" s="3">
        <v>0.20833333333333334</v>
      </c>
      <c r="DZ48" s="3">
        <f t="shared" si="49"/>
        <v>0</v>
      </c>
      <c r="EA48" s="3"/>
      <c r="EB48" s="3"/>
      <c r="EC48" s="3">
        <f t="shared" si="50"/>
        <v>0</v>
      </c>
      <c r="ED48" s="3">
        <v>0.125</v>
      </c>
      <c r="EE48" s="3">
        <f t="shared" si="51"/>
        <v>0</v>
      </c>
      <c r="EF48" s="3"/>
      <c r="EG48" s="3"/>
      <c r="EH48" s="3">
        <f t="shared" si="52"/>
        <v>0</v>
      </c>
      <c r="EI48" s="3">
        <v>0.20833333333333334</v>
      </c>
      <c r="EJ48" s="3">
        <f t="shared" si="53"/>
        <v>0</v>
      </c>
      <c r="EK48" s="3"/>
      <c r="EL48" s="3"/>
      <c r="EM48" s="3">
        <f t="shared" si="54"/>
        <v>0</v>
      </c>
      <c r="EN48" s="3">
        <v>0.125</v>
      </c>
      <c r="EO48" s="3">
        <f t="shared" si="55"/>
        <v>0</v>
      </c>
      <c r="EP48" s="3"/>
      <c r="EQ48" s="3"/>
      <c r="ER48" s="3">
        <f t="shared" si="56"/>
        <v>0</v>
      </c>
      <c r="ES48" s="3">
        <v>0.125</v>
      </c>
      <c r="ET48" s="3">
        <f t="shared" si="57"/>
        <v>0</v>
      </c>
      <c r="EU48" s="3"/>
      <c r="EV48" s="3"/>
      <c r="EW48" s="3">
        <f t="shared" si="58"/>
        <v>0</v>
      </c>
      <c r="EX48" s="3">
        <v>0.20833333333333334</v>
      </c>
      <c r="EY48" s="3">
        <f t="shared" si="59"/>
        <v>0</v>
      </c>
      <c r="EZ48" s="3"/>
      <c r="FA48" s="3"/>
      <c r="FB48" s="3">
        <f t="shared" si="60"/>
        <v>0</v>
      </c>
      <c r="FC48" s="3">
        <v>0.125</v>
      </c>
      <c r="FD48" s="3">
        <f t="shared" si="61"/>
        <v>0</v>
      </c>
      <c r="FE48" s="3"/>
      <c r="FF48" s="3"/>
      <c r="FG48" s="3">
        <f t="shared" si="62"/>
        <v>0</v>
      </c>
      <c r="FH48" s="3">
        <v>0.20833333333333334</v>
      </c>
      <c r="FI48" s="3">
        <f t="shared" si="63"/>
        <v>0</v>
      </c>
      <c r="FJ48" s="3"/>
      <c r="FK48" s="3"/>
      <c r="FL48" s="3">
        <f t="shared" si="64"/>
        <v>0</v>
      </c>
      <c r="FM48" s="3">
        <v>0.125</v>
      </c>
      <c r="FN48" s="3">
        <f t="shared" si="65"/>
        <v>0</v>
      </c>
      <c r="FO48" s="3"/>
      <c r="FP48" s="3"/>
      <c r="FQ48" s="3">
        <f t="shared" si="66"/>
        <v>0</v>
      </c>
      <c r="FR48" s="3">
        <v>0.125</v>
      </c>
      <c r="FS48" s="3">
        <f t="shared" si="67"/>
        <v>0</v>
      </c>
      <c r="FT48" s="3"/>
      <c r="FU48" s="3"/>
      <c r="FV48" s="3">
        <f t="shared" si="68"/>
        <v>0</v>
      </c>
      <c r="FW48" s="3">
        <v>0.20833333333333334</v>
      </c>
      <c r="FX48" s="3">
        <f t="shared" si="69"/>
        <v>0</v>
      </c>
      <c r="FY48" s="3"/>
      <c r="FZ48" s="3"/>
      <c r="GA48" s="3">
        <f t="shared" si="70"/>
        <v>0</v>
      </c>
      <c r="GB48" s="3">
        <v>0.125</v>
      </c>
      <c r="GC48" s="3">
        <f t="shared" si="71"/>
        <v>0</v>
      </c>
      <c r="GD48" s="3"/>
      <c r="GE48" s="3"/>
      <c r="GF48" s="3">
        <f t="shared" si="72"/>
        <v>0</v>
      </c>
      <c r="GG48" s="3">
        <v>0.20833333333333334</v>
      </c>
      <c r="GH48" s="3">
        <f t="shared" si="73"/>
        <v>0</v>
      </c>
      <c r="GI48" s="3"/>
      <c r="GJ48" s="3"/>
      <c r="GK48" s="3">
        <f t="shared" si="74"/>
        <v>0</v>
      </c>
      <c r="GL48" s="3">
        <v>0.125</v>
      </c>
      <c r="GM48" s="3">
        <f t="shared" si="75"/>
        <v>0</v>
      </c>
      <c r="GN48" s="3"/>
      <c r="GO48" s="3"/>
      <c r="GP48" s="3">
        <f t="shared" si="76"/>
        <v>0</v>
      </c>
      <c r="GQ48" s="3">
        <v>0.125</v>
      </c>
      <c r="GR48" s="3">
        <f t="shared" si="77"/>
        <v>0</v>
      </c>
    </row>
    <row r="49" spans="1:200">
      <c r="A49" s="6"/>
      <c r="B49" s="6"/>
      <c r="C49" s="6"/>
      <c r="D49" s="34" t="str">
        <f t="shared" ca="1" si="78"/>
        <v/>
      </c>
      <c r="E49" s="6"/>
      <c r="F49" s="3"/>
      <c r="G49" s="3"/>
      <c r="H49" s="3">
        <f t="shared" ref="H49:H68" si="133">G49-F49</f>
        <v>0</v>
      </c>
      <c r="I49" s="3">
        <v>0.125</v>
      </c>
      <c r="J49" s="3">
        <f t="shared" ref="J49:J68" si="134">IF(H49&gt;I49,I49,H49)</f>
        <v>0</v>
      </c>
      <c r="K49" s="3"/>
      <c r="L49" s="3"/>
      <c r="M49" s="3">
        <f t="shared" ref="M49:M68" si="135">L49-K49</f>
        <v>0</v>
      </c>
      <c r="N49" s="3">
        <v>0.20833333333333334</v>
      </c>
      <c r="O49" s="3">
        <f t="shared" ref="O49:O68" si="136">IF(M49&gt;N49,N49,M49)</f>
        <v>0</v>
      </c>
      <c r="P49" s="20"/>
      <c r="Q49" s="20"/>
      <c r="R49" s="20">
        <f t="shared" ref="R49:R68" si="137">Q49-P49</f>
        <v>0</v>
      </c>
      <c r="S49" s="20">
        <v>0.125</v>
      </c>
      <c r="T49" s="20">
        <f t="shared" ref="T49:T68" si="138">IF(R49&gt;S49,S49,R49)</f>
        <v>0</v>
      </c>
      <c r="U49" s="3"/>
      <c r="V49" s="3"/>
      <c r="W49" s="3">
        <f t="shared" ref="W49:W68" si="139">V49-U49</f>
        <v>0</v>
      </c>
      <c r="X49" s="3">
        <v>0.125</v>
      </c>
      <c r="Y49" s="3">
        <f t="shared" ref="Y49:Y68" si="140">IF(W49&gt;X49,X49,W49)</f>
        <v>0</v>
      </c>
      <c r="Z49" s="20"/>
      <c r="AA49" s="20"/>
      <c r="AB49" s="20">
        <f t="shared" ref="AB49:AB68" si="141">AA49-Z49</f>
        <v>0</v>
      </c>
      <c r="AC49" s="20">
        <v>0.20833333333333334</v>
      </c>
      <c r="AD49" s="20">
        <f t="shared" ref="AD49:AD68" si="142">IF(AB49&gt;AC49,AC49,AB49)</f>
        <v>0</v>
      </c>
      <c r="AE49" s="3"/>
      <c r="AF49" s="3"/>
      <c r="AG49" s="3">
        <f t="shared" ref="AG49:AG68" si="143">AF49-AE49</f>
        <v>0</v>
      </c>
      <c r="AH49" s="3">
        <v>0.125</v>
      </c>
      <c r="AI49" s="3">
        <f t="shared" ref="AI49:AI68" si="144">IF(AG49&gt;AH49,AH49,AG49)</f>
        <v>0</v>
      </c>
      <c r="AJ49" s="3"/>
      <c r="AK49" s="3"/>
      <c r="AL49" s="3">
        <f t="shared" ref="AL49:AL68" si="145">AK49-AJ49</f>
        <v>0</v>
      </c>
      <c r="AM49" s="3">
        <v>0.20833333333333334</v>
      </c>
      <c r="AN49" s="3">
        <f t="shared" ref="AN49:AN68" si="146">IF(AL49&gt;AM49,AM49,AL49)</f>
        <v>0</v>
      </c>
      <c r="AO49" s="3"/>
      <c r="AP49" s="3"/>
      <c r="AQ49" s="3">
        <f t="shared" ref="AQ49:AQ68" si="147">AP49-AO49</f>
        <v>0</v>
      </c>
      <c r="AR49" s="3">
        <v>0.125</v>
      </c>
      <c r="AS49" s="3">
        <f t="shared" ref="AS49:AS68" si="148">IF(AQ49&gt;AR49,AR49,AQ49)</f>
        <v>0</v>
      </c>
      <c r="AT49" s="3"/>
      <c r="AU49" s="3"/>
      <c r="AV49" s="3">
        <f t="shared" ref="AV49:AV68" si="149">AU49-AT49</f>
        <v>0</v>
      </c>
      <c r="AW49" s="3">
        <v>0.125</v>
      </c>
      <c r="AX49" s="3">
        <f t="shared" ref="AX49:AX68" si="150">IF(AV49&gt;AW49,AW49,AV49)</f>
        <v>0</v>
      </c>
      <c r="AY49" s="3"/>
      <c r="AZ49" s="3"/>
      <c r="BA49" s="3">
        <f t="shared" ref="BA49:BA68" si="151">AZ49-AY49</f>
        <v>0</v>
      </c>
      <c r="BB49" s="3">
        <v>0.20833333333333334</v>
      </c>
      <c r="BC49" s="3">
        <f t="shared" ref="BC49:BC68" si="152">IF(BA49&gt;BB49,BB49,BA49)</f>
        <v>0</v>
      </c>
      <c r="BD49" s="3"/>
      <c r="BE49" s="3"/>
      <c r="BF49" s="3">
        <f t="shared" ref="BF49:BF68" si="153">BE49-BD49</f>
        <v>0</v>
      </c>
      <c r="BG49" s="3">
        <v>0.125</v>
      </c>
      <c r="BH49" s="3">
        <f t="shared" ref="BH49:BH68" si="154">IF(BF49&gt;BG49,BG49,BF49)</f>
        <v>0</v>
      </c>
      <c r="BI49" s="3"/>
      <c r="BJ49" s="3"/>
      <c r="BK49" s="3">
        <f t="shared" ref="BK49:BK68" si="155">BJ49-BI49</f>
        <v>0</v>
      </c>
      <c r="BL49" s="3">
        <v>0.20833333333333334</v>
      </c>
      <c r="BM49" s="3">
        <f t="shared" ref="BM49:BM68" si="156">IF(BK49&gt;BL49,BL49,BK49)</f>
        <v>0</v>
      </c>
      <c r="BN49" s="3"/>
      <c r="BO49" s="3"/>
      <c r="BP49" s="3">
        <f t="shared" ref="BP49:BP68" si="157">BO49-BN49</f>
        <v>0</v>
      </c>
      <c r="BQ49" s="3">
        <v>0.125</v>
      </c>
      <c r="BR49" s="3">
        <f t="shared" ref="BR49:BR68" si="158">IF(BP49&gt;BQ49,BQ49,BP49)</f>
        <v>0</v>
      </c>
      <c r="BS49" s="3"/>
      <c r="BT49" s="3"/>
      <c r="BU49" s="3">
        <f t="shared" ref="BU49:BU68" si="159">BT49-BS49</f>
        <v>0</v>
      </c>
      <c r="BV49" s="3">
        <v>0.125</v>
      </c>
      <c r="BW49" s="3">
        <f t="shared" ref="BW49:BW68" si="160">IF(BU49&gt;BV49,BV49,BU49)</f>
        <v>0</v>
      </c>
      <c r="BX49" s="3"/>
      <c r="BY49" s="3"/>
      <c r="BZ49" s="3">
        <f t="shared" ref="BZ49:BZ68" si="161">BY49-BX49</f>
        <v>0</v>
      </c>
      <c r="CA49" s="3">
        <v>0.20833333333333334</v>
      </c>
      <c r="CB49" s="3">
        <f t="shared" ref="CB49:CB68" si="162">IF(BZ49&gt;CA49,CA49,BZ49)</f>
        <v>0</v>
      </c>
      <c r="CC49" s="3"/>
      <c r="CD49" s="3"/>
      <c r="CE49" s="3">
        <f t="shared" ref="CE49:CE68" si="163">CD49-CC49</f>
        <v>0</v>
      </c>
      <c r="CF49" s="3">
        <v>0.125</v>
      </c>
      <c r="CG49" s="3">
        <f t="shared" ref="CG49:CG68" si="164">IF(CE49&gt;CF49,CF49,CE49)</f>
        <v>0</v>
      </c>
      <c r="CH49" s="3"/>
      <c r="CI49" s="3"/>
      <c r="CJ49" s="3">
        <f t="shared" ref="CJ49:CJ68" si="165">CI49-CH49</f>
        <v>0</v>
      </c>
      <c r="CK49" s="3">
        <v>0.20833333333333334</v>
      </c>
      <c r="CL49" s="3">
        <f t="shared" ref="CL49:CL68" si="166">IF(CJ49&gt;CK49,CK49,CJ49)</f>
        <v>0</v>
      </c>
      <c r="CM49" s="3"/>
      <c r="CN49" s="3"/>
      <c r="CO49" s="3">
        <f t="shared" ref="CO49:CO68" si="167">CN49-CM49</f>
        <v>0</v>
      </c>
      <c r="CP49" s="3">
        <v>0.125</v>
      </c>
      <c r="CQ49" s="3">
        <f t="shared" ref="CQ49:CQ68" si="168">IF(CO49&gt;CP49,CP49,CO49)</f>
        <v>0</v>
      </c>
      <c r="CR49" s="3"/>
      <c r="CS49" s="3"/>
      <c r="CT49" s="3">
        <f t="shared" ref="CT49:CT68" si="169">CS49-CR49</f>
        <v>0</v>
      </c>
      <c r="CU49" s="3">
        <v>0.125</v>
      </c>
      <c r="CV49" s="3">
        <f t="shared" ref="CV49:CV68" si="170">IF(CT49&gt;CU49,CU49,CT49)</f>
        <v>0</v>
      </c>
      <c r="CW49" s="3"/>
      <c r="CX49" s="3"/>
      <c r="CY49" s="3">
        <f t="shared" ref="CY49:CY68" si="171">CX49-CW49</f>
        <v>0</v>
      </c>
      <c r="CZ49" s="3">
        <v>0.20833333333333334</v>
      </c>
      <c r="DA49" s="3">
        <f t="shared" ref="DA49:DA68" si="172">IF(CY49&gt;CZ49,CZ49,CY49)</f>
        <v>0</v>
      </c>
      <c r="DB49" s="3"/>
      <c r="DC49" s="3"/>
      <c r="DD49" s="3">
        <f t="shared" si="40"/>
        <v>0</v>
      </c>
      <c r="DE49" s="3">
        <v>0.125</v>
      </c>
      <c r="DF49" s="3">
        <f t="shared" si="41"/>
        <v>0</v>
      </c>
      <c r="DG49" s="3"/>
      <c r="DH49" s="3"/>
      <c r="DI49" s="3">
        <f t="shared" si="42"/>
        <v>0</v>
      </c>
      <c r="DJ49" s="3">
        <v>0.20833333333333334</v>
      </c>
      <c r="DK49" s="3">
        <f t="shared" si="43"/>
        <v>0</v>
      </c>
      <c r="DL49" s="3"/>
      <c r="DM49" s="3"/>
      <c r="DN49" s="3">
        <f t="shared" si="44"/>
        <v>0</v>
      </c>
      <c r="DO49" s="3">
        <v>0.125</v>
      </c>
      <c r="DP49" s="3">
        <f t="shared" si="45"/>
        <v>0</v>
      </c>
      <c r="DQ49" s="3"/>
      <c r="DR49" s="3"/>
      <c r="DS49" s="3">
        <f t="shared" si="46"/>
        <v>0</v>
      </c>
      <c r="DT49" s="3">
        <v>0.125</v>
      </c>
      <c r="DU49" s="3">
        <f t="shared" si="47"/>
        <v>0</v>
      </c>
      <c r="DV49" s="3"/>
      <c r="DW49" s="3"/>
      <c r="DX49" s="3">
        <f t="shared" si="48"/>
        <v>0</v>
      </c>
      <c r="DY49" s="3">
        <v>0.20833333333333334</v>
      </c>
      <c r="DZ49" s="3">
        <f t="shared" si="49"/>
        <v>0</v>
      </c>
      <c r="EA49" s="3"/>
      <c r="EB49" s="3"/>
      <c r="EC49" s="3">
        <f t="shared" si="50"/>
        <v>0</v>
      </c>
      <c r="ED49" s="3">
        <v>0.125</v>
      </c>
      <c r="EE49" s="3">
        <f t="shared" si="51"/>
        <v>0</v>
      </c>
      <c r="EF49" s="3"/>
      <c r="EG49" s="3"/>
      <c r="EH49" s="3">
        <f t="shared" si="52"/>
        <v>0</v>
      </c>
      <c r="EI49" s="3">
        <v>0.20833333333333334</v>
      </c>
      <c r="EJ49" s="3">
        <f t="shared" si="53"/>
        <v>0</v>
      </c>
      <c r="EK49" s="3"/>
      <c r="EL49" s="3"/>
      <c r="EM49" s="3">
        <f t="shared" si="54"/>
        <v>0</v>
      </c>
      <c r="EN49" s="3">
        <v>0.125</v>
      </c>
      <c r="EO49" s="3">
        <f t="shared" si="55"/>
        <v>0</v>
      </c>
      <c r="EP49" s="3"/>
      <c r="EQ49" s="3"/>
      <c r="ER49" s="3">
        <f t="shared" si="56"/>
        <v>0</v>
      </c>
      <c r="ES49" s="3">
        <v>0.125</v>
      </c>
      <c r="ET49" s="3">
        <f t="shared" si="57"/>
        <v>0</v>
      </c>
      <c r="EU49" s="3"/>
      <c r="EV49" s="3"/>
      <c r="EW49" s="3">
        <f t="shared" si="58"/>
        <v>0</v>
      </c>
      <c r="EX49" s="3">
        <v>0.20833333333333334</v>
      </c>
      <c r="EY49" s="3">
        <f t="shared" si="59"/>
        <v>0</v>
      </c>
      <c r="EZ49" s="3"/>
      <c r="FA49" s="3"/>
      <c r="FB49" s="3">
        <f t="shared" si="60"/>
        <v>0</v>
      </c>
      <c r="FC49" s="3">
        <v>0.125</v>
      </c>
      <c r="FD49" s="3">
        <f t="shared" si="61"/>
        <v>0</v>
      </c>
      <c r="FE49" s="3"/>
      <c r="FF49" s="3"/>
      <c r="FG49" s="3">
        <f t="shared" si="62"/>
        <v>0</v>
      </c>
      <c r="FH49" s="3">
        <v>0.20833333333333334</v>
      </c>
      <c r="FI49" s="3">
        <f t="shared" si="63"/>
        <v>0</v>
      </c>
      <c r="FJ49" s="3"/>
      <c r="FK49" s="3"/>
      <c r="FL49" s="3">
        <f t="shared" si="64"/>
        <v>0</v>
      </c>
      <c r="FM49" s="3">
        <v>0.125</v>
      </c>
      <c r="FN49" s="3">
        <f t="shared" si="65"/>
        <v>0</v>
      </c>
      <c r="FO49" s="3"/>
      <c r="FP49" s="3"/>
      <c r="FQ49" s="3">
        <f t="shared" si="66"/>
        <v>0</v>
      </c>
      <c r="FR49" s="3">
        <v>0.125</v>
      </c>
      <c r="FS49" s="3">
        <f t="shared" si="67"/>
        <v>0</v>
      </c>
      <c r="FT49" s="3"/>
      <c r="FU49" s="3"/>
      <c r="FV49" s="3">
        <f t="shared" si="68"/>
        <v>0</v>
      </c>
      <c r="FW49" s="3">
        <v>0.20833333333333334</v>
      </c>
      <c r="FX49" s="3">
        <f t="shared" si="69"/>
        <v>0</v>
      </c>
      <c r="FY49" s="3"/>
      <c r="FZ49" s="3"/>
      <c r="GA49" s="3">
        <f t="shared" si="70"/>
        <v>0</v>
      </c>
      <c r="GB49" s="3">
        <v>0.125</v>
      </c>
      <c r="GC49" s="3">
        <f t="shared" si="71"/>
        <v>0</v>
      </c>
      <c r="GD49" s="3"/>
      <c r="GE49" s="3"/>
      <c r="GF49" s="3">
        <f t="shared" si="72"/>
        <v>0</v>
      </c>
      <c r="GG49" s="3">
        <v>0.20833333333333334</v>
      </c>
      <c r="GH49" s="3">
        <f t="shared" si="73"/>
        <v>0</v>
      </c>
      <c r="GI49" s="3"/>
      <c r="GJ49" s="3"/>
      <c r="GK49" s="3">
        <f t="shared" si="74"/>
        <v>0</v>
      </c>
      <c r="GL49" s="3">
        <v>0.125</v>
      </c>
      <c r="GM49" s="3">
        <f t="shared" si="75"/>
        <v>0</v>
      </c>
      <c r="GN49" s="3"/>
      <c r="GO49" s="3"/>
      <c r="GP49" s="3">
        <f t="shared" si="76"/>
        <v>0</v>
      </c>
      <c r="GQ49" s="3">
        <v>0.125</v>
      </c>
      <c r="GR49" s="3">
        <f t="shared" si="77"/>
        <v>0</v>
      </c>
    </row>
    <row r="50" spans="1:200">
      <c r="A50" s="6"/>
      <c r="B50" s="6"/>
      <c r="C50" s="6"/>
      <c r="D50" s="34" t="str">
        <f t="shared" ca="1" si="78"/>
        <v/>
      </c>
      <c r="E50" s="6"/>
      <c r="F50" s="3"/>
      <c r="G50" s="3"/>
      <c r="H50" s="3">
        <f t="shared" si="133"/>
        <v>0</v>
      </c>
      <c r="I50" s="3">
        <v>0.125</v>
      </c>
      <c r="J50" s="3">
        <f t="shared" si="134"/>
        <v>0</v>
      </c>
      <c r="K50" s="3"/>
      <c r="L50" s="3"/>
      <c r="M50" s="3">
        <f t="shared" si="135"/>
        <v>0</v>
      </c>
      <c r="N50" s="3">
        <v>0.20833333333333334</v>
      </c>
      <c r="O50" s="3">
        <f t="shared" si="136"/>
        <v>0</v>
      </c>
      <c r="P50" s="20"/>
      <c r="Q50" s="20"/>
      <c r="R50" s="20">
        <f t="shared" si="137"/>
        <v>0</v>
      </c>
      <c r="S50" s="20">
        <v>0.125</v>
      </c>
      <c r="T50" s="20">
        <f t="shared" si="138"/>
        <v>0</v>
      </c>
      <c r="U50" s="3"/>
      <c r="V50" s="3"/>
      <c r="W50" s="3">
        <f t="shared" si="139"/>
        <v>0</v>
      </c>
      <c r="X50" s="3">
        <v>0.125</v>
      </c>
      <c r="Y50" s="3">
        <f t="shared" si="140"/>
        <v>0</v>
      </c>
      <c r="Z50" s="20"/>
      <c r="AA50" s="20"/>
      <c r="AB50" s="20">
        <f t="shared" si="141"/>
        <v>0</v>
      </c>
      <c r="AC50" s="20">
        <v>0.20833333333333334</v>
      </c>
      <c r="AD50" s="20">
        <f t="shared" si="142"/>
        <v>0</v>
      </c>
      <c r="AE50" s="3"/>
      <c r="AF50" s="3"/>
      <c r="AG50" s="3">
        <f t="shared" si="143"/>
        <v>0</v>
      </c>
      <c r="AH50" s="3">
        <v>0.125</v>
      </c>
      <c r="AI50" s="3">
        <f t="shared" si="144"/>
        <v>0</v>
      </c>
      <c r="AJ50" s="3"/>
      <c r="AK50" s="3"/>
      <c r="AL50" s="3">
        <f t="shared" si="145"/>
        <v>0</v>
      </c>
      <c r="AM50" s="3">
        <v>0.20833333333333334</v>
      </c>
      <c r="AN50" s="3">
        <f t="shared" si="146"/>
        <v>0</v>
      </c>
      <c r="AO50" s="3"/>
      <c r="AP50" s="3"/>
      <c r="AQ50" s="3">
        <f t="shared" si="147"/>
        <v>0</v>
      </c>
      <c r="AR50" s="3">
        <v>0.125</v>
      </c>
      <c r="AS50" s="3">
        <f t="shared" si="148"/>
        <v>0</v>
      </c>
      <c r="AT50" s="3"/>
      <c r="AU50" s="3"/>
      <c r="AV50" s="3">
        <f t="shared" si="149"/>
        <v>0</v>
      </c>
      <c r="AW50" s="3">
        <v>0.125</v>
      </c>
      <c r="AX50" s="3">
        <f t="shared" si="150"/>
        <v>0</v>
      </c>
      <c r="AY50" s="3"/>
      <c r="AZ50" s="3"/>
      <c r="BA50" s="3">
        <f t="shared" si="151"/>
        <v>0</v>
      </c>
      <c r="BB50" s="3">
        <v>0.20833333333333334</v>
      </c>
      <c r="BC50" s="3">
        <f t="shared" si="152"/>
        <v>0</v>
      </c>
      <c r="BD50" s="3"/>
      <c r="BE50" s="3"/>
      <c r="BF50" s="3">
        <f t="shared" si="153"/>
        <v>0</v>
      </c>
      <c r="BG50" s="3">
        <v>0.125</v>
      </c>
      <c r="BH50" s="3">
        <f t="shared" si="154"/>
        <v>0</v>
      </c>
      <c r="BI50" s="3"/>
      <c r="BJ50" s="3"/>
      <c r="BK50" s="3">
        <f t="shared" si="155"/>
        <v>0</v>
      </c>
      <c r="BL50" s="3">
        <v>0.20833333333333334</v>
      </c>
      <c r="BM50" s="3">
        <f t="shared" si="156"/>
        <v>0</v>
      </c>
      <c r="BN50" s="3"/>
      <c r="BO50" s="3"/>
      <c r="BP50" s="3">
        <f t="shared" si="157"/>
        <v>0</v>
      </c>
      <c r="BQ50" s="3">
        <v>0.125</v>
      </c>
      <c r="BR50" s="3">
        <f t="shared" si="158"/>
        <v>0</v>
      </c>
      <c r="BS50" s="3"/>
      <c r="BT50" s="3"/>
      <c r="BU50" s="3">
        <f t="shared" si="159"/>
        <v>0</v>
      </c>
      <c r="BV50" s="3">
        <v>0.125</v>
      </c>
      <c r="BW50" s="3">
        <f t="shared" si="160"/>
        <v>0</v>
      </c>
      <c r="BX50" s="3"/>
      <c r="BY50" s="3"/>
      <c r="BZ50" s="3">
        <f t="shared" si="161"/>
        <v>0</v>
      </c>
      <c r="CA50" s="3">
        <v>0.20833333333333334</v>
      </c>
      <c r="CB50" s="3">
        <f t="shared" si="162"/>
        <v>0</v>
      </c>
      <c r="CC50" s="3"/>
      <c r="CD50" s="3"/>
      <c r="CE50" s="3">
        <f t="shared" si="163"/>
        <v>0</v>
      </c>
      <c r="CF50" s="3">
        <v>0.125</v>
      </c>
      <c r="CG50" s="3">
        <f t="shared" si="164"/>
        <v>0</v>
      </c>
      <c r="CH50" s="3"/>
      <c r="CI50" s="3"/>
      <c r="CJ50" s="3">
        <f t="shared" si="165"/>
        <v>0</v>
      </c>
      <c r="CK50" s="3">
        <v>0.20833333333333334</v>
      </c>
      <c r="CL50" s="3">
        <f t="shared" si="166"/>
        <v>0</v>
      </c>
      <c r="CM50" s="3"/>
      <c r="CN50" s="3"/>
      <c r="CO50" s="3">
        <f t="shared" si="167"/>
        <v>0</v>
      </c>
      <c r="CP50" s="3">
        <v>0.125</v>
      </c>
      <c r="CQ50" s="3">
        <f t="shared" si="168"/>
        <v>0</v>
      </c>
      <c r="CR50" s="3"/>
      <c r="CS50" s="3"/>
      <c r="CT50" s="3">
        <f t="shared" si="169"/>
        <v>0</v>
      </c>
      <c r="CU50" s="3">
        <v>0.125</v>
      </c>
      <c r="CV50" s="3">
        <f t="shared" si="170"/>
        <v>0</v>
      </c>
      <c r="CW50" s="3"/>
      <c r="CX50" s="3"/>
      <c r="CY50" s="3">
        <f t="shared" si="171"/>
        <v>0</v>
      </c>
      <c r="CZ50" s="3">
        <v>0.20833333333333334</v>
      </c>
      <c r="DA50" s="3">
        <f t="shared" si="172"/>
        <v>0</v>
      </c>
      <c r="DB50" s="3"/>
      <c r="DC50" s="3"/>
      <c r="DD50" s="3">
        <f t="shared" si="40"/>
        <v>0</v>
      </c>
      <c r="DE50" s="3">
        <v>0.125</v>
      </c>
      <c r="DF50" s="3">
        <f t="shared" si="41"/>
        <v>0</v>
      </c>
      <c r="DG50" s="3"/>
      <c r="DH50" s="3"/>
      <c r="DI50" s="3">
        <f t="shared" si="42"/>
        <v>0</v>
      </c>
      <c r="DJ50" s="3">
        <v>0.20833333333333334</v>
      </c>
      <c r="DK50" s="3">
        <f t="shared" si="43"/>
        <v>0</v>
      </c>
      <c r="DL50" s="3"/>
      <c r="DM50" s="3"/>
      <c r="DN50" s="3">
        <f t="shared" si="44"/>
        <v>0</v>
      </c>
      <c r="DO50" s="3">
        <v>0.125</v>
      </c>
      <c r="DP50" s="3">
        <f t="shared" si="45"/>
        <v>0</v>
      </c>
      <c r="DQ50" s="3"/>
      <c r="DR50" s="3"/>
      <c r="DS50" s="3">
        <f t="shared" si="46"/>
        <v>0</v>
      </c>
      <c r="DT50" s="3">
        <v>0.125</v>
      </c>
      <c r="DU50" s="3">
        <f t="shared" si="47"/>
        <v>0</v>
      </c>
      <c r="DV50" s="3"/>
      <c r="DW50" s="3"/>
      <c r="DX50" s="3">
        <f t="shared" si="48"/>
        <v>0</v>
      </c>
      <c r="DY50" s="3">
        <v>0.20833333333333334</v>
      </c>
      <c r="DZ50" s="3">
        <f t="shared" si="49"/>
        <v>0</v>
      </c>
      <c r="EA50" s="3"/>
      <c r="EB50" s="3"/>
      <c r="EC50" s="3">
        <f t="shared" si="50"/>
        <v>0</v>
      </c>
      <c r="ED50" s="3">
        <v>0.125</v>
      </c>
      <c r="EE50" s="3">
        <f t="shared" si="51"/>
        <v>0</v>
      </c>
      <c r="EF50" s="3"/>
      <c r="EG50" s="3"/>
      <c r="EH50" s="3">
        <f t="shared" si="52"/>
        <v>0</v>
      </c>
      <c r="EI50" s="3">
        <v>0.20833333333333334</v>
      </c>
      <c r="EJ50" s="3">
        <f t="shared" si="53"/>
        <v>0</v>
      </c>
      <c r="EK50" s="3"/>
      <c r="EL50" s="3"/>
      <c r="EM50" s="3">
        <f t="shared" si="54"/>
        <v>0</v>
      </c>
      <c r="EN50" s="3">
        <v>0.125</v>
      </c>
      <c r="EO50" s="3">
        <f t="shared" si="55"/>
        <v>0</v>
      </c>
      <c r="EP50" s="3"/>
      <c r="EQ50" s="3"/>
      <c r="ER50" s="3">
        <f t="shared" si="56"/>
        <v>0</v>
      </c>
      <c r="ES50" s="3">
        <v>0.125</v>
      </c>
      <c r="ET50" s="3">
        <f t="shared" si="57"/>
        <v>0</v>
      </c>
      <c r="EU50" s="3"/>
      <c r="EV50" s="3"/>
      <c r="EW50" s="3">
        <f t="shared" si="58"/>
        <v>0</v>
      </c>
      <c r="EX50" s="3">
        <v>0.20833333333333334</v>
      </c>
      <c r="EY50" s="3">
        <f t="shared" si="59"/>
        <v>0</v>
      </c>
      <c r="EZ50" s="3"/>
      <c r="FA50" s="3"/>
      <c r="FB50" s="3">
        <f t="shared" si="60"/>
        <v>0</v>
      </c>
      <c r="FC50" s="3">
        <v>0.125</v>
      </c>
      <c r="FD50" s="3">
        <f t="shared" si="61"/>
        <v>0</v>
      </c>
      <c r="FE50" s="3"/>
      <c r="FF50" s="3"/>
      <c r="FG50" s="3">
        <f t="shared" si="62"/>
        <v>0</v>
      </c>
      <c r="FH50" s="3">
        <v>0.20833333333333334</v>
      </c>
      <c r="FI50" s="3">
        <f t="shared" si="63"/>
        <v>0</v>
      </c>
      <c r="FJ50" s="3"/>
      <c r="FK50" s="3"/>
      <c r="FL50" s="3">
        <f t="shared" si="64"/>
        <v>0</v>
      </c>
      <c r="FM50" s="3">
        <v>0.125</v>
      </c>
      <c r="FN50" s="3">
        <f t="shared" si="65"/>
        <v>0</v>
      </c>
      <c r="FO50" s="3"/>
      <c r="FP50" s="3"/>
      <c r="FQ50" s="3">
        <f t="shared" si="66"/>
        <v>0</v>
      </c>
      <c r="FR50" s="3">
        <v>0.125</v>
      </c>
      <c r="FS50" s="3">
        <f t="shared" si="67"/>
        <v>0</v>
      </c>
      <c r="FT50" s="3"/>
      <c r="FU50" s="3"/>
      <c r="FV50" s="3">
        <f t="shared" si="68"/>
        <v>0</v>
      </c>
      <c r="FW50" s="3">
        <v>0.20833333333333334</v>
      </c>
      <c r="FX50" s="3">
        <f t="shared" si="69"/>
        <v>0</v>
      </c>
      <c r="FY50" s="3"/>
      <c r="FZ50" s="3"/>
      <c r="GA50" s="3">
        <f t="shared" si="70"/>
        <v>0</v>
      </c>
      <c r="GB50" s="3">
        <v>0.125</v>
      </c>
      <c r="GC50" s="3">
        <f t="shared" si="71"/>
        <v>0</v>
      </c>
      <c r="GD50" s="3"/>
      <c r="GE50" s="3"/>
      <c r="GF50" s="3">
        <f t="shared" si="72"/>
        <v>0</v>
      </c>
      <c r="GG50" s="3">
        <v>0.20833333333333334</v>
      </c>
      <c r="GH50" s="3">
        <f t="shared" si="73"/>
        <v>0</v>
      </c>
      <c r="GI50" s="3"/>
      <c r="GJ50" s="3"/>
      <c r="GK50" s="3">
        <f t="shared" si="74"/>
        <v>0</v>
      </c>
      <c r="GL50" s="3">
        <v>0.125</v>
      </c>
      <c r="GM50" s="3">
        <f t="shared" si="75"/>
        <v>0</v>
      </c>
      <c r="GN50" s="3"/>
      <c r="GO50" s="3"/>
      <c r="GP50" s="3">
        <f t="shared" si="76"/>
        <v>0</v>
      </c>
      <c r="GQ50" s="3">
        <v>0.125</v>
      </c>
      <c r="GR50" s="3">
        <f t="shared" si="77"/>
        <v>0</v>
      </c>
    </row>
    <row r="51" spans="1:200">
      <c r="A51" s="6"/>
      <c r="B51" s="6"/>
      <c r="C51" s="6"/>
      <c r="D51" s="34" t="str">
        <f t="shared" ca="1" si="78"/>
        <v/>
      </c>
      <c r="E51" s="6"/>
      <c r="F51" s="3"/>
      <c r="G51" s="3"/>
      <c r="H51" s="3">
        <f t="shared" si="133"/>
        <v>0</v>
      </c>
      <c r="I51" s="3">
        <v>0.125</v>
      </c>
      <c r="J51" s="3">
        <f t="shared" si="134"/>
        <v>0</v>
      </c>
      <c r="K51" s="3"/>
      <c r="L51" s="3"/>
      <c r="M51" s="3">
        <f t="shared" si="135"/>
        <v>0</v>
      </c>
      <c r="N51" s="3">
        <v>0.20833333333333334</v>
      </c>
      <c r="O51" s="3">
        <f t="shared" si="136"/>
        <v>0</v>
      </c>
      <c r="P51" s="20"/>
      <c r="Q51" s="20"/>
      <c r="R51" s="20">
        <f t="shared" si="137"/>
        <v>0</v>
      </c>
      <c r="S51" s="20">
        <v>0.125</v>
      </c>
      <c r="T51" s="20">
        <f t="shared" si="138"/>
        <v>0</v>
      </c>
      <c r="U51" s="3"/>
      <c r="V51" s="3"/>
      <c r="W51" s="3">
        <f t="shared" si="139"/>
        <v>0</v>
      </c>
      <c r="X51" s="3">
        <v>0.125</v>
      </c>
      <c r="Y51" s="3">
        <f t="shared" si="140"/>
        <v>0</v>
      </c>
      <c r="Z51" s="20"/>
      <c r="AA51" s="20"/>
      <c r="AB51" s="20">
        <f t="shared" si="141"/>
        <v>0</v>
      </c>
      <c r="AC51" s="20">
        <v>0.20833333333333334</v>
      </c>
      <c r="AD51" s="20">
        <f t="shared" si="142"/>
        <v>0</v>
      </c>
      <c r="AE51" s="3"/>
      <c r="AF51" s="3"/>
      <c r="AG51" s="3">
        <f t="shared" si="143"/>
        <v>0</v>
      </c>
      <c r="AH51" s="3">
        <v>0.125</v>
      </c>
      <c r="AI51" s="3">
        <f t="shared" si="144"/>
        <v>0</v>
      </c>
      <c r="AJ51" s="3"/>
      <c r="AK51" s="3"/>
      <c r="AL51" s="3">
        <f t="shared" si="145"/>
        <v>0</v>
      </c>
      <c r="AM51" s="3">
        <v>0.20833333333333334</v>
      </c>
      <c r="AN51" s="3">
        <f t="shared" si="146"/>
        <v>0</v>
      </c>
      <c r="AO51" s="3"/>
      <c r="AP51" s="3"/>
      <c r="AQ51" s="3">
        <f t="shared" si="147"/>
        <v>0</v>
      </c>
      <c r="AR51" s="3">
        <v>0.125</v>
      </c>
      <c r="AS51" s="3">
        <f t="shared" si="148"/>
        <v>0</v>
      </c>
      <c r="AT51" s="3"/>
      <c r="AU51" s="3"/>
      <c r="AV51" s="3">
        <f t="shared" si="149"/>
        <v>0</v>
      </c>
      <c r="AW51" s="3">
        <v>0.125</v>
      </c>
      <c r="AX51" s="3">
        <f t="shared" si="150"/>
        <v>0</v>
      </c>
      <c r="AY51" s="3"/>
      <c r="AZ51" s="3"/>
      <c r="BA51" s="3">
        <f t="shared" si="151"/>
        <v>0</v>
      </c>
      <c r="BB51" s="3">
        <v>0.20833333333333334</v>
      </c>
      <c r="BC51" s="3">
        <f t="shared" si="152"/>
        <v>0</v>
      </c>
      <c r="BD51" s="3"/>
      <c r="BE51" s="3"/>
      <c r="BF51" s="3">
        <f t="shared" si="153"/>
        <v>0</v>
      </c>
      <c r="BG51" s="3">
        <v>0.125</v>
      </c>
      <c r="BH51" s="3">
        <f t="shared" si="154"/>
        <v>0</v>
      </c>
      <c r="BI51" s="3"/>
      <c r="BJ51" s="3"/>
      <c r="BK51" s="3">
        <f t="shared" si="155"/>
        <v>0</v>
      </c>
      <c r="BL51" s="3">
        <v>0.20833333333333334</v>
      </c>
      <c r="BM51" s="3">
        <f t="shared" si="156"/>
        <v>0</v>
      </c>
      <c r="BN51" s="3"/>
      <c r="BO51" s="3"/>
      <c r="BP51" s="3">
        <f t="shared" si="157"/>
        <v>0</v>
      </c>
      <c r="BQ51" s="3">
        <v>0.125</v>
      </c>
      <c r="BR51" s="3">
        <f t="shared" si="158"/>
        <v>0</v>
      </c>
      <c r="BS51" s="3"/>
      <c r="BT51" s="3"/>
      <c r="BU51" s="3">
        <f t="shared" si="159"/>
        <v>0</v>
      </c>
      <c r="BV51" s="3">
        <v>0.125</v>
      </c>
      <c r="BW51" s="3">
        <f t="shared" si="160"/>
        <v>0</v>
      </c>
      <c r="BX51" s="3"/>
      <c r="BY51" s="3"/>
      <c r="BZ51" s="3">
        <f t="shared" si="161"/>
        <v>0</v>
      </c>
      <c r="CA51" s="3">
        <v>0.20833333333333334</v>
      </c>
      <c r="CB51" s="3">
        <f t="shared" si="162"/>
        <v>0</v>
      </c>
      <c r="CC51" s="3"/>
      <c r="CD51" s="3"/>
      <c r="CE51" s="3">
        <f t="shared" si="163"/>
        <v>0</v>
      </c>
      <c r="CF51" s="3">
        <v>0.125</v>
      </c>
      <c r="CG51" s="3">
        <f t="shared" si="164"/>
        <v>0</v>
      </c>
      <c r="CH51" s="3"/>
      <c r="CI51" s="3"/>
      <c r="CJ51" s="3">
        <f t="shared" si="165"/>
        <v>0</v>
      </c>
      <c r="CK51" s="3">
        <v>0.20833333333333334</v>
      </c>
      <c r="CL51" s="3">
        <f t="shared" si="166"/>
        <v>0</v>
      </c>
      <c r="CM51" s="3"/>
      <c r="CN51" s="3"/>
      <c r="CO51" s="3">
        <f t="shared" si="167"/>
        <v>0</v>
      </c>
      <c r="CP51" s="3">
        <v>0.125</v>
      </c>
      <c r="CQ51" s="3">
        <f t="shared" si="168"/>
        <v>0</v>
      </c>
      <c r="CR51" s="3"/>
      <c r="CS51" s="3"/>
      <c r="CT51" s="3">
        <f t="shared" si="169"/>
        <v>0</v>
      </c>
      <c r="CU51" s="3">
        <v>0.125</v>
      </c>
      <c r="CV51" s="3">
        <f t="shared" si="170"/>
        <v>0</v>
      </c>
      <c r="CW51" s="3"/>
      <c r="CX51" s="3"/>
      <c r="CY51" s="3">
        <f t="shared" si="171"/>
        <v>0</v>
      </c>
      <c r="CZ51" s="3">
        <v>0.20833333333333334</v>
      </c>
      <c r="DA51" s="3">
        <f t="shared" si="172"/>
        <v>0</v>
      </c>
      <c r="DB51" s="3"/>
      <c r="DC51" s="3"/>
      <c r="DD51" s="3">
        <f t="shared" si="40"/>
        <v>0</v>
      </c>
      <c r="DE51" s="3">
        <v>0.125</v>
      </c>
      <c r="DF51" s="3">
        <f t="shared" si="41"/>
        <v>0</v>
      </c>
      <c r="DG51" s="3"/>
      <c r="DH51" s="3"/>
      <c r="DI51" s="3">
        <f t="shared" si="42"/>
        <v>0</v>
      </c>
      <c r="DJ51" s="3">
        <v>0.20833333333333334</v>
      </c>
      <c r="DK51" s="3">
        <f t="shared" si="43"/>
        <v>0</v>
      </c>
      <c r="DL51" s="3"/>
      <c r="DM51" s="3"/>
      <c r="DN51" s="3">
        <f t="shared" si="44"/>
        <v>0</v>
      </c>
      <c r="DO51" s="3">
        <v>0.125</v>
      </c>
      <c r="DP51" s="3">
        <f t="shared" si="45"/>
        <v>0</v>
      </c>
      <c r="DQ51" s="3"/>
      <c r="DR51" s="3"/>
      <c r="DS51" s="3">
        <f t="shared" si="46"/>
        <v>0</v>
      </c>
      <c r="DT51" s="3">
        <v>0.125</v>
      </c>
      <c r="DU51" s="3">
        <f t="shared" si="47"/>
        <v>0</v>
      </c>
      <c r="DV51" s="3"/>
      <c r="DW51" s="3"/>
      <c r="DX51" s="3">
        <f t="shared" si="48"/>
        <v>0</v>
      </c>
      <c r="DY51" s="3">
        <v>0.20833333333333334</v>
      </c>
      <c r="DZ51" s="3">
        <f t="shared" si="49"/>
        <v>0</v>
      </c>
      <c r="EA51" s="3"/>
      <c r="EB51" s="3"/>
      <c r="EC51" s="3">
        <f t="shared" si="50"/>
        <v>0</v>
      </c>
      <c r="ED51" s="3">
        <v>0.125</v>
      </c>
      <c r="EE51" s="3">
        <f t="shared" si="51"/>
        <v>0</v>
      </c>
      <c r="EF51" s="3"/>
      <c r="EG51" s="3"/>
      <c r="EH51" s="3">
        <f t="shared" si="52"/>
        <v>0</v>
      </c>
      <c r="EI51" s="3">
        <v>0.20833333333333334</v>
      </c>
      <c r="EJ51" s="3">
        <f t="shared" si="53"/>
        <v>0</v>
      </c>
      <c r="EK51" s="3"/>
      <c r="EL51" s="3"/>
      <c r="EM51" s="3">
        <f t="shared" si="54"/>
        <v>0</v>
      </c>
      <c r="EN51" s="3">
        <v>0.125</v>
      </c>
      <c r="EO51" s="3">
        <f t="shared" si="55"/>
        <v>0</v>
      </c>
      <c r="EP51" s="3"/>
      <c r="EQ51" s="3"/>
      <c r="ER51" s="3">
        <f t="shared" si="56"/>
        <v>0</v>
      </c>
      <c r="ES51" s="3">
        <v>0.125</v>
      </c>
      <c r="ET51" s="3">
        <f t="shared" si="57"/>
        <v>0</v>
      </c>
      <c r="EU51" s="3"/>
      <c r="EV51" s="3"/>
      <c r="EW51" s="3">
        <f t="shared" si="58"/>
        <v>0</v>
      </c>
      <c r="EX51" s="3">
        <v>0.20833333333333334</v>
      </c>
      <c r="EY51" s="3">
        <f t="shared" si="59"/>
        <v>0</v>
      </c>
      <c r="EZ51" s="3"/>
      <c r="FA51" s="3"/>
      <c r="FB51" s="3">
        <f t="shared" si="60"/>
        <v>0</v>
      </c>
      <c r="FC51" s="3">
        <v>0.125</v>
      </c>
      <c r="FD51" s="3">
        <f t="shared" si="61"/>
        <v>0</v>
      </c>
      <c r="FE51" s="3"/>
      <c r="FF51" s="3"/>
      <c r="FG51" s="3">
        <f t="shared" si="62"/>
        <v>0</v>
      </c>
      <c r="FH51" s="3">
        <v>0.20833333333333334</v>
      </c>
      <c r="FI51" s="3">
        <f t="shared" si="63"/>
        <v>0</v>
      </c>
      <c r="FJ51" s="3"/>
      <c r="FK51" s="3"/>
      <c r="FL51" s="3">
        <f t="shared" si="64"/>
        <v>0</v>
      </c>
      <c r="FM51" s="3">
        <v>0.125</v>
      </c>
      <c r="FN51" s="3">
        <f t="shared" si="65"/>
        <v>0</v>
      </c>
      <c r="FO51" s="3"/>
      <c r="FP51" s="3"/>
      <c r="FQ51" s="3">
        <f t="shared" si="66"/>
        <v>0</v>
      </c>
      <c r="FR51" s="3">
        <v>0.125</v>
      </c>
      <c r="FS51" s="3">
        <f t="shared" si="67"/>
        <v>0</v>
      </c>
      <c r="FT51" s="3"/>
      <c r="FU51" s="3"/>
      <c r="FV51" s="3">
        <f t="shared" si="68"/>
        <v>0</v>
      </c>
      <c r="FW51" s="3">
        <v>0.20833333333333334</v>
      </c>
      <c r="FX51" s="3">
        <f t="shared" si="69"/>
        <v>0</v>
      </c>
      <c r="FY51" s="3"/>
      <c r="FZ51" s="3"/>
      <c r="GA51" s="3">
        <f t="shared" si="70"/>
        <v>0</v>
      </c>
      <c r="GB51" s="3">
        <v>0.125</v>
      </c>
      <c r="GC51" s="3">
        <f t="shared" si="71"/>
        <v>0</v>
      </c>
      <c r="GD51" s="3"/>
      <c r="GE51" s="3"/>
      <c r="GF51" s="3">
        <f t="shared" si="72"/>
        <v>0</v>
      </c>
      <c r="GG51" s="3">
        <v>0.20833333333333334</v>
      </c>
      <c r="GH51" s="3">
        <f t="shared" si="73"/>
        <v>0</v>
      </c>
      <c r="GI51" s="3"/>
      <c r="GJ51" s="3"/>
      <c r="GK51" s="3">
        <f t="shared" si="74"/>
        <v>0</v>
      </c>
      <c r="GL51" s="3">
        <v>0.125</v>
      </c>
      <c r="GM51" s="3">
        <f t="shared" si="75"/>
        <v>0</v>
      </c>
      <c r="GN51" s="3"/>
      <c r="GO51" s="3"/>
      <c r="GP51" s="3">
        <f t="shared" si="76"/>
        <v>0</v>
      </c>
      <c r="GQ51" s="3">
        <v>0.125</v>
      </c>
      <c r="GR51" s="3">
        <f t="shared" si="77"/>
        <v>0</v>
      </c>
    </row>
    <row r="52" spans="1:200">
      <c r="A52" s="6"/>
      <c r="B52" s="6"/>
      <c r="C52" s="6"/>
      <c r="D52" s="34" t="str">
        <f t="shared" ca="1" si="78"/>
        <v/>
      </c>
      <c r="E52" s="6"/>
      <c r="F52" s="3"/>
      <c r="G52" s="3"/>
      <c r="H52" s="3">
        <f t="shared" si="133"/>
        <v>0</v>
      </c>
      <c r="I52" s="3">
        <v>0.125</v>
      </c>
      <c r="J52" s="3">
        <f t="shared" si="134"/>
        <v>0</v>
      </c>
      <c r="K52" s="3"/>
      <c r="L52" s="3"/>
      <c r="M52" s="3">
        <f t="shared" si="135"/>
        <v>0</v>
      </c>
      <c r="N52" s="3">
        <v>0.20833333333333334</v>
      </c>
      <c r="O52" s="3">
        <f t="shared" si="136"/>
        <v>0</v>
      </c>
      <c r="P52" s="20"/>
      <c r="Q52" s="20"/>
      <c r="R52" s="20">
        <f t="shared" si="137"/>
        <v>0</v>
      </c>
      <c r="S52" s="20">
        <v>0.125</v>
      </c>
      <c r="T52" s="20">
        <f t="shared" si="138"/>
        <v>0</v>
      </c>
      <c r="U52" s="3"/>
      <c r="V52" s="3"/>
      <c r="W52" s="3">
        <f t="shared" si="139"/>
        <v>0</v>
      </c>
      <c r="X52" s="3">
        <v>0.125</v>
      </c>
      <c r="Y52" s="3">
        <f t="shared" si="140"/>
        <v>0</v>
      </c>
      <c r="Z52" s="20"/>
      <c r="AA52" s="20"/>
      <c r="AB52" s="20">
        <f t="shared" si="141"/>
        <v>0</v>
      </c>
      <c r="AC52" s="20">
        <v>0.20833333333333334</v>
      </c>
      <c r="AD52" s="20">
        <f t="shared" si="142"/>
        <v>0</v>
      </c>
      <c r="AE52" s="3"/>
      <c r="AF52" s="3"/>
      <c r="AG52" s="3">
        <f t="shared" si="143"/>
        <v>0</v>
      </c>
      <c r="AH52" s="3">
        <v>0.125</v>
      </c>
      <c r="AI52" s="3">
        <f t="shared" si="144"/>
        <v>0</v>
      </c>
      <c r="AJ52" s="3"/>
      <c r="AK52" s="3"/>
      <c r="AL52" s="3">
        <f t="shared" si="145"/>
        <v>0</v>
      </c>
      <c r="AM52" s="3">
        <v>0.20833333333333334</v>
      </c>
      <c r="AN52" s="3">
        <f t="shared" si="146"/>
        <v>0</v>
      </c>
      <c r="AO52" s="3"/>
      <c r="AP52" s="3"/>
      <c r="AQ52" s="3">
        <f t="shared" si="147"/>
        <v>0</v>
      </c>
      <c r="AR52" s="3">
        <v>0.125</v>
      </c>
      <c r="AS52" s="3">
        <f t="shared" si="148"/>
        <v>0</v>
      </c>
      <c r="AT52" s="3"/>
      <c r="AU52" s="3"/>
      <c r="AV52" s="3">
        <f t="shared" si="149"/>
        <v>0</v>
      </c>
      <c r="AW52" s="3">
        <v>0.125</v>
      </c>
      <c r="AX52" s="3">
        <f t="shared" si="150"/>
        <v>0</v>
      </c>
      <c r="AY52" s="3"/>
      <c r="AZ52" s="3"/>
      <c r="BA52" s="3">
        <f t="shared" si="151"/>
        <v>0</v>
      </c>
      <c r="BB52" s="3">
        <v>0.20833333333333334</v>
      </c>
      <c r="BC52" s="3">
        <f t="shared" si="152"/>
        <v>0</v>
      </c>
      <c r="BD52" s="3"/>
      <c r="BE52" s="3"/>
      <c r="BF52" s="3">
        <f t="shared" si="153"/>
        <v>0</v>
      </c>
      <c r="BG52" s="3">
        <v>0.125</v>
      </c>
      <c r="BH52" s="3">
        <f t="shared" si="154"/>
        <v>0</v>
      </c>
      <c r="BI52" s="3"/>
      <c r="BJ52" s="3"/>
      <c r="BK52" s="3">
        <f t="shared" si="155"/>
        <v>0</v>
      </c>
      <c r="BL52" s="3">
        <v>0.20833333333333334</v>
      </c>
      <c r="BM52" s="3">
        <f t="shared" si="156"/>
        <v>0</v>
      </c>
      <c r="BN52" s="3"/>
      <c r="BO52" s="3"/>
      <c r="BP52" s="3">
        <f t="shared" si="157"/>
        <v>0</v>
      </c>
      <c r="BQ52" s="3">
        <v>0.125</v>
      </c>
      <c r="BR52" s="3">
        <f t="shared" si="158"/>
        <v>0</v>
      </c>
      <c r="BS52" s="3"/>
      <c r="BT52" s="3"/>
      <c r="BU52" s="3">
        <f t="shared" si="159"/>
        <v>0</v>
      </c>
      <c r="BV52" s="3">
        <v>0.125</v>
      </c>
      <c r="BW52" s="3">
        <f t="shared" si="160"/>
        <v>0</v>
      </c>
      <c r="BX52" s="3"/>
      <c r="BY52" s="3"/>
      <c r="BZ52" s="3">
        <f t="shared" si="161"/>
        <v>0</v>
      </c>
      <c r="CA52" s="3">
        <v>0.20833333333333334</v>
      </c>
      <c r="CB52" s="3">
        <f t="shared" si="162"/>
        <v>0</v>
      </c>
      <c r="CC52" s="3"/>
      <c r="CD52" s="3"/>
      <c r="CE52" s="3">
        <f t="shared" si="163"/>
        <v>0</v>
      </c>
      <c r="CF52" s="3">
        <v>0.125</v>
      </c>
      <c r="CG52" s="3">
        <f t="shared" si="164"/>
        <v>0</v>
      </c>
      <c r="CH52" s="3"/>
      <c r="CI52" s="3"/>
      <c r="CJ52" s="3">
        <f t="shared" si="165"/>
        <v>0</v>
      </c>
      <c r="CK52" s="3">
        <v>0.20833333333333334</v>
      </c>
      <c r="CL52" s="3">
        <f t="shared" si="166"/>
        <v>0</v>
      </c>
      <c r="CM52" s="3"/>
      <c r="CN52" s="3"/>
      <c r="CO52" s="3">
        <f t="shared" si="167"/>
        <v>0</v>
      </c>
      <c r="CP52" s="3">
        <v>0.125</v>
      </c>
      <c r="CQ52" s="3">
        <f t="shared" si="168"/>
        <v>0</v>
      </c>
      <c r="CR52" s="3"/>
      <c r="CS52" s="3"/>
      <c r="CT52" s="3">
        <f t="shared" si="169"/>
        <v>0</v>
      </c>
      <c r="CU52" s="3">
        <v>0.125</v>
      </c>
      <c r="CV52" s="3">
        <f t="shared" si="170"/>
        <v>0</v>
      </c>
      <c r="CW52" s="3"/>
      <c r="CX52" s="3"/>
      <c r="CY52" s="3">
        <f t="shared" si="171"/>
        <v>0</v>
      </c>
      <c r="CZ52" s="3">
        <v>0.20833333333333334</v>
      </c>
      <c r="DA52" s="3">
        <f t="shared" si="172"/>
        <v>0</v>
      </c>
      <c r="DB52" s="3"/>
      <c r="DC52" s="3"/>
      <c r="DD52" s="3">
        <f t="shared" si="40"/>
        <v>0</v>
      </c>
      <c r="DE52" s="3">
        <v>0.125</v>
      </c>
      <c r="DF52" s="3">
        <f t="shared" si="41"/>
        <v>0</v>
      </c>
      <c r="DG52" s="3"/>
      <c r="DH52" s="3"/>
      <c r="DI52" s="3">
        <f t="shared" si="42"/>
        <v>0</v>
      </c>
      <c r="DJ52" s="3">
        <v>0.20833333333333334</v>
      </c>
      <c r="DK52" s="3">
        <f t="shared" si="43"/>
        <v>0</v>
      </c>
      <c r="DL52" s="3"/>
      <c r="DM52" s="3"/>
      <c r="DN52" s="3">
        <f t="shared" si="44"/>
        <v>0</v>
      </c>
      <c r="DO52" s="3">
        <v>0.125</v>
      </c>
      <c r="DP52" s="3">
        <f t="shared" si="45"/>
        <v>0</v>
      </c>
      <c r="DQ52" s="3"/>
      <c r="DR52" s="3"/>
      <c r="DS52" s="3">
        <f t="shared" si="46"/>
        <v>0</v>
      </c>
      <c r="DT52" s="3">
        <v>0.125</v>
      </c>
      <c r="DU52" s="3">
        <f t="shared" si="47"/>
        <v>0</v>
      </c>
      <c r="DV52" s="3"/>
      <c r="DW52" s="3"/>
      <c r="DX52" s="3">
        <f t="shared" si="48"/>
        <v>0</v>
      </c>
      <c r="DY52" s="3">
        <v>0.20833333333333334</v>
      </c>
      <c r="DZ52" s="3">
        <f t="shared" si="49"/>
        <v>0</v>
      </c>
      <c r="EA52" s="3"/>
      <c r="EB52" s="3"/>
      <c r="EC52" s="3">
        <f t="shared" si="50"/>
        <v>0</v>
      </c>
      <c r="ED52" s="3">
        <v>0.125</v>
      </c>
      <c r="EE52" s="3">
        <f t="shared" si="51"/>
        <v>0</v>
      </c>
      <c r="EF52" s="3"/>
      <c r="EG52" s="3"/>
      <c r="EH52" s="3">
        <f t="shared" si="52"/>
        <v>0</v>
      </c>
      <c r="EI52" s="3">
        <v>0.20833333333333334</v>
      </c>
      <c r="EJ52" s="3">
        <f t="shared" si="53"/>
        <v>0</v>
      </c>
      <c r="EK52" s="3"/>
      <c r="EL52" s="3"/>
      <c r="EM52" s="3">
        <f t="shared" si="54"/>
        <v>0</v>
      </c>
      <c r="EN52" s="3">
        <v>0.125</v>
      </c>
      <c r="EO52" s="3">
        <f t="shared" si="55"/>
        <v>0</v>
      </c>
      <c r="EP52" s="3"/>
      <c r="EQ52" s="3"/>
      <c r="ER52" s="3">
        <f t="shared" si="56"/>
        <v>0</v>
      </c>
      <c r="ES52" s="3">
        <v>0.125</v>
      </c>
      <c r="ET52" s="3">
        <f t="shared" si="57"/>
        <v>0</v>
      </c>
      <c r="EU52" s="3"/>
      <c r="EV52" s="3"/>
      <c r="EW52" s="3">
        <f t="shared" si="58"/>
        <v>0</v>
      </c>
      <c r="EX52" s="3">
        <v>0.20833333333333334</v>
      </c>
      <c r="EY52" s="3">
        <f t="shared" si="59"/>
        <v>0</v>
      </c>
      <c r="EZ52" s="3"/>
      <c r="FA52" s="3"/>
      <c r="FB52" s="3">
        <f t="shared" si="60"/>
        <v>0</v>
      </c>
      <c r="FC52" s="3">
        <v>0.125</v>
      </c>
      <c r="FD52" s="3">
        <f t="shared" si="61"/>
        <v>0</v>
      </c>
      <c r="FE52" s="3"/>
      <c r="FF52" s="3"/>
      <c r="FG52" s="3">
        <f t="shared" si="62"/>
        <v>0</v>
      </c>
      <c r="FH52" s="3">
        <v>0.20833333333333334</v>
      </c>
      <c r="FI52" s="3">
        <f t="shared" si="63"/>
        <v>0</v>
      </c>
      <c r="FJ52" s="3"/>
      <c r="FK52" s="3"/>
      <c r="FL52" s="3">
        <f t="shared" si="64"/>
        <v>0</v>
      </c>
      <c r="FM52" s="3">
        <v>0.125</v>
      </c>
      <c r="FN52" s="3">
        <f t="shared" si="65"/>
        <v>0</v>
      </c>
      <c r="FO52" s="3"/>
      <c r="FP52" s="3"/>
      <c r="FQ52" s="3">
        <f t="shared" si="66"/>
        <v>0</v>
      </c>
      <c r="FR52" s="3">
        <v>0.125</v>
      </c>
      <c r="FS52" s="3">
        <f t="shared" si="67"/>
        <v>0</v>
      </c>
      <c r="FT52" s="3"/>
      <c r="FU52" s="3"/>
      <c r="FV52" s="3">
        <f t="shared" si="68"/>
        <v>0</v>
      </c>
      <c r="FW52" s="3">
        <v>0.20833333333333334</v>
      </c>
      <c r="FX52" s="3">
        <f t="shared" si="69"/>
        <v>0</v>
      </c>
      <c r="FY52" s="3"/>
      <c r="FZ52" s="3"/>
      <c r="GA52" s="3">
        <f t="shared" si="70"/>
        <v>0</v>
      </c>
      <c r="GB52" s="3">
        <v>0.125</v>
      </c>
      <c r="GC52" s="3">
        <f t="shared" si="71"/>
        <v>0</v>
      </c>
      <c r="GD52" s="3"/>
      <c r="GE52" s="3"/>
      <c r="GF52" s="3">
        <f t="shared" si="72"/>
        <v>0</v>
      </c>
      <c r="GG52" s="3">
        <v>0.20833333333333334</v>
      </c>
      <c r="GH52" s="3">
        <f t="shared" si="73"/>
        <v>0</v>
      </c>
      <c r="GI52" s="3"/>
      <c r="GJ52" s="3"/>
      <c r="GK52" s="3">
        <f t="shared" si="74"/>
        <v>0</v>
      </c>
      <c r="GL52" s="3">
        <v>0.125</v>
      </c>
      <c r="GM52" s="3">
        <f t="shared" si="75"/>
        <v>0</v>
      </c>
      <c r="GN52" s="3"/>
      <c r="GO52" s="3"/>
      <c r="GP52" s="3">
        <f t="shared" si="76"/>
        <v>0</v>
      </c>
      <c r="GQ52" s="3">
        <v>0.125</v>
      </c>
      <c r="GR52" s="3">
        <f t="shared" si="77"/>
        <v>0</v>
      </c>
    </row>
    <row r="53" spans="1:200">
      <c r="A53" s="6"/>
      <c r="B53" s="6"/>
      <c r="C53" s="6"/>
      <c r="D53" s="34" t="str">
        <f t="shared" ca="1" si="78"/>
        <v/>
      </c>
      <c r="E53" s="6"/>
      <c r="F53" s="3"/>
      <c r="G53" s="3"/>
      <c r="H53" s="3">
        <f t="shared" si="133"/>
        <v>0</v>
      </c>
      <c r="I53" s="3">
        <v>0.125</v>
      </c>
      <c r="J53" s="3">
        <f t="shared" si="134"/>
        <v>0</v>
      </c>
      <c r="K53" s="3"/>
      <c r="L53" s="3"/>
      <c r="M53" s="3">
        <f t="shared" si="135"/>
        <v>0</v>
      </c>
      <c r="N53" s="3">
        <v>0.20833333333333334</v>
      </c>
      <c r="O53" s="3">
        <f t="shared" si="136"/>
        <v>0</v>
      </c>
      <c r="P53" s="20"/>
      <c r="Q53" s="20"/>
      <c r="R53" s="20">
        <f t="shared" si="137"/>
        <v>0</v>
      </c>
      <c r="S53" s="20">
        <v>0.125</v>
      </c>
      <c r="T53" s="20">
        <f t="shared" si="138"/>
        <v>0</v>
      </c>
      <c r="U53" s="3"/>
      <c r="V53" s="3"/>
      <c r="W53" s="3">
        <f t="shared" si="139"/>
        <v>0</v>
      </c>
      <c r="X53" s="3">
        <v>0.125</v>
      </c>
      <c r="Y53" s="3">
        <f t="shared" si="140"/>
        <v>0</v>
      </c>
      <c r="Z53" s="20"/>
      <c r="AA53" s="20"/>
      <c r="AB53" s="20">
        <f t="shared" si="141"/>
        <v>0</v>
      </c>
      <c r="AC53" s="20">
        <v>0.20833333333333334</v>
      </c>
      <c r="AD53" s="20">
        <f t="shared" si="142"/>
        <v>0</v>
      </c>
      <c r="AE53" s="3"/>
      <c r="AF53" s="3"/>
      <c r="AG53" s="3">
        <f t="shared" si="143"/>
        <v>0</v>
      </c>
      <c r="AH53" s="3">
        <v>0.125</v>
      </c>
      <c r="AI53" s="3">
        <f t="shared" si="144"/>
        <v>0</v>
      </c>
      <c r="AJ53" s="3"/>
      <c r="AK53" s="3"/>
      <c r="AL53" s="3">
        <f t="shared" si="145"/>
        <v>0</v>
      </c>
      <c r="AM53" s="3">
        <v>0.20833333333333334</v>
      </c>
      <c r="AN53" s="3">
        <f t="shared" si="146"/>
        <v>0</v>
      </c>
      <c r="AO53" s="3"/>
      <c r="AP53" s="3"/>
      <c r="AQ53" s="3">
        <f t="shared" si="147"/>
        <v>0</v>
      </c>
      <c r="AR53" s="3">
        <v>0.125</v>
      </c>
      <c r="AS53" s="3">
        <f t="shared" si="148"/>
        <v>0</v>
      </c>
      <c r="AT53" s="3"/>
      <c r="AU53" s="3"/>
      <c r="AV53" s="3">
        <f t="shared" si="149"/>
        <v>0</v>
      </c>
      <c r="AW53" s="3">
        <v>0.125</v>
      </c>
      <c r="AX53" s="3">
        <f t="shared" si="150"/>
        <v>0</v>
      </c>
      <c r="AY53" s="3"/>
      <c r="AZ53" s="3"/>
      <c r="BA53" s="3">
        <f t="shared" si="151"/>
        <v>0</v>
      </c>
      <c r="BB53" s="3">
        <v>0.20833333333333334</v>
      </c>
      <c r="BC53" s="3">
        <f t="shared" si="152"/>
        <v>0</v>
      </c>
      <c r="BD53" s="3"/>
      <c r="BE53" s="3"/>
      <c r="BF53" s="3">
        <f t="shared" si="153"/>
        <v>0</v>
      </c>
      <c r="BG53" s="3">
        <v>0.125</v>
      </c>
      <c r="BH53" s="3">
        <f t="shared" si="154"/>
        <v>0</v>
      </c>
      <c r="BI53" s="3"/>
      <c r="BJ53" s="3"/>
      <c r="BK53" s="3">
        <f t="shared" si="155"/>
        <v>0</v>
      </c>
      <c r="BL53" s="3">
        <v>0.20833333333333334</v>
      </c>
      <c r="BM53" s="3">
        <f t="shared" si="156"/>
        <v>0</v>
      </c>
      <c r="BN53" s="3"/>
      <c r="BO53" s="3"/>
      <c r="BP53" s="3">
        <f t="shared" si="157"/>
        <v>0</v>
      </c>
      <c r="BQ53" s="3">
        <v>0.125</v>
      </c>
      <c r="BR53" s="3">
        <f t="shared" si="158"/>
        <v>0</v>
      </c>
      <c r="BS53" s="3"/>
      <c r="BT53" s="3"/>
      <c r="BU53" s="3">
        <f t="shared" si="159"/>
        <v>0</v>
      </c>
      <c r="BV53" s="3">
        <v>0.125</v>
      </c>
      <c r="BW53" s="3">
        <f t="shared" si="160"/>
        <v>0</v>
      </c>
      <c r="BX53" s="3"/>
      <c r="BY53" s="3"/>
      <c r="BZ53" s="3">
        <f t="shared" si="161"/>
        <v>0</v>
      </c>
      <c r="CA53" s="3">
        <v>0.20833333333333334</v>
      </c>
      <c r="CB53" s="3">
        <f t="shared" si="162"/>
        <v>0</v>
      </c>
      <c r="CC53" s="3"/>
      <c r="CD53" s="3"/>
      <c r="CE53" s="3">
        <f t="shared" si="163"/>
        <v>0</v>
      </c>
      <c r="CF53" s="3">
        <v>0.125</v>
      </c>
      <c r="CG53" s="3">
        <f t="shared" si="164"/>
        <v>0</v>
      </c>
      <c r="CH53" s="3"/>
      <c r="CI53" s="3"/>
      <c r="CJ53" s="3">
        <f t="shared" si="165"/>
        <v>0</v>
      </c>
      <c r="CK53" s="3">
        <v>0.20833333333333334</v>
      </c>
      <c r="CL53" s="3">
        <f t="shared" si="166"/>
        <v>0</v>
      </c>
      <c r="CM53" s="3"/>
      <c r="CN53" s="3"/>
      <c r="CO53" s="3">
        <f t="shared" si="167"/>
        <v>0</v>
      </c>
      <c r="CP53" s="3">
        <v>0.125</v>
      </c>
      <c r="CQ53" s="3">
        <f t="shared" si="168"/>
        <v>0</v>
      </c>
      <c r="CR53" s="3"/>
      <c r="CS53" s="3"/>
      <c r="CT53" s="3">
        <f t="shared" si="169"/>
        <v>0</v>
      </c>
      <c r="CU53" s="3">
        <v>0.125</v>
      </c>
      <c r="CV53" s="3">
        <f t="shared" si="170"/>
        <v>0</v>
      </c>
      <c r="CW53" s="3"/>
      <c r="CX53" s="3"/>
      <c r="CY53" s="3">
        <f t="shared" si="171"/>
        <v>0</v>
      </c>
      <c r="CZ53" s="3">
        <v>0.20833333333333334</v>
      </c>
      <c r="DA53" s="3">
        <f t="shared" si="172"/>
        <v>0</v>
      </c>
      <c r="DB53" s="3"/>
      <c r="DC53" s="3"/>
      <c r="DD53" s="3">
        <f t="shared" si="40"/>
        <v>0</v>
      </c>
      <c r="DE53" s="3">
        <v>0.125</v>
      </c>
      <c r="DF53" s="3">
        <f t="shared" si="41"/>
        <v>0</v>
      </c>
      <c r="DG53" s="3"/>
      <c r="DH53" s="3"/>
      <c r="DI53" s="3">
        <f t="shared" si="42"/>
        <v>0</v>
      </c>
      <c r="DJ53" s="3">
        <v>0.20833333333333334</v>
      </c>
      <c r="DK53" s="3">
        <f t="shared" si="43"/>
        <v>0</v>
      </c>
      <c r="DL53" s="3"/>
      <c r="DM53" s="3"/>
      <c r="DN53" s="3">
        <f t="shared" si="44"/>
        <v>0</v>
      </c>
      <c r="DO53" s="3">
        <v>0.125</v>
      </c>
      <c r="DP53" s="3">
        <f t="shared" si="45"/>
        <v>0</v>
      </c>
      <c r="DQ53" s="3"/>
      <c r="DR53" s="3"/>
      <c r="DS53" s="3">
        <f t="shared" si="46"/>
        <v>0</v>
      </c>
      <c r="DT53" s="3">
        <v>0.125</v>
      </c>
      <c r="DU53" s="3">
        <f t="shared" si="47"/>
        <v>0</v>
      </c>
      <c r="DV53" s="3"/>
      <c r="DW53" s="3"/>
      <c r="DX53" s="3">
        <f t="shared" si="48"/>
        <v>0</v>
      </c>
      <c r="DY53" s="3">
        <v>0.20833333333333334</v>
      </c>
      <c r="DZ53" s="3">
        <f t="shared" si="49"/>
        <v>0</v>
      </c>
      <c r="EA53" s="3"/>
      <c r="EB53" s="3"/>
      <c r="EC53" s="3">
        <f t="shared" si="50"/>
        <v>0</v>
      </c>
      <c r="ED53" s="3">
        <v>0.125</v>
      </c>
      <c r="EE53" s="3">
        <f t="shared" si="51"/>
        <v>0</v>
      </c>
      <c r="EF53" s="3"/>
      <c r="EG53" s="3"/>
      <c r="EH53" s="3">
        <f t="shared" si="52"/>
        <v>0</v>
      </c>
      <c r="EI53" s="3">
        <v>0.20833333333333334</v>
      </c>
      <c r="EJ53" s="3">
        <f t="shared" si="53"/>
        <v>0</v>
      </c>
      <c r="EK53" s="3"/>
      <c r="EL53" s="3"/>
      <c r="EM53" s="3">
        <f t="shared" si="54"/>
        <v>0</v>
      </c>
      <c r="EN53" s="3">
        <v>0.125</v>
      </c>
      <c r="EO53" s="3">
        <f t="shared" si="55"/>
        <v>0</v>
      </c>
      <c r="EP53" s="3"/>
      <c r="EQ53" s="3"/>
      <c r="ER53" s="3">
        <f t="shared" si="56"/>
        <v>0</v>
      </c>
      <c r="ES53" s="3">
        <v>0.125</v>
      </c>
      <c r="ET53" s="3">
        <f t="shared" si="57"/>
        <v>0</v>
      </c>
      <c r="EU53" s="3"/>
      <c r="EV53" s="3"/>
      <c r="EW53" s="3">
        <f t="shared" si="58"/>
        <v>0</v>
      </c>
      <c r="EX53" s="3">
        <v>0.20833333333333334</v>
      </c>
      <c r="EY53" s="3">
        <f t="shared" si="59"/>
        <v>0</v>
      </c>
      <c r="EZ53" s="3"/>
      <c r="FA53" s="3"/>
      <c r="FB53" s="3">
        <f t="shared" si="60"/>
        <v>0</v>
      </c>
      <c r="FC53" s="3">
        <v>0.125</v>
      </c>
      <c r="FD53" s="3">
        <f t="shared" si="61"/>
        <v>0</v>
      </c>
      <c r="FE53" s="3"/>
      <c r="FF53" s="3"/>
      <c r="FG53" s="3">
        <f t="shared" si="62"/>
        <v>0</v>
      </c>
      <c r="FH53" s="3">
        <v>0.20833333333333334</v>
      </c>
      <c r="FI53" s="3">
        <f t="shared" si="63"/>
        <v>0</v>
      </c>
      <c r="FJ53" s="3"/>
      <c r="FK53" s="3"/>
      <c r="FL53" s="3">
        <f t="shared" si="64"/>
        <v>0</v>
      </c>
      <c r="FM53" s="3">
        <v>0.125</v>
      </c>
      <c r="FN53" s="3">
        <f t="shared" si="65"/>
        <v>0</v>
      </c>
      <c r="FO53" s="3"/>
      <c r="FP53" s="3"/>
      <c r="FQ53" s="3">
        <f t="shared" si="66"/>
        <v>0</v>
      </c>
      <c r="FR53" s="3">
        <v>0.125</v>
      </c>
      <c r="FS53" s="3">
        <f t="shared" si="67"/>
        <v>0</v>
      </c>
      <c r="FT53" s="3"/>
      <c r="FU53" s="3"/>
      <c r="FV53" s="3">
        <f t="shared" si="68"/>
        <v>0</v>
      </c>
      <c r="FW53" s="3">
        <v>0.20833333333333334</v>
      </c>
      <c r="FX53" s="3">
        <f t="shared" si="69"/>
        <v>0</v>
      </c>
      <c r="FY53" s="3"/>
      <c r="FZ53" s="3"/>
      <c r="GA53" s="3">
        <f t="shared" si="70"/>
        <v>0</v>
      </c>
      <c r="GB53" s="3">
        <v>0.125</v>
      </c>
      <c r="GC53" s="3">
        <f t="shared" si="71"/>
        <v>0</v>
      </c>
      <c r="GD53" s="3"/>
      <c r="GE53" s="3"/>
      <c r="GF53" s="3">
        <f t="shared" si="72"/>
        <v>0</v>
      </c>
      <c r="GG53" s="3">
        <v>0.20833333333333334</v>
      </c>
      <c r="GH53" s="3">
        <f t="shared" si="73"/>
        <v>0</v>
      </c>
      <c r="GI53" s="3"/>
      <c r="GJ53" s="3"/>
      <c r="GK53" s="3">
        <f t="shared" si="74"/>
        <v>0</v>
      </c>
      <c r="GL53" s="3">
        <v>0.125</v>
      </c>
      <c r="GM53" s="3">
        <f t="shared" si="75"/>
        <v>0</v>
      </c>
      <c r="GN53" s="3"/>
      <c r="GO53" s="3"/>
      <c r="GP53" s="3">
        <f t="shared" si="76"/>
        <v>0</v>
      </c>
      <c r="GQ53" s="3">
        <v>0.125</v>
      </c>
      <c r="GR53" s="3">
        <f t="shared" si="77"/>
        <v>0</v>
      </c>
    </row>
    <row r="54" spans="1:200">
      <c r="A54" s="6"/>
      <c r="B54" s="6"/>
      <c r="C54" s="6"/>
      <c r="D54" s="34" t="str">
        <f t="shared" ca="1" si="78"/>
        <v/>
      </c>
      <c r="E54" s="6"/>
      <c r="F54" s="3"/>
      <c r="G54" s="3"/>
      <c r="H54" s="3">
        <f t="shared" si="133"/>
        <v>0</v>
      </c>
      <c r="I54" s="3">
        <v>0.125</v>
      </c>
      <c r="J54" s="3">
        <f t="shared" si="134"/>
        <v>0</v>
      </c>
      <c r="K54" s="3"/>
      <c r="L54" s="3"/>
      <c r="M54" s="3">
        <f t="shared" si="135"/>
        <v>0</v>
      </c>
      <c r="N54" s="3">
        <v>0.20833333333333334</v>
      </c>
      <c r="O54" s="3">
        <f t="shared" si="136"/>
        <v>0</v>
      </c>
      <c r="P54" s="20"/>
      <c r="Q54" s="20"/>
      <c r="R54" s="20">
        <f t="shared" si="137"/>
        <v>0</v>
      </c>
      <c r="S54" s="20">
        <v>0.125</v>
      </c>
      <c r="T54" s="20">
        <f t="shared" si="138"/>
        <v>0</v>
      </c>
      <c r="U54" s="3"/>
      <c r="V54" s="3"/>
      <c r="W54" s="3">
        <f t="shared" si="139"/>
        <v>0</v>
      </c>
      <c r="X54" s="3">
        <v>0.125</v>
      </c>
      <c r="Y54" s="3">
        <f t="shared" si="140"/>
        <v>0</v>
      </c>
      <c r="Z54" s="20"/>
      <c r="AA54" s="20"/>
      <c r="AB54" s="20">
        <f t="shared" si="141"/>
        <v>0</v>
      </c>
      <c r="AC54" s="20">
        <v>0.20833333333333334</v>
      </c>
      <c r="AD54" s="20">
        <f t="shared" si="142"/>
        <v>0</v>
      </c>
      <c r="AE54" s="3"/>
      <c r="AF54" s="3"/>
      <c r="AG54" s="3">
        <f t="shared" si="143"/>
        <v>0</v>
      </c>
      <c r="AH54" s="3">
        <v>0.125</v>
      </c>
      <c r="AI54" s="3">
        <f t="shared" si="144"/>
        <v>0</v>
      </c>
      <c r="AJ54" s="3"/>
      <c r="AK54" s="3"/>
      <c r="AL54" s="3">
        <f t="shared" si="145"/>
        <v>0</v>
      </c>
      <c r="AM54" s="3">
        <v>0.20833333333333334</v>
      </c>
      <c r="AN54" s="3">
        <f t="shared" si="146"/>
        <v>0</v>
      </c>
      <c r="AO54" s="3"/>
      <c r="AP54" s="3"/>
      <c r="AQ54" s="3">
        <f t="shared" si="147"/>
        <v>0</v>
      </c>
      <c r="AR54" s="3">
        <v>0.125</v>
      </c>
      <c r="AS54" s="3">
        <f t="shared" si="148"/>
        <v>0</v>
      </c>
      <c r="AT54" s="3"/>
      <c r="AU54" s="3"/>
      <c r="AV54" s="3">
        <f t="shared" si="149"/>
        <v>0</v>
      </c>
      <c r="AW54" s="3">
        <v>0.125</v>
      </c>
      <c r="AX54" s="3">
        <f t="shared" si="150"/>
        <v>0</v>
      </c>
      <c r="AY54" s="3"/>
      <c r="AZ54" s="3"/>
      <c r="BA54" s="3">
        <f t="shared" si="151"/>
        <v>0</v>
      </c>
      <c r="BB54" s="3">
        <v>0.20833333333333334</v>
      </c>
      <c r="BC54" s="3">
        <f t="shared" si="152"/>
        <v>0</v>
      </c>
      <c r="BD54" s="3"/>
      <c r="BE54" s="3"/>
      <c r="BF54" s="3">
        <f t="shared" si="153"/>
        <v>0</v>
      </c>
      <c r="BG54" s="3">
        <v>0.125</v>
      </c>
      <c r="BH54" s="3">
        <f t="shared" si="154"/>
        <v>0</v>
      </c>
      <c r="BI54" s="3"/>
      <c r="BJ54" s="3"/>
      <c r="BK54" s="3">
        <f t="shared" si="155"/>
        <v>0</v>
      </c>
      <c r="BL54" s="3">
        <v>0.20833333333333334</v>
      </c>
      <c r="BM54" s="3">
        <f t="shared" si="156"/>
        <v>0</v>
      </c>
      <c r="BN54" s="3"/>
      <c r="BO54" s="3"/>
      <c r="BP54" s="3">
        <f t="shared" si="157"/>
        <v>0</v>
      </c>
      <c r="BQ54" s="3">
        <v>0.125</v>
      </c>
      <c r="BR54" s="3">
        <f t="shared" si="158"/>
        <v>0</v>
      </c>
      <c r="BS54" s="3"/>
      <c r="BT54" s="3"/>
      <c r="BU54" s="3">
        <f t="shared" si="159"/>
        <v>0</v>
      </c>
      <c r="BV54" s="3">
        <v>0.125</v>
      </c>
      <c r="BW54" s="3">
        <f t="shared" si="160"/>
        <v>0</v>
      </c>
      <c r="BX54" s="3"/>
      <c r="BY54" s="3"/>
      <c r="BZ54" s="3">
        <f t="shared" si="161"/>
        <v>0</v>
      </c>
      <c r="CA54" s="3">
        <v>0.20833333333333334</v>
      </c>
      <c r="CB54" s="3">
        <f t="shared" si="162"/>
        <v>0</v>
      </c>
      <c r="CC54" s="3"/>
      <c r="CD54" s="3"/>
      <c r="CE54" s="3">
        <f t="shared" si="163"/>
        <v>0</v>
      </c>
      <c r="CF54" s="3">
        <v>0.125</v>
      </c>
      <c r="CG54" s="3">
        <f t="shared" si="164"/>
        <v>0</v>
      </c>
      <c r="CH54" s="3"/>
      <c r="CI54" s="3"/>
      <c r="CJ54" s="3">
        <f t="shared" si="165"/>
        <v>0</v>
      </c>
      <c r="CK54" s="3">
        <v>0.20833333333333334</v>
      </c>
      <c r="CL54" s="3">
        <f t="shared" si="166"/>
        <v>0</v>
      </c>
      <c r="CM54" s="3"/>
      <c r="CN54" s="3"/>
      <c r="CO54" s="3">
        <f t="shared" si="167"/>
        <v>0</v>
      </c>
      <c r="CP54" s="3">
        <v>0.125</v>
      </c>
      <c r="CQ54" s="3">
        <f t="shared" si="168"/>
        <v>0</v>
      </c>
      <c r="CR54" s="3"/>
      <c r="CS54" s="3"/>
      <c r="CT54" s="3">
        <f t="shared" si="169"/>
        <v>0</v>
      </c>
      <c r="CU54" s="3">
        <v>0.125</v>
      </c>
      <c r="CV54" s="3">
        <f t="shared" si="170"/>
        <v>0</v>
      </c>
      <c r="CW54" s="3"/>
      <c r="CX54" s="3"/>
      <c r="CY54" s="3">
        <f t="shared" si="171"/>
        <v>0</v>
      </c>
      <c r="CZ54" s="3">
        <v>0.20833333333333334</v>
      </c>
      <c r="DA54" s="3">
        <f t="shared" si="172"/>
        <v>0</v>
      </c>
      <c r="DB54" s="3"/>
      <c r="DC54" s="3"/>
      <c r="DD54" s="3">
        <f t="shared" si="40"/>
        <v>0</v>
      </c>
      <c r="DE54" s="3">
        <v>0.125</v>
      </c>
      <c r="DF54" s="3">
        <f t="shared" si="41"/>
        <v>0</v>
      </c>
      <c r="DG54" s="3"/>
      <c r="DH54" s="3"/>
      <c r="DI54" s="3">
        <f t="shared" si="42"/>
        <v>0</v>
      </c>
      <c r="DJ54" s="3">
        <v>0.20833333333333334</v>
      </c>
      <c r="DK54" s="3">
        <f t="shared" si="43"/>
        <v>0</v>
      </c>
      <c r="DL54" s="3"/>
      <c r="DM54" s="3"/>
      <c r="DN54" s="3">
        <f t="shared" si="44"/>
        <v>0</v>
      </c>
      <c r="DO54" s="3">
        <v>0.125</v>
      </c>
      <c r="DP54" s="3">
        <f t="shared" si="45"/>
        <v>0</v>
      </c>
      <c r="DQ54" s="3"/>
      <c r="DR54" s="3"/>
      <c r="DS54" s="3">
        <f t="shared" si="46"/>
        <v>0</v>
      </c>
      <c r="DT54" s="3">
        <v>0.125</v>
      </c>
      <c r="DU54" s="3">
        <f t="shared" si="47"/>
        <v>0</v>
      </c>
      <c r="DV54" s="3"/>
      <c r="DW54" s="3"/>
      <c r="DX54" s="3">
        <f t="shared" si="48"/>
        <v>0</v>
      </c>
      <c r="DY54" s="3">
        <v>0.20833333333333334</v>
      </c>
      <c r="DZ54" s="3">
        <f t="shared" si="49"/>
        <v>0</v>
      </c>
      <c r="EA54" s="3"/>
      <c r="EB54" s="3"/>
      <c r="EC54" s="3">
        <f t="shared" si="50"/>
        <v>0</v>
      </c>
      <c r="ED54" s="3">
        <v>0.125</v>
      </c>
      <c r="EE54" s="3">
        <f t="shared" si="51"/>
        <v>0</v>
      </c>
      <c r="EF54" s="3"/>
      <c r="EG54" s="3"/>
      <c r="EH54" s="3">
        <f t="shared" si="52"/>
        <v>0</v>
      </c>
      <c r="EI54" s="3">
        <v>0.20833333333333334</v>
      </c>
      <c r="EJ54" s="3">
        <f t="shared" si="53"/>
        <v>0</v>
      </c>
      <c r="EK54" s="3"/>
      <c r="EL54" s="3"/>
      <c r="EM54" s="3">
        <f t="shared" si="54"/>
        <v>0</v>
      </c>
      <c r="EN54" s="3">
        <v>0.125</v>
      </c>
      <c r="EO54" s="3">
        <f t="shared" si="55"/>
        <v>0</v>
      </c>
      <c r="EP54" s="3"/>
      <c r="EQ54" s="3"/>
      <c r="ER54" s="3">
        <f t="shared" si="56"/>
        <v>0</v>
      </c>
      <c r="ES54" s="3">
        <v>0.125</v>
      </c>
      <c r="ET54" s="3">
        <f t="shared" si="57"/>
        <v>0</v>
      </c>
      <c r="EU54" s="3"/>
      <c r="EV54" s="3"/>
      <c r="EW54" s="3">
        <f t="shared" si="58"/>
        <v>0</v>
      </c>
      <c r="EX54" s="3">
        <v>0.20833333333333334</v>
      </c>
      <c r="EY54" s="3">
        <f t="shared" si="59"/>
        <v>0</v>
      </c>
      <c r="EZ54" s="3"/>
      <c r="FA54" s="3"/>
      <c r="FB54" s="3">
        <f t="shared" si="60"/>
        <v>0</v>
      </c>
      <c r="FC54" s="3">
        <v>0.125</v>
      </c>
      <c r="FD54" s="3">
        <f t="shared" si="61"/>
        <v>0</v>
      </c>
      <c r="FE54" s="3"/>
      <c r="FF54" s="3"/>
      <c r="FG54" s="3">
        <f t="shared" si="62"/>
        <v>0</v>
      </c>
      <c r="FH54" s="3">
        <v>0.20833333333333334</v>
      </c>
      <c r="FI54" s="3">
        <f t="shared" si="63"/>
        <v>0</v>
      </c>
      <c r="FJ54" s="3"/>
      <c r="FK54" s="3"/>
      <c r="FL54" s="3">
        <f t="shared" si="64"/>
        <v>0</v>
      </c>
      <c r="FM54" s="3">
        <v>0.125</v>
      </c>
      <c r="FN54" s="3">
        <f t="shared" si="65"/>
        <v>0</v>
      </c>
      <c r="FO54" s="3"/>
      <c r="FP54" s="3"/>
      <c r="FQ54" s="3">
        <f t="shared" si="66"/>
        <v>0</v>
      </c>
      <c r="FR54" s="3">
        <v>0.125</v>
      </c>
      <c r="FS54" s="3">
        <f t="shared" si="67"/>
        <v>0</v>
      </c>
      <c r="FT54" s="3"/>
      <c r="FU54" s="3"/>
      <c r="FV54" s="3">
        <f t="shared" si="68"/>
        <v>0</v>
      </c>
      <c r="FW54" s="3">
        <v>0.20833333333333334</v>
      </c>
      <c r="FX54" s="3">
        <f t="shared" si="69"/>
        <v>0</v>
      </c>
      <c r="FY54" s="3"/>
      <c r="FZ54" s="3"/>
      <c r="GA54" s="3">
        <f t="shared" si="70"/>
        <v>0</v>
      </c>
      <c r="GB54" s="3">
        <v>0.125</v>
      </c>
      <c r="GC54" s="3">
        <f t="shared" si="71"/>
        <v>0</v>
      </c>
      <c r="GD54" s="3"/>
      <c r="GE54" s="3"/>
      <c r="GF54" s="3">
        <f t="shared" si="72"/>
        <v>0</v>
      </c>
      <c r="GG54" s="3">
        <v>0.20833333333333334</v>
      </c>
      <c r="GH54" s="3">
        <f t="shared" si="73"/>
        <v>0</v>
      </c>
      <c r="GI54" s="3"/>
      <c r="GJ54" s="3"/>
      <c r="GK54" s="3">
        <f t="shared" si="74"/>
        <v>0</v>
      </c>
      <c r="GL54" s="3">
        <v>0.125</v>
      </c>
      <c r="GM54" s="3">
        <f t="shared" si="75"/>
        <v>0</v>
      </c>
      <c r="GN54" s="3"/>
      <c r="GO54" s="3"/>
      <c r="GP54" s="3">
        <f t="shared" si="76"/>
        <v>0</v>
      </c>
      <c r="GQ54" s="3">
        <v>0.125</v>
      </c>
      <c r="GR54" s="3">
        <f t="shared" si="77"/>
        <v>0</v>
      </c>
    </row>
    <row r="55" spans="1:200">
      <c r="A55" s="6"/>
      <c r="B55" s="6"/>
      <c r="C55" s="6"/>
      <c r="D55" s="34" t="str">
        <f t="shared" ca="1" si="78"/>
        <v/>
      </c>
      <c r="E55" s="6"/>
      <c r="F55" s="3"/>
      <c r="G55" s="3"/>
      <c r="H55" s="3">
        <f t="shared" si="133"/>
        <v>0</v>
      </c>
      <c r="I55" s="3">
        <v>0.125</v>
      </c>
      <c r="J55" s="3">
        <f t="shared" si="134"/>
        <v>0</v>
      </c>
      <c r="K55" s="3"/>
      <c r="L55" s="3"/>
      <c r="M55" s="3">
        <f t="shared" si="135"/>
        <v>0</v>
      </c>
      <c r="N55" s="3">
        <v>0.20833333333333334</v>
      </c>
      <c r="O55" s="3">
        <f t="shared" si="136"/>
        <v>0</v>
      </c>
      <c r="P55" s="20"/>
      <c r="Q55" s="20"/>
      <c r="R55" s="20">
        <f t="shared" si="137"/>
        <v>0</v>
      </c>
      <c r="S55" s="20">
        <v>0.125</v>
      </c>
      <c r="T55" s="20">
        <f t="shared" si="138"/>
        <v>0</v>
      </c>
      <c r="U55" s="3"/>
      <c r="V55" s="3"/>
      <c r="W55" s="3">
        <f t="shared" si="139"/>
        <v>0</v>
      </c>
      <c r="X55" s="3">
        <v>0.125</v>
      </c>
      <c r="Y55" s="3">
        <f t="shared" si="140"/>
        <v>0</v>
      </c>
      <c r="Z55" s="20"/>
      <c r="AA55" s="20"/>
      <c r="AB55" s="20">
        <f t="shared" si="141"/>
        <v>0</v>
      </c>
      <c r="AC55" s="20">
        <v>0.20833333333333334</v>
      </c>
      <c r="AD55" s="20">
        <f t="shared" si="142"/>
        <v>0</v>
      </c>
      <c r="AE55" s="3"/>
      <c r="AF55" s="3"/>
      <c r="AG55" s="3">
        <f t="shared" si="143"/>
        <v>0</v>
      </c>
      <c r="AH55" s="3">
        <v>0.125</v>
      </c>
      <c r="AI55" s="3">
        <f t="shared" si="144"/>
        <v>0</v>
      </c>
      <c r="AJ55" s="3"/>
      <c r="AK55" s="3"/>
      <c r="AL55" s="3">
        <f t="shared" si="145"/>
        <v>0</v>
      </c>
      <c r="AM55" s="3">
        <v>0.20833333333333334</v>
      </c>
      <c r="AN55" s="3">
        <f t="shared" si="146"/>
        <v>0</v>
      </c>
      <c r="AO55" s="3"/>
      <c r="AP55" s="3"/>
      <c r="AQ55" s="3">
        <f t="shared" si="147"/>
        <v>0</v>
      </c>
      <c r="AR55" s="3">
        <v>0.125</v>
      </c>
      <c r="AS55" s="3">
        <f t="shared" si="148"/>
        <v>0</v>
      </c>
      <c r="AT55" s="3"/>
      <c r="AU55" s="3"/>
      <c r="AV55" s="3">
        <f t="shared" si="149"/>
        <v>0</v>
      </c>
      <c r="AW55" s="3">
        <v>0.125</v>
      </c>
      <c r="AX55" s="3">
        <f t="shared" si="150"/>
        <v>0</v>
      </c>
      <c r="AY55" s="3"/>
      <c r="AZ55" s="3"/>
      <c r="BA55" s="3">
        <f t="shared" si="151"/>
        <v>0</v>
      </c>
      <c r="BB55" s="3">
        <v>0.20833333333333334</v>
      </c>
      <c r="BC55" s="3">
        <f t="shared" si="152"/>
        <v>0</v>
      </c>
      <c r="BD55" s="3"/>
      <c r="BE55" s="3"/>
      <c r="BF55" s="3">
        <f t="shared" si="153"/>
        <v>0</v>
      </c>
      <c r="BG55" s="3">
        <v>0.125</v>
      </c>
      <c r="BH55" s="3">
        <f t="shared" si="154"/>
        <v>0</v>
      </c>
      <c r="BI55" s="3"/>
      <c r="BJ55" s="3"/>
      <c r="BK55" s="3">
        <f t="shared" si="155"/>
        <v>0</v>
      </c>
      <c r="BL55" s="3">
        <v>0.20833333333333334</v>
      </c>
      <c r="BM55" s="3">
        <f t="shared" si="156"/>
        <v>0</v>
      </c>
      <c r="BN55" s="3"/>
      <c r="BO55" s="3"/>
      <c r="BP55" s="3">
        <f t="shared" si="157"/>
        <v>0</v>
      </c>
      <c r="BQ55" s="3">
        <v>0.125</v>
      </c>
      <c r="BR55" s="3">
        <f t="shared" si="158"/>
        <v>0</v>
      </c>
      <c r="BS55" s="3"/>
      <c r="BT55" s="3"/>
      <c r="BU55" s="3">
        <f t="shared" si="159"/>
        <v>0</v>
      </c>
      <c r="BV55" s="3">
        <v>0.125</v>
      </c>
      <c r="BW55" s="3">
        <f t="shared" si="160"/>
        <v>0</v>
      </c>
      <c r="BX55" s="3"/>
      <c r="BY55" s="3"/>
      <c r="BZ55" s="3">
        <f t="shared" si="161"/>
        <v>0</v>
      </c>
      <c r="CA55" s="3">
        <v>0.20833333333333334</v>
      </c>
      <c r="CB55" s="3">
        <f t="shared" si="162"/>
        <v>0</v>
      </c>
      <c r="CC55" s="3"/>
      <c r="CD55" s="3"/>
      <c r="CE55" s="3">
        <f t="shared" si="163"/>
        <v>0</v>
      </c>
      <c r="CF55" s="3">
        <v>0.125</v>
      </c>
      <c r="CG55" s="3">
        <f t="shared" si="164"/>
        <v>0</v>
      </c>
      <c r="CH55" s="3"/>
      <c r="CI55" s="3"/>
      <c r="CJ55" s="3">
        <f t="shared" si="165"/>
        <v>0</v>
      </c>
      <c r="CK55" s="3">
        <v>0.20833333333333334</v>
      </c>
      <c r="CL55" s="3">
        <f t="shared" si="166"/>
        <v>0</v>
      </c>
      <c r="CM55" s="3"/>
      <c r="CN55" s="3"/>
      <c r="CO55" s="3">
        <f t="shared" si="167"/>
        <v>0</v>
      </c>
      <c r="CP55" s="3">
        <v>0.125</v>
      </c>
      <c r="CQ55" s="3">
        <f t="shared" si="168"/>
        <v>0</v>
      </c>
      <c r="CR55" s="3"/>
      <c r="CS55" s="3"/>
      <c r="CT55" s="3">
        <f t="shared" si="169"/>
        <v>0</v>
      </c>
      <c r="CU55" s="3">
        <v>0.125</v>
      </c>
      <c r="CV55" s="3">
        <f t="shared" si="170"/>
        <v>0</v>
      </c>
      <c r="CW55" s="3"/>
      <c r="CX55" s="3"/>
      <c r="CY55" s="3">
        <f t="shared" si="171"/>
        <v>0</v>
      </c>
      <c r="CZ55" s="3">
        <v>0.20833333333333334</v>
      </c>
      <c r="DA55" s="3">
        <f t="shared" si="172"/>
        <v>0</v>
      </c>
      <c r="DB55" s="3"/>
      <c r="DC55" s="3"/>
      <c r="DD55" s="3">
        <f t="shared" si="40"/>
        <v>0</v>
      </c>
      <c r="DE55" s="3">
        <v>0.125</v>
      </c>
      <c r="DF55" s="3">
        <f t="shared" si="41"/>
        <v>0</v>
      </c>
      <c r="DG55" s="3"/>
      <c r="DH55" s="3"/>
      <c r="DI55" s="3">
        <f t="shared" si="42"/>
        <v>0</v>
      </c>
      <c r="DJ55" s="3">
        <v>0.20833333333333334</v>
      </c>
      <c r="DK55" s="3">
        <f t="shared" si="43"/>
        <v>0</v>
      </c>
      <c r="DL55" s="3"/>
      <c r="DM55" s="3"/>
      <c r="DN55" s="3">
        <f t="shared" si="44"/>
        <v>0</v>
      </c>
      <c r="DO55" s="3">
        <v>0.125</v>
      </c>
      <c r="DP55" s="3">
        <f t="shared" si="45"/>
        <v>0</v>
      </c>
      <c r="DQ55" s="3"/>
      <c r="DR55" s="3"/>
      <c r="DS55" s="3">
        <f t="shared" si="46"/>
        <v>0</v>
      </c>
      <c r="DT55" s="3">
        <v>0.125</v>
      </c>
      <c r="DU55" s="3">
        <f t="shared" si="47"/>
        <v>0</v>
      </c>
      <c r="DV55" s="3"/>
      <c r="DW55" s="3"/>
      <c r="DX55" s="3">
        <f t="shared" si="48"/>
        <v>0</v>
      </c>
      <c r="DY55" s="3">
        <v>0.20833333333333334</v>
      </c>
      <c r="DZ55" s="3">
        <f t="shared" si="49"/>
        <v>0</v>
      </c>
      <c r="EA55" s="3"/>
      <c r="EB55" s="3"/>
      <c r="EC55" s="3">
        <f t="shared" si="50"/>
        <v>0</v>
      </c>
      <c r="ED55" s="3">
        <v>0.125</v>
      </c>
      <c r="EE55" s="3">
        <f t="shared" si="51"/>
        <v>0</v>
      </c>
      <c r="EF55" s="3"/>
      <c r="EG55" s="3"/>
      <c r="EH55" s="3">
        <f t="shared" si="52"/>
        <v>0</v>
      </c>
      <c r="EI55" s="3">
        <v>0.20833333333333334</v>
      </c>
      <c r="EJ55" s="3">
        <f t="shared" si="53"/>
        <v>0</v>
      </c>
      <c r="EK55" s="3"/>
      <c r="EL55" s="3"/>
      <c r="EM55" s="3">
        <f t="shared" si="54"/>
        <v>0</v>
      </c>
      <c r="EN55" s="3">
        <v>0.125</v>
      </c>
      <c r="EO55" s="3">
        <f t="shared" si="55"/>
        <v>0</v>
      </c>
      <c r="EP55" s="3"/>
      <c r="EQ55" s="3"/>
      <c r="ER55" s="3">
        <f t="shared" si="56"/>
        <v>0</v>
      </c>
      <c r="ES55" s="3">
        <v>0.125</v>
      </c>
      <c r="ET55" s="3">
        <f t="shared" si="57"/>
        <v>0</v>
      </c>
      <c r="EU55" s="3"/>
      <c r="EV55" s="3"/>
      <c r="EW55" s="3">
        <f t="shared" si="58"/>
        <v>0</v>
      </c>
      <c r="EX55" s="3">
        <v>0.20833333333333334</v>
      </c>
      <c r="EY55" s="3">
        <f t="shared" si="59"/>
        <v>0</v>
      </c>
      <c r="EZ55" s="3"/>
      <c r="FA55" s="3"/>
      <c r="FB55" s="3">
        <f t="shared" si="60"/>
        <v>0</v>
      </c>
      <c r="FC55" s="3">
        <v>0.125</v>
      </c>
      <c r="FD55" s="3">
        <f t="shared" si="61"/>
        <v>0</v>
      </c>
      <c r="FE55" s="3"/>
      <c r="FF55" s="3"/>
      <c r="FG55" s="3">
        <f t="shared" si="62"/>
        <v>0</v>
      </c>
      <c r="FH55" s="3">
        <v>0.20833333333333334</v>
      </c>
      <c r="FI55" s="3">
        <f t="shared" si="63"/>
        <v>0</v>
      </c>
      <c r="FJ55" s="3"/>
      <c r="FK55" s="3"/>
      <c r="FL55" s="3">
        <f t="shared" si="64"/>
        <v>0</v>
      </c>
      <c r="FM55" s="3">
        <v>0.125</v>
      </c>
      <c r="FN55" s="3">
        <f t="shared" si="65"/>
        <v>0</v>
      </c>
      <c r="FO55" s="3"/>
      <c r="FP55" s="3"/>
      <c r="FQ55" s="3">
        <f t="shared" si="66"/>
        <v>0</v>
      </c>
      <c r="FR55" s="3">
        <v>0.125</v>
      </c>
      <c r="FS55" s="3">
        <f t="shared" si="67"/>
        <v>0</v>
      </c>
      <c r="FT55" s="3"/>
      <c r="FU55" s="3"/>
      <c r="FV55" s="3">
        <f t="shared" si="68"/>
        <v>0</v>
      </c>
      <c r="FW55" s="3">
        <v>0.20833333333333334</v>
      </c>
      <c r="FX55" s="3">
        <f t="shared" si="69"/>
        <v>0</v>
      </c>
      <c r="FY55" s="3"/>
      <c r="FZ55" s="3"/>
      <c r="GA55" s="3">
        <f t="shared" si="70"/>
        <v>0</v>
      </c>
      <c r="GB55" s="3">
        <v>0.125</v>
      </c>
      <c r="GC55" s="3">
        <f t="shared" si="71"/>
        <v>0</v>
      </c>
      <c r="GD55" s="3"/>
      <c r="GE55" s="3"/>
      <c r="GF55" s="3">
        <f t="shared" si="72"/>
        <v>0</v>
      </c>
      <c r="GG55" s="3">
        <v>0.20833333333333334</v>
      </c>
      <c r="GH55" s="3">
        <f t="shared" si="73"/>
        <v>0</v>
      </c>
      <c r="GI55" s="3"/>
      <c r="GJ55" s="3"/>
      <c r="GK55" s="3">
        <f t="shared" si="74"/>
        <v>0</v>
      </c>
      <c r="GL55" s="3">
        <v>0.125</v>
      </c>
      <c r="GM55" s="3">
        <f t="shared" si="75"/>
        <v>0</v>
      </c>
      <c r="GN55" s="3"/>
      <c r="GO55" s="3"/>
      <c r="GP55" s="3">
        <f t="shared" si="76"/>
        <v>0</v>
      </c>
      <c r="GQ55" s="3">
        <v>0.125</v>
      </c>
      <c r="GR55" s="3">
        <f t="shared" si="77"/>
        <v>0</v>
      </c>
    </row>
    <row r="56" spans="1:200">
      <c r="A56" s="6"/>
      <c r="B56" s="6"/>
      <c r="C56" s="6"/>
      <c r="D56" s="34" t="str">
        <f t="shared" ca="1" si="78"/>
        <v/>
      </c>
      <c r="E56" s="6"/>
      <c r="F56" s="3"/>
      <c r="G56" s="3"/>
      <c r="H56" s="3">
        <f t="shared" si="133"/>
        <v>0</v>
      </c>
      <c r="I56" s="3">
        <v>0.125</v>
      </c>
      <c r="J56" s="3">
        <f t="shared" si="134"/>
        <v>0</v>
      </c>
      <c r="K56" s="3"/>
      <c r="L56" s="3"/>
      <c r="M56" s="3">
        <f t="shared" si="135"/>
        <v>0</v>
      </c>
      <c r="N56" s="3">
        <v>0.20833333333333334</v>
      </c>
      <c r="O56" s="3">
        <f t="shared" si="136"/>
        <v>0</v>
      </c>
      <c r="P56" s="20"/>
      <c r="Q56" s="20"/>
      <c r="R56" s="20">
        <f t="shared" si="137"/>
        <v>0</v>
      </c>
      <c r="S56" s="20">
        <v>0.125</v>
      </c>
      <c r="T56" s="20">
        <f t="shared" si="138"/>
        <v>0</v>
      </c>
      <c r="U56" s="3"/>
      <c r="V56" s="3"/>
      <c r="W56" s="3">
        <f t="shared" si="139"/>
        <v>0</v>
      </c>
      <c r="X56" s="3">
        <v>0.125</v>
      </c>
      <c r="Y56" s="3">
        <f t="shared" si="140"/>
        <v>0</v>
      </c>
      <c r="Z56" s="20"/>
      <c r="AA56" s="20"/>
      <c r="AB56" s="20">
        <f t="shared" si="141"/>
        <v>0</v>
      </c>
      <c r="AC56" s="20">
        <v>0.20833333333333334</v>
      </c>
      <c r="AD56" s="20">
        <f t="shared" si="142"/>
        <v>0</v>
      </c>
      <c r="AE56" s="3"/>
      <c r="AF56" s="3"/>
      <c r="AG56" s="3">
        <f t="shared" si="143"/>
        <v>0</v>
      </c>
      <c r="AH56" s="3">
        <v>0.125</v>
      </c>
      <c r="AI56" s="3">
        <f t="shared" si="144"/>
        <v>0</v>
      </c>
      <c r="AJ56" s="3"/>
      <c r="AK56" s="3"/>
      <c r="AL56" s="3">
        <f t="shared" si="145"/>
        <v>0</v>
      </c>
      <c r="AM56" s="3">
        <v>0.20833333333333334</v>
      </c>
      <c r="AN56" s="3">
        <f t="shared" si="146"/>
        <v>0</v>
      </c>
      <c r="AO56" s="3"/>
      <c r="AP56" s="3"/>
      <c r="AQ56" s="3">
        <f t="shared" si="147"/>
        <v>0</v>
      </c>
      <c r="AR56" s="3">
        <v>0.125</v>
      </c>
      <c r="AS56" s="3">
        <f t="shared" si="148"/>
        <v>0</v>
      </c>
      <c r="AT56" s="3"/>
      <c r="AU56" s="3"/>
      <c r="AV56" s="3">
        <f t="shared" si="149"/>
        <v>0</v>
      </c>
      <c r="AW56" s="3">
        <v>0.125</v>
      </c>
      <c r="AX56" s="3">
        <f t="shared" si="150"/>
        <v>0</v>
      </c>
      <c r="AY56" s="3"/>
      <c r="AZ56" s="3"/>
      <c r="BA56" s="3">
        <f t="shared" si="151"/>
        <v>0</v>
      </c>
      <c r="BB56" s="3">
        <v>0.20833333333333334</v>
      </c>
      <c r="BC56" s="3">
        <f t="shared" si="152"/>
        <v>0</v>
      </c>
      <c r="BD56" s="3"/>
      <c r="BE56" s="3"/>
      <c r="BF56" s="3">
        <f t="shared" si="153"/>
        <v>0</v>
      </c>
      <c r="BG56" s="3">
        <v>0.125</v>
      </c>
      <c r="BH56" s="3">
        <f t="shared" si="154"/>
        <v>0</v>
      </c>
      <c r="BI56" s="3"/>
      <c r="BJ56" s="3"/>
      <c r="BK56" s="3">
        <f t="shared" si="155"/>
        <v>0</v>
      </c>
      <c r="BL56" s="3">
        <v>0.20833333333333334</v>
      </c>
      <c r="BM56" s="3">
        <f t="shared" si="156"/>
        <v>0</v>
      </c>
      <c r="BN56" s="3"/>
      <c r="BO56" s="3"/>
      <c r="BP56" s="3">
        <f t="shared" si="157"/>
        <v>0</v>
      </c>
      <c r="BQ56" s="3">
        <v>0.125</v>
      </c>
      <c r="BR56" s="3">
        <f t="shared" si="158"/>
        <v>0</v>
      </c>
      <c r="BS56" s="3"/>
      <c r="BT56" s="3"/>
      <c r="BU56" s="3">
        <f t="shared" si="159"/>
        <v>0</v>
      </c>
      <c r="BV56" s="3">
        <v>0.125</v>
      </c>
      <c r="BW56" s="3">
        <f t="shared" si="160"/>
        <v>0</v>
      </c>
      <c r="BX56" s="3"/>
      <c r="BY56" s="3"/>
      <c r="BZ56" s="3">
        <f t="shared" si="161"/>
        <v>0</v>
      </c>
      <c r="CA56" s="3">
        <v>0.20833333333333334</v>
      </c>
      <c r="CB56" s="3">
        <f t="shared" si="162"/>
        <v>0</v>
      </c>
      <c r="CC56" s="3"/>
      <c r="CD56" s="3"/>
      <c r="CE56" s="3">
        <f t="shared" si="163"/>
        <v>0</v>
      </c>
      <c r="CF56" s="3">
        <v>0.125</v>
      </c>
      <c r="CG56" s="3">
        <f t="shared" si="164"/>
        <v>0</v>
      </c>
      <c r="CH56" s="3"/>
      <c r="CI56" s="3"/>
      <c r="CJ56" s="3">
        <f t="shared" si="165"/>
        <v>0</v>
      </c>
      <c r="CK56" s="3">
        <v>0.20833333333333334</v>
      </c>
      <c r="CL56" s="3">
        <f t="shared" si="166"/>
        <v>0</v>
      </c>
      <c r="CM56" s="3"/>
      <c r="CN56" s="3"/>
      <c r="CO56" s="3">
        <f t="shared" si="167"/>
        <v>0</v>
      </c>
      <c r="CP56" s="3">
        <v>0.125</v>
      </c>
      <c r="CQ56" s="3">
        <f t="shared" si="168"/>
        <v>0</v>
      </c>
      <c r="CR56" s="3"/>
      <c r="CS56" s="3"/>
      <c r="CT56" s="3">
        <f t="shared" si="169"/>
        <v>0</v>
      </c>
      <c r="CU56" s="3">
        <v>0.125</v>
      </c>
      <c r="CV56" s="3">
        <f t="shared" si="170"/>
        <v>0</v>
      </c>
      <c r="CW56" s="3"/>
      <c r="CX56" s="3"/>
      <c r="CY56" s="3">
        <f t="shared" si="171"/>
        <v>0</v>
      </c>
      <c r="CZ56" s="3">
        <v>0.20833333333333334</v>
      </c>
      <c r="DA56" s="3">
        <f t="shared" si="172"/>
        <v>0</v>
      </c>
      <c r="DB56" s="3"/>
      <c r="DC56" s="3"/>
      <c r="DD56" s="3">
        <f t="shared" si="40"/>
        <v>0</v>
      </c>
      <c r="DE56" s="3">
        <v>0.125</v>
      </c>
      <c r="DF56" s="3">
        <f t="shared" si="41"/>
        <v>0</v>
      </c>
      <c r="DG56" s="3"/>
      <c r="DH56" s="3"/>
      <c r="DI56" s="3">
        <f t="shared" si="42"/>
        <v>0</v>
      </c>
      <c r="DJ56" s="3">
        <v>0.20833333333333334</v>
      </c>
      <c r="DK56" s="3">
        <f t="shared" si="43"/>
        <v>0</v>
      </c>
      <c r="DL56" s="3"/>
      <c r="DM56" s="3"/>
      <c r="DN56" s="3">
        <f t="shared" si="44"/>
        <v>0</v>
      </c>
      <c r="DO56" s="3">
        <v>0.125</v>
      </c>
      <c r="DP56" s="3">
        <f t="shared" si="45"/>
        <v>0</v>
      </c>
      <c r="DQ56" s="3"/>
      <c r="DR56" s="3"/>
      <c r="DS56" s="3">
        <f t="shared" si="46"/>
        <v>0</v>
      </c>
      <c r="DT56" s="3">
        <v>0.125</v>
      </c>
      <c r="DU56" s="3">
        <f t="shared" si="47"/>
        <v>0</v>
      </c>
      <c r="DV56" s="3"/>
      <c r="DW56" s="3"/>
      <c r="DX56" s="3">
        <f t="shared" si="48"/>
        <v>0</v>
      </c>
      <c r="DY56" s="3">
        <v>0.20833333333333334</v>
      </c>
      <c r="DZ56" s="3">
        <f t="shared" si="49"/>
        <v>0</v>
      </c>
      <c r="EA56" s="3"/>
      <c r="EB56" s="3"/>
      <c r="EC56" s="3">
        <f t="shared" si="50"/>
        <v>0</v>
      </c>
      <c r="ED56" s="3">
        <v>0.125</v>
      </c>
      <c r="EE56" s="3">
        <f t="shared" si="51"/>
        <v>0</v>
      </c>
      <c r="EF56" s="3"/>
      <c r="EG56" s="3"/>
      <c r="EH56" s="3">
        <f t="shared" si="52"/>
        <v>0</v>
      </c>
      <c r="EI56" s="3">
        <v>0.20833333333333334</v>
      </c>
      <c r="EJ56" s="3">
        <f t="shared" si="53"/>
        <v>0</v>
      </c>
      <c r="EK56" s="3"/>
      <c r="EL56" s="3"/>
      <c r="EM56" s="3">
        <f t="shared" si="54"/>
        <v>0</v>
      </c>
      <c r="EN56" s="3">
        <v>0.125</v>
      </c>
      <c r="EO56" s="3">
        <f t="shared" si="55"/>
        <v>0</v>
      </c>
      <c r="EP56" s="3"/>
      <c r="EQ56" s="3"/>
      <c r="ER56" s="3">
        <f t="shared" si="56"/>
        <v>0</v>
      </c>
      <c r="ES56" s="3">
        <v>0.125</v>
      </c>
      <c r="ET56" s="3">
        <f t="shared" si="57"/>
        <v>0</v>
      </c>
      <c r="EU56" s="3"/>
      <c r="EV56" s="3"/>
      <c r="EW56" s="3">
        <f t="shared" si="58"/>
        <v>0</v>
      </c>
      <c r="EX56" s="3">
        <v>0.20833333333333334</v>
      </c>
      <c r="EY56" s="3">
        <f t="shared" si="59"/>
        <v>0</v>
      </c>
      <c r="EZ56" s="3"/>
      <c r="FA56" s="3"/>
      <c r="FB56" s="3">
        <f t="shared" si="60"/>
        <v>0</v>
      </c>
      <c r="FC56" s="3">
        <v>0.125</v>
      </c>
      <c r="FD56" s="3">
        <f t="shared" si="61"/>
        <v>0</v>
      </c>
      <c r="FE56" s="3"/>
      <c r="FF56" s="3"/>
      <c r="FG56" s="3">
        <f t="shared" si="62"/>
        <v>0</v>
      </c>
      <c r="FH56" s="3">
        <v>0.20833333333333334</v>
      </c>
      <c r="FI56" s="3">
        <f t="shared" si="63"/>
        <v>0</v>
      </c>
      <c r="FJ56" s="3"/>
      <c r="FK56" s="3"/>
      <c r="FL56" s="3">
        <f t="shared" si="64"/>
        <v>0</v>
      </c>
      <c r="FM56" s="3">
        <v>0.125</v>
      </c>
      <c r="FN56" s="3">
        <f t="shared" si="65"/>
        <v>0</v>
      </c>
      <c r="FO56" s="3"/>
      <c r="FP56" s="3"/>
      <c r="FQ56" s="3">
        <f t="shared" si="66"/>
        <v>0</v>
      </c>
      <c r="FR56" s="3">
        <v>0.125</v>
      </c>
      <c r="FS56" s="3">
        <f t="shared" si="67"/>
        <v>0</v>
      </c>
      <c r="FT56" s="3"/>
      <c r="FU56" s="3"/>
      <c r="FV56" s="3">
        <f t="shared" si="68"/>
        <v>0</v>
      </c>
      <c r="FW56" s="3">
        <v>0.20833333333333334</v>
      </c>
      <c r="FX56" s="3">
        <f t="shared" si="69"/>
        <v>0</v>
      </c>
      <c r="FY56" s="3"/>
      <c r="FZ56" s="3"/>
      <c r="GA56" s="3">
        <f t="shared" si="70"/>
        <v>0</v>
      </c>
      <c r="GB56" s="3">
        <v>0.125</v>
      </c>
      <c r="GC56" s="3">
        <f t="shared" si="71"/>
        <v>0</v>
      </c>
      <c r="GD56" s="3"/>
      <c r="GE56" s="3"/>
      <c r="GF56" s="3">
        <f t="shared" si="72"/>
        <v>0</v>
      </c>
      <c r="GG56" s="3">
        <v>0.20833333333333334</v>
      </c>
      <c r="GH56" s="3">
        <f t="shared" si="73"/>
        <v>0</v>
      </c>
      <c r="GI56" s="3"/>
      <c r="GJ56" s="3"/>
      <c r="GK56" s="3">
        <f t="shared" si="74"/>
        <v>0</v>
      </c>
      <c r="GL56" s="3">
        <v>0.125</v>
      </c>
      <c r="GM56" s="3">
        <f t="shared" si="75"/>
        <v>0</v>
      </c>
      <c r="GN56" s="3"/>
      <c r="GO56" s="3"/>
      <c r="GP56" s="3">
        <f t="shared" si="76"/>
        <v>0</v>
      </c>
      <c r="GQ56" s="3">
        <v>0.125</v>
      </c>
      <c r="GR56" s="3">
        <f t="shared" si="77"/>
        <v>0</v>
      </c>
    </row>
    <row r="57" spans="1:200">
      <c r="A57" s="6"/>
      <c r="B57" s="6"/>
      <c r="C57" s="6"/>
      <c r="D57" s="34" t="str">
        <f t="shared" ca="1" si="78"/>
        <v/>
      </c>
      <c r="E57" s="6"/>
      <c r="F57" s="3"/>
      <c r="G57" s="3"/>
      <c r="H57" s="3">
        <f t="shared" si="133"/>
        <v>0</v>
      </c>
      <c r="I57" s="3">
        <v>0.125</v>
      </c>
      <c r="J57" s="3">
        <f t="shared" si="134"/>
        <v>0</v>
      </c>
      <c r="K57" s="3"/>
      <c r="L57" s="3"/>
      <c r="M57" s="3">
        <f t="shared" si="135"/>
        <v>0</v>
      </c>
      <c r="N57" s="3">
        <v>0.20833333333333334</v>
      </c>
      <c r="O57" s="3">
        <f t="shared" si="136"/>
        <v>0</v>
      </c>
      <c r="P57" s="20"/>
      <c r="Q57" s="20"/>
      <c r="R57" s="20">
        <f t="shared" si="137"/>
        <v>0</v>
      </c>
      <c r="S57" s="20">
        <v>0.125</v>
      </c>
      <c r="T57" s="20">
        <f t="shared" si="138"/>
        <v>0</v>
      </c>
      <c r="U57" s="3"/>
      <c r="V57" s="3"/>
      <c r="W57" s="3">
        <f t="shared" si="139"/>
        <v>0</v>
      </c>
      <c r="X57" s="3">
        <v>0.125</v>
      </c>
      <c r="Y57" s="3">
        <f t="shared" si="140"/>
        <v>0</v>
      </c>
      <c r="Z57" s="20"/>
      <c r="AA57" s="20"/>
      <c r="AB57" s="20">
        <f t="shared" si="141"/>
        <v>0</v>
      </c>
      <c r="AC57" s="20">
        <v>0.20833333333333334</v>
      </c>
      <c r="AD57" s="20">
        <f t="shared" si="142"/>
        <v>0</v>
      </c>
      <c r="AE57" s="3"/>
      <c r="AF57" s="3"/>
      <c r="AG57" s="3">
        <f t="shared" si="143"/>
        <v>0</v>
      </c>
      <c r="AH57" s="3">
        <v>0.125</v>
      </c>
      <c r="AI57" s="3">
        <f t="shared" si="144"/>
        <v>0</v>
      </c>
      <c r="AJ57" s="3"/>
      <c r="AK57" s="3"/>
      <c r="AL57" s="3">
        <f t="shared" si="145"/>
        <v>0</v>
      </c>
      <c r="AM57" s="3">
        <v>0.20833333333333334</v>
      </c>
      <c r="AN57" s="3">
        <f t="shared" si="146"/>
        <v>0</v>
      </c>
      <c r="AO57" s="3"/>
      <c r="AP57" s="3"/>
      <c r="AQ57" s="3">
        <f t="shared" si="147"/>
        <v>0</v>
      </c>
      <c r="AR57" s="3">
        <v>0.125</v>
      </c>
      <c r="AS57" s="3">
        <f t="shared" si="148"/>
        <v>0</v>
      </c>
      <c r="AT57" s="3"/>
      <c r="AU57" s="3"/>
      <c r="AV57" s="3">
        <f t="shared" si="149"/>
        <v>0</v>
      </c>
      <c r="AW57" s="3">
        <v>0.125</v>
      </c>
      <c r="AX57" s="3">
        <f t="shared" si="150"/>
        <v>0</v>
      </c>
      <c r="AY57" s="3"/>
      <c r="AZ57" s="3"/>
      <c r="BA57" s="3">
        <f t="shared" si="151"/>
        <v>0</v>
      </c>
      <c r="BB57" s="3">
        <v>0.20833333333333334</v>
      </c>
      <c r="BC57" s="3">
        <f t="shared" si="152"/>
        <v>0</v>
      </c>
      <c r="BD57" s="3"/>
      <c r="BE57" s="3"/>
      <c r="BF57" s="3">
        <f t="shared" si="153"/>
        <v>0</v>
      </c>
      <c r="BG57" s="3">
        <v>0.125</v>
      </c>
      <c r="BH57" s="3">
        <f t="shared" si="154"/>
        <v>0</v>
      </c>
      <c r="BI57" s="3"/>
      <c r="BJ57" s="3"/>
      <c r="BK57" s="3">
        <f t="shared" si="155"/>
        <v>0</v>
      </c>
      <c r="BL57" s="3">
        <v>0.20833333333333334</v>
      </c>
      <c r="BM57" s="3">
        <f t="shared" si="156"/>
        <v>0</v>
      </c>
      <c r="BN57" s="3"/>
      <c r="BO57" s="3"/>
      <c r="BP57" s="3">
        <f t="shared" si="157"/>
        <v>0</v>
      </c>
      <c r="BQ57" s="3">
        <v>0.125</v>
      </c>
      <c r="BR57" s="3">
        <f t="shared" si="158"/>
        <v>0</v>
      </c>
      <c r="BS57" s="3"/>
      <c r="BT57" s="3"/>
      <c r="BU57" s="3">
        <f t="shared" si="159"/>
        <v>0</v>
      </c>
      <c r="BV57" s="3">
        <v>0.125</v>
      </c>
      <c r="BW57" s="3">
        <f t="shared" si="160"/>
        <v>0</v>
      </c>
      <c r="BX57" s="3"/>
      <c r="BY57" s="3"/>
      <c r="BZ57" s="3">
        <f t="shared" si="161"/>
        <v>0</v>
      </c>
      <c r="CA57" s="3">
        <v>0.20833333333333334</v>
      </c>
      <c r="CB57" s="3">
        <f t="shared" si="162"/>
        <v>0</v>
      </c>
      <c r="CC57" s="3"/>
      <c r="CD57" s="3"/>
      <c r="CE57" s="3">
        <f t="shared" si="163"/>
        <v>0</v>
      </c>
      <c r="CF57" s="3">
        <v>0.125</v>
      </c>
      <c r="CG57" s="3">
        <f t="shared" si="164"/>
        <v>0</v>
      </c>
      <c r="CH57" s="3"/>
      <c r="CI57" s="3"/>
      <c r="CJ57" s="3">
        <f t="shared" si="165"/>
        <v>0</v>
      </c>
      <c r="CK57" s="3">
        <v>0.20833333333333334</v>
      </c>
      <c r="CL57" s="3">
        <f t="shared" si="166"/>
        <v>0</v>
      </c>
      <c r="CM57" s="3"/>
      <c r="CN57" s="3"/>
      <c r="CO57" s="3">
        <f t="shared" si="167"/>
        <v>0</v>
      </c>
      <c r="CP57" s="3">
        <v>0.125</v>
      </c>
      <c r="CQ57" s="3">
        <f t="shared" si="168"/>
        <v>0</v>
      </c>
      <c r="CR57" s="3"/>
      <c r="CS57" s="3"/>
      <c r="CT57" s="3">
        <f t="shared" si="169"/>
        <v>0</v>
      </c>
      <c r="CU57" s="3">
        <v>0.125</v>
      </c>
      <c r="CV57" s="3">
        <f t="shared" si="170"/>
        <v>0</v>
      </c>
      <c r="CW57" s="3"/>
      <c r="CX57" s="3"/>
      <c r="CY57" s="3">
        <f t="shared" si="171"/>
        <v>0</v>
      </c>
      <c r="CZ57" s="3">
        <v>0.20833333333333334</v>
      </c>
      <c r="DA57" s="3">
        <f t="shared" si="172"/>
        <v>0</v>
      </c>
      <c r="DB57" s="3"/>
      <c r="DC57" s="3"/>
      <c r="DD57" s="3">
        <f t="shared" si="40"/>
        <v>0</v>
      </c>
      <c r="DE57" s="3">
        <v>0.125</v>
      </c>
      <c r="DF57" s="3">
        <f t="shared" si="41"/>
        <v>0</v>
      </c>
      <c r="DG57" s="3"/>
      <c r="DH57" s="3"/>
      <c r="DI57" s="3">
        <f t="shared" si="42"/>
        <v>0</v>
      </c>
      <c r="DJ57" s="3">
        <v>0.20833333333333334</v>
      </c>
      <c r="DK57" s="3">
        <f t="shared" si="43"/>
        <v>0</v>
      </c>
      <c r="DL57" s="3"/>
      <c r="DM57" s="3"/>
      <c r="DN57" s="3">
        <f t="shared" si="44"/>
        <v>0</v>
      </c>
      <c r="DO57" s="3">
        <v>0.125</v>
      </c>
      <c r="DP57" s="3">
        <f t="shared" si="45"/>
        <v>0</v>
      </c>
      <c r="DQ57" s="3"/>
      <c r="DR57" s="3"/>
      <c r="DS57" s="3">
        <f t="shared" si="46"/>
        <v>0</v>
      </c>
      <c r="DT57" s="3">
        <v>0.125</v>
      </c>
      <c r="DU57" s="3">
        <f t="shared" si="47"/>
        <v>0</v>
      </c>
      <c r="DV57" s="3"/>
      <c r="DW57" s="3"/>
      <c r="DX57" s="3">
        <f t="shared" si="48"/>
        <v>0</v>
      </c>
      <c r="DY57" s="3">
        <v>0.20833333333333334</v>
      </c>
      <c r="DZ57" s="3">
        <f t="shared" si="49"/>
        <v>0</v>
      </c>
      <c r="EA57" s="3"/>
      <c r="EB57" s="3"/>
      <c r="EC57" s="3">
        <f t="shared" si="50"/>
        <v>0</v>
      </c>
      <c r="ED57" s="3">
        <v>0.125</v>
      </c>
      <c r="EE57" s="3">
        <f t="shared" si="51"/>
        <v>0</v>
      </c>
      <c r="EF57" s="3"/>
      <c r="EG57" s="3"/>
      <c r="EH57" s="3">
        <f t="shared" si="52"/>
        <v>0</v>
      </c>
      <c r="EI57" s="3">
        <v>0.20833333333333334</v>
      </c>
      <c r="EJ57" s="3">
        <f t="shared" si="53"/>
        <v>0</v>
      </c>
      <c r="EK57" s="3"/>
      <c r="EL57" s="3"/>
      <c r="EM57" s="3">
        <f t="shared" si="54"/>
        <v>0</v>
      </c>
      <c r="EN57" s="3">
        <v>0.125</v>
      </c>
      <c r="EO57" s="3">
        <f t="shared" si="55"/>
        <v>0</v>
      </c>
      <c r="EP57" s="3"/>
      <c r="EQ57" s="3"/>
      <c r="ER57" s="3">
        <f t="shared" si="56"/>
        <v>0</v>
      </c>
      <c r="ES57" s="3">
        <v>0.125</v>
      </c>
      <c r="ET57" s="3">
        <f t="shared" si="57"/>
        <v>0</v>
      </c>
      <c r="EU57" s="3"/>
      <c r="EV57" s="3"/>
      <c r="EW57" s="3">
        <f t="shared" si="58"/>
        <v>0</v>
      </c>
      <c r="EX57" s="3">
        <v>0.20833333333333334</v>
      </c>
      <c r="EY57" s="3">
        <f t="shared" si="59"/>
        <v>0</v>
      </c>
      <c r="EZ57" s="3"/>
      <c r="FA57" s="3"/>
      <c r="FB57" s="3">
        <f t="shared" si="60"/>
        <v>0</v>
      </c>
      <c r="FC57" s="3">
        <v>0.125</v>
      </c>
      <c r="FD57" s="3">
        <f t="shared" si="61"/>
        <v>0</v>
      </c>
      <c r="FE57" s="3"/>
      <c r="FF57" s="3"/>
      <c r="FG57" s="3">
        <f t="shared" si="62"/>
        <v>0</v>
      </c>
      <c r="FH57" s="3">
        <v>0.20833333333333334</v>
      </c>
      <c r="FI57" s="3">
        <f t="shared" si="63"/>
        <v>0</v>
      </c>
      <c r="FJ57" s="3"/>
      <c r="FK57" s="3"/>
      <c r="FL57" s="3">
        <f t="shared" si="64"/>
        <v>0</v>
      </c>
      <c r="FM57" s="3">
        <v>0.125</v>
      </c>
      <c r="FN57" s="3">
        <f t="shared" si="65"/>
        <v>0</v>
      </c>
      <c r="FO57" s="3"/>
      <c r="FP57" s="3"/>
      <c r="FQ57" s="3">
        <f t="shared" si="66"/>
        <v>0</v>
      </c>
      <c r="FR57" s="3">
        <v>0.125</v>
      </c>
      <c r="FS57" s="3">
        <f t="shared" si="67"/>
        <v>0</v>
      </c>
      <c r="FT57" s="3"/>
      <c r="FU57" s="3"/>
      <c r="FV57" s="3">
        <f t="shared" si="68"/>
        <v>0</v>
      </c>
      <c r="FW57" s="3">
        <v>0.20833333333333334</v>
      </c>
      <c r="FX57" s="3">
        <f t="shared" si="69"/>
        <v>0</v>
      </c>
      <c r="FY57" s="3"/>
      <c r="FZ57" s="3"/>
      <c r="GA57" s="3">
        <f t="shared" si="70"/>
        <v>0</v>
      </c>
      <c r="GB57" s="3">
        <v>0.125</v>
      </c>
      <c r="GC57" s="3">
        <f t="shared" si="71"/>
        <v>0</v>
      </c>
      <c r="GD57" s="3"/>
      <c r="GE57" s="3"/>
      <c r="GF57" s="3">
        <f t="shared" si="72"/>
        <v>0</v>
      </c>
      <c r="GG57" s="3">
        <v>0.20833333333333334</v>
      </c>
      <c r="GH57" s="3">
        <f t="shared" si="73"/>
        <v>0</v>
      </c>
      <c r="GI57" s="3"/>
      <c r="GJ57" s="3"/>
      <c r="GK57" s="3">
        <f t="shared" si="74"/>
        <v>0</v>
      </c>
      <c r="GL57" s="3">
        <v>0.125</v>
      </c>
      <c r="GM57" s="3">
        <f t="shared" si="75"/>
        <v>0</v>
      </c>
      <c r="GN57" s="3"/>
      <c r="GO57" s="3"/>
      <c r="GP57" s="3">
        <f t="shared" si="76"/>
        <v>0</v>
      </c>
      <c r="GQ57" s="3">
        <v>0.125</v>
      </c>
      <c r="GR57" s="3">
        <f t="shared" si="77"/>
        <v>0</v>
      </c>
    </row>
    <row r="58" spans="1:200">
      <c r="A58" s="6"/>
      <c r="B58" s="6"/>
      <c r="C58" s="6"/>
      <c r="D58" s="34" t="str">
        <f t="shared" ca="1" si="78"/>
        <v/>
      </c>
      <c r="E58" s="6"/>
      <c r="F58" s="3"/>
      <c r="G58" s="3"/>
      <c r="H58" s="3">
        <f t="shared" si="133"/>
        <v>0</v>
      </c>
      <c r="I58" s="3">
        <v>0.125</v>
      </c>
      <c r="J58" s="3">
        <f t="shared" si="134"/>
        <v>0</v>
      </c>
      <c r="K58" s="3"/>
      <c r="L58" s="3"/>
      <c r="M58" s="3">
        <f t="shared" si="135"/>
        <v>0</v>
      </c>
      <c r="N58" s="3">
        <v>0.20833333333333334</v>
      </c>
      <c r="O58" s="3">
        <f t="shared" si="136"/>
        <v>0</v>
      </c>
      <c r="P58" s="20"/>
      <c r="Q58" s="20"/>
      <c r="R58" s="20">
        <f t="shared" si="137"/>
        <v>0</v>
      </c>
      <c r="S58" s="20">
        <v>0.125</v>
      </c>
      <c r="T58" s="20">
        <f t="shared" si="138"/>
        <v>0</v>
      </c>
      <c r="U58" s="3"/>
      <c r="V58" s="3"/>
      <c r="W58" s="3">
        <f t="shared" si="139"/>
        <v>0</v>
      </c>
      <c r="X58" s="3">
        <v>0.125</v>
      </c>
      <c r="Y58" s="3">
        <f t="shared" si="140"/>
        <v>0</v>
      </c>
      <c r="Z58" s="20"/>
      <c r="AA58" s="20"/>
      <c r="AB58" s="20">
        <f t="shared" si="141"/>
        <v>0</v>
      </c>
      <c r="AC58" s="20">
        <v>0.20833333333333334</v>
      </c>
      <c r="AD58" s="20">
        <f t="shared" si="142"/>
        <v>0</v>
      </c>
      <c r="AE58" s="3"/>
      <c r="AF58" s="3"/>
      <c r="AG58" s="3">
        <f t="shared" si="143"/>
        <v>0</v>
      </c>
      <c r="AH58" s="3">
        <v>0.125</v>
      </c>
      <c r="AI58" s="3">
        <f t="shared" si="144"/>
        <v>0</v>
      </c>
      <c r="AJ58" s="3"/>
      <c r="AK58" s="3"/>
      <c r="AL58" s="3">
        <f t="shared" si="145"/>
        <v>0</v>
      </c>
      <c r="AM58" s="3">
        <v>0.20833333333333334</v>
      </c>
      <c r="AN58" s="3">
        <f t="shared" si="146"/>
        <v>0</v>
      </c>
      <c r="AO58" s="3"/>
      <c r="AP58" s="3"/>
      <c r="AQ58" s="3">
        <f t="shared" si="147"/>
        <v>0</v>
      </c>
      <c r="AR58" s="3">
        <v>0.125</v>
      </c>
      <c r="AS58" s="3">
        <f t="shared" si="148"/>
        <v>0</v>
      </c>
      <c r="AT58" s="3"/>
      <c r="AU58" s="3"/>
      <c r="AV58" s="3">
        <f t="shared" si="149"/>
        <v>0</v>
      </c>
      <c r="AW58" s="3">
        <v>0.125</v>
      </c>
      <c r="AX58" s="3">
        <f t="shared" si="150"/>
        <v>0</v>
      </c>
      <c r="AY58" s="3"/>
      <c r="AZ58" s="3"/>
      <c r="BA58" s="3">
        <f t="shared" si="151"/>
        <v>0</v>
      </c>
      <c r="BB58" s="3">
        <v>0.20833333333333334</v>
      </c>
      <c r="BC58" s="3">
        <f t="shared" si="152"/>
        <v>0</v>
      </c>
      <c r="BD58" s="3"/>
      <c r="BE58" s="3"/>
      <c r="BF58" s="3">
        <f t="shared" si="153"/>
        <v>0</v>
      </c>
      <c r="BG58" s="3">
        <v>0.125</v>
      </c>
      <c r="BH58" s="3">
        <f t="shared" si="154"/>
        <v>0</v>
      </c>
      <c r="BI58" s="3"/>
      <c r="BJ58" s="3"/>
      <c r="BK58" s="3">
        <f t="shared" si="155"/>
        <v>0</v>
      </c>
      <c r="BL58" s="3">
        <v>0.20833333333333334</v>
      </c>
      <c r="BM58" s="3">
        <f t="shared" si="156"/>
        <v>0</v>
      </c>
      <c r="BN58" s="3"/>
      <c r="BO58" s="3"/>
      <c r="BP58" s="3">
        <f t="shared" si="157"/>
        <v>0</v>
      </c>
      <c r="BQ58" s="3">
        <v>0.125</v>
      </c>
      <c r="BR58" s="3">
        <f t="shared" si="158"/>
        <v>0</v>
      </c>
      <c r="BS58" s="3"/>
      <c r="BT58" s="3"/>
      <c r="BU58" s="3">
        <f t="shared" si="159"/>
        <v>0</v>
      </c>
      <c r="BV58" s="3">
        <v>0.125</v>
      </c>
      <c r="BW58" s="3">
        <f t="shared" si="160"/>
        <v>0</v>
      </c>
      <c r="BX58" s="3"/>
      <c r="BY58" s="3"/>
      <c r="BZ58" s="3">
        <f t="shared" si="161"/>
        <v>0</v>
      </c>
      <c r="CA58" s="3">
        <v>0.20833333333333334</v>
      </c>
      <c r="CB58" s="3">
        <f t="shared" si="162"/>
        <v>0</v>
      </c>
      <c r="CC58" s="3"/>
      <c r="CD58" s="3"/>
      <c r="CE58" s="3">
        <f t="shared" si="163"/>
        <v>0</v>
      </c>
      <c r="CF58" s="3">
        <v>0.125</v>
      </c>
      <c r="CG58" s="3">
        <f t="shared" si="164"/>
        <v>0</v>
      </c>
      <c r="CH58" s="3"/>
      <c r="CI58" s="3"/>
      <c r="CJ58" s="3">
        <f t="shared" si="165"/>
        <v>0</v>
      </c>
      <c r="CK58" s="3">
        <v>0.20833333333333334</v>
      </c>
      <c r="CL58" s="3">
        <f t="shared" si="166"/>
        <v>0</v>
      </c>
      <c r="CM58" s="3"/>
      <c r="CN58" s="3"/>
      <c r="CO58" s="3">
        <f t="shared" si="167"/>
        <v>0</v>
      </c>
      <c r="CP58" s="3">
        <v>0.125</v>
      </c>
      <c r="CQ58" s="3">
        <f t="shared" si="168"/>
        <v>0</v>
      </c>
      <c r="CR58" s="3"/>
      <c r="CS58" s="3"/>
      <c r="CT58" s="3">
        <f t="shared" si="169"/>
        <v>0</v>
      </c>
      <c r="CU58" s="3">
        <v>0.125</v>
      </c>
      <c r="CV58" s="3">
        <f t="shared" si="170"/>
        <v>0</v>
      </c>
      <c r="CW58" s="3"/>
      <c r="CX58" s="3"/>
      <c r="CY58" s="3">
        <f t="shared" si="171"/>
        <v>0</v>
      </c>
      <c r="CZ58" s="3">
        <v>0.20833333333333334</v>
      </c>
      <c r="DA58" s="3">
        <f t="shared" si="172"/>
        <v>0</v>
      </c>
      <c r="DB58" s="3"/>
      <c r="DC58" s="3"/>
      <c r="DD58" s="3">
        <f t="shared" si="40"/>
        <v>0</v>
      </c>
      <c r="DE58" s="3">
        <v>0.125</v>
      </c>
      <c r="DF58" s="3">
        <f t="shared" si="41"/>
        <v>0</v>
      </c>
      <c r="DG58" s="3"/>
      <c r="DH58" s="3"/>
      <c r="DI58" s="3">
        <f t="shared" si="42"/>
        <v>0</v>
      </c>
      <c r="DJ58" s="3">
        <v>0.20833333333333334</v>
      </c>
      <c r="DK58" s="3">
        <f t="shared" si="43"/>
        <v>0</v>
      </c>
      <c r="DL58" s="3"/>
      <c r="DM58" s="3"/>
      <c r="DN58" s="3">
        <f t="shared" si="44"/>
        <v>0</v>
      </c>
      <c r="DO58" s="3">
        <v>0.125</v>
      </c>
      <c r="DP58" s="3">
        <f t="shared" si="45"/>
        <v>0</v>
      </c>
      <c r="DQ58" s="3"/>
      <c r="DR58" s="3"/>
      <c r="DS58" s="3">
        <f t="shared" si="46"/>
        <v>0</v>
      </c>
      <c r="DT58" s="3">
        <v>0.125</v>
      </c>
      <c r="DU58" s="3">
        <f t="shared" si="47"/>
        <v>0</v>
      </c>
      <c r="DV58" s="3"/>
      <c r="DW58" s="3"/>
      <c r="DX58" s="3">
        <f t="shared" si="48"/>
        <v>0</v>
      </c>
      <c r="DY58" s="3">
        <v>0.20833333333333334</v>
      </c>
      <c r="DZ58" s="3">
        <f t="shared" si="49"/>
        <v>0</v>
      </c>
      <c r="EA58" s="3"/>
      <c r="EB58" s="3"/>
      <c r="EC58" s="3">
        <f t="shared" si="50"/>
        <v>0</v>
      </c>
      <c r="ED58" s="3">
        <v>0.125</v>
      </c>
      <c r="EE58" s="3">
        <f t="shared" si="51"/>
        <v>0</v>
      </c>
      <c r="EF58" s="3"/>
      <c r="EG58" s="3"/>
      <c r="EH58" s="3">
        <f t="shared" si="52"/>
        <v>0</v>
      </c>
      <c r="EI58" s="3">
        <v>0.20833333333333334</v>
      </c>
      <c r="EJ58" s="3">
        <f t="shared" si="53"/>
        <v>0</v>
      </c>
      <c r="EK58" s="3"/>
      <c r="EL58" s="3"/>
      <c r="EM58" s="3">
        <f t="shared" si="54"/>
        <v>0</v>
      </c>
      <c r="EN58" s="3">
        <v>0.125</v>
      </c>
      <c r="EO58" s="3">
        <f t="shared" si="55"/>
        <v>0</v>
      </c>
      <c r="EP58" s="3"/>
      <c r="EQ58" s="3"/>
      <c r="ER58" s="3">
        <f t="shared" si="56"/>
        <v>0</v>
      </c>
      <c r="ES58" s="3">
        <v>0.125</v>
      </c>
      <c r="ET58" s="3">
        <f t="shared" si="57"/>
        <v>0</v>
      </c>
      <c r="EU58" s="3"/>
      <c r="EV58" s="3"/>
      <c r="EW58" s="3">
        <f t="shared" si="58"/>
        <v>0</v>
      </c>
      <c r="EX58" s="3">
        <v>0.20833333333333334</v>
      </c>
      <c r="EY58" s="3">
        <f t="shared" si="59"/>
        <v>0</v>
      </c>
      <c r="EZ58" s="3"/>
      <c r="FA58" s="3"/>
      <c r="FB58" s="3">
        <f t="shared" si="60"/>
        <v>0</v>
      </c>
      <c r="FC58" s="3">
        <v>0.125</v>
      </c>
      <c r="FD58" s="3">
        <f t="shared" si="61"/>
        <v>0</v>
      </c>
      <c r="FE58" s="3"/>
      <c r="FF58" s="3"/>
      <c r="FG58" s="3">
        <f t="shared" si="62"/>
        <v>0</v>
      </c>
      <c r="FH58" s="3">
        <v>0.20833333333333334</v>
      </c>
      <c r="FI58" s="3">
        <f t="shared" si="63"/>
        <v>0</v>
      </c>
      <c r="FJ58" s="3"/>
      <c r="FK58" s="3"/>
      <c r="FL58" s="3">
        <f t="shared" si="64"/>
        <v>0</v>
      </c>
      <c r="FM58" s="3">
        <v>0.125</v>
      </c>
      <c r="FN58" s="3">
        <f t="shared" si="65"/>
        <v>0</v>
      </c>
      <c r="FO58" s="3"/>
      <c r="FP58" s="3"/>
      <c r="FQ58" s="3">
        <f t="shared" si="66"/>
        <v>0</v>
      </c>
      <c r="FR58" s="3">
        <v>0.125</v>
      </c>
      <c r="FS58" s="3">
        <f t="shared" si="67"/>
        <v>0</v>
      </c>
      <c r="FT58" s="3"/>
      <c r="FU58" s="3"/>
      <c r="FV58" s="3">
        <f t="shared" si="68"/>
        <v>0</v>
      </c>
      <c r="FW58" s="3">
        <v>0.20833333333333334</v>
      </c>
      <c r="FX58" s="3">
        <f t="shared" si="69"/>
        <v>0</v>
      </c>
      <c r="FY58" s="3"/>
      <c r="FZ58" s="3"/>
      <c r="GA58" s="3">
        <f t="shared" si="70"/>
        <v>0</v>
      </c>
      <c r="GB58" s="3">
        <v>0.125</v>
      </c>
      <c r="GC58" s="3">
        <f t="shared" si="71"/>
        <v>0</v>
      </c>
      <c r="GD58" s="3"/>
      <c r="GE58" s="3"/>
      <c r="GF58" s="3">
        <f t="shared" si="72"/>
        <v>0</v>
      </c>
      <c r="GG58" s="3">
        <v>0.20833333333333334</v>
      </c>
      <c r="GH58" s="3">
        <f t="shared" si="73"/>
        <v>0</v>
      </c>
      <c r="GI58" s="3"/>
      <c r="GJ58" s="3"/>
      <c r="GK58" s="3">
        <f t="shared" si="74"/>
        <v>0</v>
      </c>
      <c r="GL58" s="3">
        <v>0.125</v>
      </c>
      <c r="GM58" s="3">
        <f t="shared" si="75"/>
        <v>0</v>
      </c>
      <c r="GN58" s="3"/>
      <c r="GO58" s="3"/>
      <c r="GP58" s="3">
        <f t="shared" si="76"/>
        <v>0</v>
      </c>
      <c r="GQ58" s="3">
        <v>0.125</v>
      </c>
      <c r="GR58" s="3">
        <f t="shared" si="77"/>
        <v>0</v>
      </c>
    </row>
    <row r="59" spans="1:200">
      <c r="A59" s="6"/>
      <c r="B59" s="6"/>
      <c r="C59" s="6"/>
      <c r="D59" s="34" t="str">
        <f t="shared" ca="1" si="78"/>
        <v/>
      </c>
      <c r="E59" s="6"/>
      <c r="F59" s="3"/>
      <c r="G59" s="3"/>
      <c r="H59" s="3">
        <f t="shared" si="133"/>
        <v>0</v>
      </c>
      <c r="I59" s="3">
        <v>0.125</v>
      </c>
      <c r="J59" s="3">
        <f t="shared" si="134"/>
        <v>0</v>
      </c>
      <c r="K59" s="3"/>
      <c r="L59" s="3"/>
      <c r="M59" s="3">
        <f t="shared" si="135"/>
        <v>0</v>
      </c>
      <c r="N59" s="3">
        <v>0.20833333333333334</v>
      </c>
      <c r="O59" s="3">
        <f t="shared" si="136"/>
        <v>0</v>
      </c>
      <c r="P59" s="20"/>
      <c r="Q59" s="20"/>
      <c r="R59" s="20">
        <f t="shared" si="137"/>
        <v>0</v>
      </c>
      <c r="S59" s="20">
        <v>0.125</v>
      </c>
      <c r="T59" s="20">
        <f t="shared" si="138"/>
        <v>0</v>
      </c>
      <c r="U59" s="3"/>
      <c r="V59" s="3"/>
      <c r="W59" s="3">
        <f t="shared" si="139"/>
        <v>0</v>
      </c>
      <c r="X59" s="3">
        <v>0.125</v>
      </c>
      <c r="Y59" s="3">
        <f t="shared" si="140"/>
        <v>0</v>
      </c>
      <c r="Z59" s="20"/>
      <c r="AA59" s="20"/>
      <c r="AB59" s="20">
        <f t="shared" si="141"/>
        <v>0</v>
      </c>
      <c r="AC59" s="20">
        <v>0.20833333333333334</v>
      </c>
      <c r="AD59" s="20">
        <f t="shared" si="142"/>
        <v>0</v>
      </c>
      <c r="AE59" s="3"/>
      <c r="AF59" s="3"/>
      <c r="AG59" s="3">
        <f t="shared" si="143"/>
        <v>0</v>
      </c>
      <c r="AH59" s="3">
        <v>0.125</v>
      </c>
      <c r="AI59" s="3">
        <f t="shared" si="144"/>
        <v>0</v>
      </c>
      <c r="AJ59" s="3"/>
      <c r="AK59" s="3"/>
      <c r="AL59" s="3">
        <f t="shared" si="145"/>
        <v>0</v>
      </c>
      <c r="AM59" s="3">
        <v>0.20833333333333334</v>
      </c>
      <c r="AN59" s="3">
        <f t="shared" si="146"/>
        <v>0</v>
      </c>
      <c r="AO59" s="3"/>
      <c r="AP59" s="3"/>
      <c r="AQ59" s="3">
        <f t="shared" si="147"/>
        <v>0</v>
      </c>
      <c r="AR59" s="3">
        <v>0.125</v>
      </c>
      <c r="AS59" s="3">
        <f t="shared" si="148"/>
        <v>0</v>
      </c>
      <c r="AT59" s="3"/>
      <c r="AU59" s="3"/>
      <c r="AV59" s="3">
        <f t="shared" si="149"/>
        <v>0</v>
      </c>
      <c r="AW59" s="3">
        <v>0.125</v>
      </c>
      <c r="AX59" s="3">
        <f t="shared" si="150"/>
        <v>0</v>
      </c>
      <c r="AY59" s="3"/>
      <c r="AZ59" s="3"/>
      <c r="BA59" s="3">
        <f t="shared" si="151"/>
        <v>0</v>
      </c>
      <c r="BB59" s="3">
        <v>0.20833333333333334</v>
      </c>
      <c r="BC59" s="3">
        <f t="shared" si="152"/>
        <v>0</v>
      </c>
      <c r="BD59" s="3"/>
      <c r="BE59" s="3"/>
      <c r="BF59" s="3">
        <f t="shared" si="153"/>
        <v>0</v>
      </c>
      <c r="BG59" s="3">
        <v>0.125</v>
      </c>
      <c r="BH59" s="3">
        <f t="shared" si="154"/>
        <v>0</v>
      </c>
      <c r="BI59" s="3"/>
      <c r="BJ59" s="3"/>
      <c r="BK59" s="3">
        <f t="shared" si="155"/>
        <v>0</v>
      </c>
      <c r="BL59" s="3">
        <v>0.20833333333333334</v>
      </c>
      <c r="BM59" s="3">
        <f t="shared" si="156"/>
        <v>0</v>
      </c>
      <c r="BN59" s="3"/>
      <c r="BO59" s="3"/>
      <c r="BP59" s="3">
        <f t="shared" si="157"/>
        <v>0</v>
      </c>
      <c r="BQ59" s="3">
        <v>0.125</v>
      </c>
      <c r="BR59" s="3">
        <f t="shared" si="158"/>
        <v>0</v>
      </c>
      <c r="BS59" s="3"/>
      <c r="BT59" s="3"/>
      <c r="BU59" s="3">
        <f t="shared" si="159"/>
        <v>0</v>
      </c>
      <c r="BV59" s="3">
        <v>0.125</v>
      </c>
      <c r="BW59" s="3">
        <f t="shared" si="160"/>
        <v>0</v>
      </c>
      <c r="BX59" s="3"/>
      <c r="BY59" s="3"/>
      <c r="BZ59" s="3">
        <f t="shared" si="161"/>
        <v>0</v>
      </c>
      <c r="CA59" s="3">
        <v>0.20833333333333334</v>
      </c>
      <c r="CB59" s="3">
        <f t="shared" si="162"/>
        <v>0</v>
      </c>
      <c r="CC59" s="3"/>
      <c r="CD59" s="3"/>
      <c r="CE59" s="3">
        <f t="shared" si="163"/>
        <v>0</v>
      </c>
      <c r="CF59" s="3">
        <v>0.125</v>
      </c>
      <c r="CG59" s="3">
        <f t="shared" si="164"/>
        <v>0</v>
      </c>
      <c r="CH59" s="3"/>
      <c r="CI59" s="3"/>
      <c r="CJ59" s="3">
        <f t="shared" si="165"/>
        <v>0</v>
      </c>
      <c r="CK59" s="3">
        <v>0.20833333333333334</v>
      </c>
      <c r="CL59" s="3">
        <f t="shared" si="166"/>
        <v>0</v>
      </c>
      <c r="CM59" s="3"/>
      <c r="CN59" s="3"/>
      <c r="CO59" s="3">
        <f t="shared" si="167"/>
        <v>0</v>
      </c>
      <c r="CP59" s="3">
        <v>0.125</v>
      </c>
      <c r="CQ59" s="3">
        <f t="shared" si="168"/>
        <v>0</v>
      </c>
      <c r="CR59" s="3"/>
      <c r="CS59" s="3"/>
      <c r="CT59" s="3">
        <f t="shared" si="169"/>
        <v>0</v>
      </c>
      <c r="CU59" s="3">
        <v>0.125</v>
      </c>
      <c r="CV59" s="3">
        <f t="shared" si="170"/>
        <v>0</v>
      </c>
      <c r="CW59" s="3"/>
      <c r="CX59" s="3"/>
      <c r="CY59" s="3">
        <f t="shared" si="171"/>
        <v>0</v>
      </c>
      <c r="CZ59" s="3">
        <v>0.20833333333333334</v>
      </c>
      <c r="DA59" s="3">
        <f t="shared" si="172"/>
        <v>0</v>
      </c>
      <c r="DB59" s="3"/>
      <c r="DC59" s="3"/>
      <c r="DD59" s="3">
        <f t="shared" si="40"/>
        <v>0</v>
      </c>
      <c r="DE59" s="3">
        <v>0.125</v>
      </c>
      <c r="DF59" s="3">
        <f t="shared" si="41"/>
        <v>0</v>
      </c>
      <c r="DG59" s="3"/>
      <c r="DH59" s="3"/>
      <c r="DI59" s="3">
        <f t="shared" si="42"/>
        <v>0</v>
      </c>
      <c r="DJ59" s="3">
        <v>0.20833333333333334</v>
      </c>
      <c r="DK59" s="3">
        <f t="shared" si="43"/>
        <v>0</v>
      </c>
      <c r="DL59" s="3"/>
      <c r="DM59" s="3"/>
      <c r="DN59" s="3">
        <f t="shared" si="44"/>
        <v>0</v>
      </c>
      <c r="DO59" s="3">
        <v>0.125</v>
      </c>
      <c r="DP59" s="3">
        <f t="shared" si="45"/>
        <v>0</v>
      </c>
      <c r="DQ59" s="3"/>
      <c r="DR59" s="3"/>
      <c r="DS59" s="3">
        <f t="shared" si="46"/>
        <v>0</v>
      </c>
      <c r="DT59" s="3">
        <v>0.125</v>
      </c>
      <c r="DU59" s="3">
        <f t="shared" si="47"/>
        <v>0</v>
      </c>
      <c r="DV59" s="3"/>
      <c r="DW59" s="3"/>
      <c r="DX59" s="3">
        <f t="shared" si="48"/>
        <v>0</v>
      </c>
      <c r="DY59" s="3">
        <v>0.20833333333333334</v>
      </c>
      <c r="DZ59" s="3">
        <f t="shared" si="49"/>
        <v>0</v>
      </c>
      <c r="EA59" s="3"/>
      <c r="EB59" s="3"/>
      <c r="EC59" s="3">
        <f t="shared" si="50"/>
        <v>0</v>
      </c>
      <c r="ED59" s="3">
        <v>0.125</v>
      </c>
      <c r="EE59" s="3">
        <f t="shared" si="51"/>
        <v>0</v>
      </c>
      <c r="EF59" s="3"/>
      <c r="EG59" s="3"/>
      <c r="EH59" s="3">
        <f t="shared" si="52"/>
        <v>0</v>
      </c>
      <c r="EI59" s="3">
        <v>0.20833333333333334</v>
      </c>
      <c r="EJ59" s="3">
        <f t="shared" si="53"/>
        <v>0</v>
      </c>
      <c r="EK59" s="3"/>
      <c r="EL59" s="3"/>
      <c r="EM59" s="3">
        <f t="shared" si="54"/>
        <v>0</v>
      </c>
      <c r="EN59" s="3">
        <v>0.125</v>
      </c>
      <c r="EO59" s="3">
        <f t="shared" si="55"/>
        <v>0</v>
      </c>
      <c r="EP59" s="3"/>
      <c r="EQ59" s="3"/>
      <c r="ER59" s="3">
        <f t="shared" si="56"/>
        <v>0</v>
      </c>
      <c r="ES59" s="3">
        <v>0.125</v>
      </c>
      <c r="ET59" s="3">
        <f t="shared" si="57"/>
        <v>0</v>
      </c>
      <c r="EU59" s="3"/>
      <c r="EV59" s="3"/>
      <c r="EW59" s="3">
        <f t="shared" si="58"/>
        <v>0</v>
      </c>
      <c r="EX59" s="3">
        <v>0.20833333333333334</v>
      </c>
      <c r="EY59" s="3">
        <f t="shared" si="59"/>
        <v>0</v>
      </c>
      <c r="EZ59" s="3"/>
      <c r="FA59" s="3"/>
      <c r="FB59" s="3">
        <f t="shared" si="60"/>
        <v>0</v>
      </c>
      <c r="FC59" s="3">
        <v>0.125</v>
      </c>
      <c r="FD59" s="3">
        <f t="shared" si="61"/>
        <v>0</v>
      </c>
      <c r="FE59" s="3"/>
      <c r="FF59" s="3"/>
      <c r="FG59" s="3">
        <f t="shared" si="62"/>
        <v>0</v>
      </c>
      <c r="FH59" s="3">
        <v>0.20833333333333334</v>
      </c>
      <c r="FI59" s="3">
        <f t="shared" si="63"/>
        <v>0</v>
      </c>
      <c r="FJ59" s="3"/>
      <c r="FK59" s="3"/>
      <c r="FL59" s="3">
        <f t="shared" si="64"/>
        <v>0</v>
      </c>
      <c r="FM59" s="3">
        <v>0.125</v>
      </c>
      <c r="FN59" s="3">
        <f t="shared" si="65"/>
        <v>0</v>
      </c>
      <c r="FO59" s="3"/>
      <c r="FP59" s="3"/>
      <c r="FQ59" s="3">
        <f t="shared" si="66"/>
        <v>0</v>
      </c>
      <c r="FR59" s="3">
        <v>0.125</v>
      </c>
      <c r="FS59" s="3">
        <f t="shared" si="67"/>
        <v>0</v>
      </c>
      <c r="FT59" s="3"/>
      <c r="FU59" s="3"/>
      <c r="FV59" s="3">
        <f t="shared" si="68"/>
        <v>0</v>
      </c>
      <c r="FW59" s="3">
        <v>0.20833333333333334</v>
      </c>
      <c r="FX59" s="3">
        <f t="shared" si="69"/>
        <v>0</v>
      </c>
      <c r="FY59" s="3"/>
      <c r="FZ59" s="3"/>
      <c r="GA59" s="3">
        <f t="shared" si="70"/>
        <v>0</v>
      </c>
      <c r="GB59" s="3">
        <v>0.125</v>
      </c>
      <c r="GC59" s="3">
        <f t="shared" si="71"/>
        <v>0</v>
      </c>
      <c r="GD59" s="3"/>
      <c r="GE59" s="3"/>
      <c r="GF59" s="3">
        <f t="shared" si="72"/>
        <v>0</v>
      </c>
      <c r="GG59" s="3">
        <v>0.20833333333333334</v>
      </c>
      <c r="GH59" s="3">
        <f t="shared" si="73"/>
        <v>0</v>
      </c>
      <c r="GI59" s="3"/>
      <c r="GJ59" s="3"/>
      <c r="GK59" s="3">
        <f t="shared" si="74"/>
        <v>0</v>
      </c>
      <c r="GL59" s="3">
        <v>0.125</v>
      </c>
      <c r="GM59" s="3">
        <f t="shared" si="75"/>
        <v>0</v>
      </c>
      <c r="GN59" s="3"/>
      <c r="GO59" s="3"/>
      <c r="GP59" s="3">
        <f t="shared" si="76"/>
        <v>0</v>
      </c>
      <c r="GQ59" s="3">
        <v>0.125</v>
      </c>
      <c r="GR59" s="3">
        <f t="shared" si="77"/>
        <v>0</v>
      </c>
    </row>
    <row r="60" spans="1:200">
      <c r="A60" s="6"/>
      <c r="B60" s="6"/>
      <c r="C60" s="6"/>
      <c r="D60" s="34" t="str">
        <f t="shared" ca="1" si="78"/>
        <v/>
      </c>
      <c r="E60" s="6"/>
      <c r="F60" s="3"/>
      <c r="G60" s="3"/>
      <c r="H60" s="3">
        <f t="shared" si="133"/>
        <v>0</v>
      </c>
      <c r="I60" s="3">
        <v>0.125</v>
      </c>
      <c r="J60" s="3">
        <f t="shared" si="134"/>
        <v>0</v>
      </c>
      <c r="K60" s="3"/>
      <c r="L60" s="3"/>
      <c r="M60" s="3">
        <f t="shared" si="135"/>
        <v>0</v>
      </c>
      <c r="N60" s="3">
        <v>0.20833333333333334</v>
      </c>
      <c r="O60" s="3">
        <f t="shared" si="136"/>
        <v>0</v>
      </c>
      <c r="P60" s="20"/>
      <c r="Q60" s="20"/>
      <c r="R60" s="20">
        <f t="shared" si="137"/>
        <v>0</v>
      </c>
      <c r="S60" s="20">
        <v>0.125</v>
      </c>
      <c r="T60" s="20">
        <f t="shared" si="138"/>
        <v>0</v>
      </c>
      <c r="U60" s="3"/>
      <c r="V60" s="3"/>
      <c r="W60" s="3">
        <f t="shared" si="139"/>
        <v>0</v>
      </c>
      <c r="X60" s="3">
        <v>0.125</v>
      </c>
      <c r="Y60" s="3">
        <f t="shared" si="140"/>
        <v>0</v>
      </c>
      <c r="Z60" s="20"/>
      <c r="AA60" s="20"/>
      <c r="AB60" s="20">
        <f t="shared" si="141"/>
        <v>0</v>
      </c>
      <c r="AC60" s="20">
        <v>0.20833333333333334</v>
      </c>
      <c r="AD60" s="20">
        <f t="shared" si="142"/>
        <v>0</v>
      </c>
      <c r="AE60" s="3"/>
      <c r="AF60" s="3"/>
      <c r="AG60" s="3">
        <f t="shared" si="143"/>
        <v>0</v>
      </c>
      <c r="AH60" s="3">
        <v>0.125</v>
      </c>
      <c r="AI60" s="3">
        <f t="shared" si="144"/>
        <v>0</v>
      </c>
      <c r="AJ60" s="3"/>
      <c r="AK60" s="3"/>
      <c r="AL60" s="3">
        <f t="shared" si="145"/>
        <v>0</v>
      </c>
      <c r="AM60" s="3">
        <v>0.20833333333333334</v>
      </c>
      <c r="AN60" s="3">
        <f t="shared" si="146"/>
        <v>0</v>
      </c>
      <c r="AO60" s="3"/>
      <c r="AP60" s="3"/>
      <c r="AQ60" s="3">
        <f t="shared" si="147"/>
        <v>0</v>
      </c>
      <c r="AR60" s="3">
        <v>0.125</v>
      </c>
      <c r="AS60" s="3">
        <f t="shared" si="148"/>
        <v>0</v>
      </c>
      <c r="AT60" s="3"/>
      <c r="AU60" s="3"/>
      <c r="AV60" s="3">
        <f t="shared" si="149"/>
        <v>0</v>
      </c>
      <c r="AW60" s="3">
        <v>0.125</v>
      </c>
      <c r="AX60" s="3">
        <f t="shared" si="150"/>
        <v>0</v>
      </c>
      <c r="AY60" s="3"/>
      <c r="AZ60" s="3"/>
      <c r="BA60" s="3">
        <f t="shared" si="151"/>
        <v>0</v>
      </c>
      <c r="BB60" s="3">
        <v>0.20833333333333334</v>
      </c>
      <c r="BC60" s="3">
        <f t="shared" si="152"/>
        <v>0</v>
      </c>
      <c r="BD60" s="3"/>
      <c r="BE60" s="3"/>
      <c r="BF60" s="3">
        <f t="shared" si="153"/>
        <v>0</v>
      </c>
      <c r="BG60" s="3">
        <v>0.125</v>
      </c>
      <c r="BH60" s="3">
        <f t="shared" si="154"/>
        <v>0</v>
      </c>
      <c r="BI60" s="3"/>
      <c r="BJ60" s="3"/>
      <c r="BK60" s="3">
        <f t="shared" si="155"/>
        <v>0</v>
      </c>
      <c r="BL60" s="3">
        <v>0.20833333333333334</v>
      </c>
      <c r="BM60" s="3">
        <f t="shared" si="156"/>
        <v>0</v>
      </c>
      <c r="BN60" s="3"/>
      <c r="BO60" s="3"/>
      <c r="BP60" s="3">
        <f t="shared" si="157"/>
        <v>0</v>
      </c>
      <c r="BQ60" s="3">
        <v>0.125</v>
      </c>
      <c r="BR60" s="3">
        <f t="shared" si="158"/>
        <v>0</v>
      </c>
      <c r="BS60" s="3"/>
      <c r="BT60" s="3"/>
      <c r="BU60" s="3">
        <f t="shared" si="159"/>
        <v>0</v>
      </c>
      <c r="BV60" s="3">
        <v>0.125</v>
      </c>
      <c r="BW60" s="3">
        <f t="shared" si="160"/>
        <v>0</v>
      </c>
      <c r="BX60" s="3"/>
      <c r="BY60" s="3"/>
      <c r="BZ60" s="3">
        <f t="shared" si="161"/>
        <v>0</v>
      </c>
      <c r="CA60" s="3">
        <v>0.20833333333333334</v>
      </c>
      <c r="CB60" s="3">
        <f t="shared" si="162"/>
        <v>0</v>
      </c>
      <c r="CC60" s="3"/>
      <c r="CD60" s="3"/>
      <c r="CE60" s="3">
        <f t="shared" si="163"/>
        <v>0</v>
      </c>
      <c r="CF60" s="3">
        <v>0.125</v>
      </c>
      <c r="CG60" s="3">
        <f t="shared" si="164"/>
        <v>0</v>
      </c>
      <c r="CH60" s="3"/>
      <c r="CI60" s="3"/>
      <c r="CJ60" s="3">
        <f t="shared" si="165"/>
        <v>0</v>
      </c>
      <c r="CK60" s="3">
        <v>0.20833333333333334</v>
      </c>
      <c r="CL60" s="3">
        <f t="shared" si="166"/>
        <v>0</v>
      </c>
      <c r="CM60" s="3"/>
      <c r="CN60" s="3"/>
      <c r="CO60" s="3">
        <f t="shared" si="167"/>
        <v>0</v>
      </c>
      <c r="CP60" s="3">
        <v>0.125</v>
      </c>
      <c r="CQ60" s="3">
        <f t="shared" si="168"/>
        <v>0</v>
      </c>
      <c r="CR60" s="3"/>
      <c r="CS60" s="3"/>
      <c r="CT60" s="3">
        <f t="shared" si="169"/>
        <v>0</v>
      </c>
      <c r="CU60" s="3">
        <v>0.125</v>
      </c>
      <c r="CV60" s="3">
        <f t="shared" si="170"/>
        <v>0</v>
      </c>
      <c r="CW60" s="3"/>
      <c r="CX60" s="3"/>
      <c r="CY60" s="3">
        <f t="shared" si="171"/>
        <v>0</v>
      </c>
      <c r="CZ60" s="3">
        <v>0.20833333333333334</v>
      </c>
      <c r="DA60" s="3">
        <f t="shared" si="172"/>
        <v>0</v>
      </c>
      <c r="DB60" s="3"/>
      <c r="DC60" s="3"/>
      <c r="DD60" s="3">
        <f t="shared" si="40"/>
        <v>0</v>
      </c>
      <c r="DE60" s="3">
        <v>0.125</v>
      </c>
      <c r="DF60" s="3">
        <f t="shared" si="41"/>
        <v>0</v>
      </c>
      <c r="DG60" s="3"/>
      <c r="DH60" s="3"/>
      <c r="DI60" s="3">
        <f t="shared" si="42"/>
        <v>0</v>
      </c>
      <c r="DJ60" s="3">
        <v>0.20833333333333334</v>
      </c>
      <c r="DK60" s="3">
        <f t="shared" si="43"/>
        <v>0</v>
      </c>
      <c r="DL60" s="3"/>
      <c r="DM60" s="3"/>
      <c r="DN60" s="3">
        <f t="shared" si="44"/>
        <v>0</v>
      </c>
      <c r="DO60" s="3">
        <v>0.125</v>
      </c>
      <c r="DP60" s="3">
        <f t="shared" si="45"/>
        <v>0</v>
      </c>
      <c r="DQ60" s="3"/>
      <c r="DR60" s="3"/>
      <c r="DS60" s="3">
        <f t="shared" si="46"/>
        <v>0</v>
      </c>
      <c r="DT60" s="3">
        <v>0.125</v>
      </c>
      <c r="DU60" s="3">
        <f t="shared" si="47"/>
        <v>0</v>
      </c>
      <c r="DV60" s="3"/>
      <c r="DW60" s="3"/>
      <c r="DX60" s="3">
        <f t="shared" si="48"/>
        <v>0</v>
      </c>
      <c r="DY60" s="3">
        <v>0.20833333333333334</v>
      </c>
      <c r="DZ60" s="3">
        <f t="shared" si="49"/>
        <v>0</v>
      </c>
      <c r="EA60" s="3"/>
      <c r="EB60" s="3"/>
      <c r="EC60" s="3">
        <f t="shared" si="50"/>
        <v>0</v>
      </c>
      <c r="ED60" s="3">
        <v>0.125</v>
      </c>
      <c r="EE60" s="3">
        <f t="shared" si="51"/>
        <v>0</v>
      </c>
      <c r="EF60" s="3"/>
      <c r="EG60" s="3"/>
      <c r="EH60" s="3">
        <f t="shared" si="52"/>
        <v>0</v>
      </c>
      <c r="EI60" s="3">
        <v>0.20833333333333334</v>
      </c>
      <c r="EJ60" s="3">
        <f t="shared" si="53"/>
        <v>0</v>
      </c>
      <c r="EK60" s="3"/>
      <c r="EL60" s="3"/>
      <c r="EM60" s="3">
        <f t="shared" si="54"/>
        <v>0</v>
      </c>
      <c r="EN60" s="3">
        <v>0.125</v>
      </c>
      <c r="EO60" s="3">
        <f t="shared" si="55"/>
        <v>0</v>
      </c>
      <c r="EP60" s="3"/>
      <c r="EQ60" s="3"/>
      <c r="ER60" s="3">
        <f t="shared" si="56"/>
        <v>0</v>
      </c>
      <c r="ES60" s="3">
        <v>0.125</v>
      </c>
      <c r="ET60" s="3">
        <f t="shared" si="57"/>
        <v>0</v>
      </c>
      <c r="EU60" s="3"/>
      <c r="EV60" s="3"/>
      <c r="EW60" s="3">
        <f t="shared" si="58"/>
        <v>0</v>
      </c>
      <c r="EX60" s="3">
        <v>0.20833333333333334</v>
      </c>
      <c r="EY60" s="3">
        <f t="shared" si="59"/>
        <v>0</v>
      </c>
      <c r="EZ60" s="3"/>
      <c r="FA60" s="3"/>
      <c r="FB60" s="3">
        <f t="shared" si="60"/>
        <v>0</v>
      </c>
      <c r="FC60" s="3">
        <v>0.125</v>
      </c>
      <c r="FD60" s="3">
        <f t="shared" si="61"/>
        <v>0</v>
      </c>
      <c r="FE60" s="3"/>
      <c r="FF60" s="3"/>
      <c r="FG60" s="3">
        <f t="shared" si="62"/>
        <v>0</v>
      </c>
      <c r="FH60" s="3">
        <v>0.20833333333333334</v>
      </c>
      <c r="FI60" s="3">
        <f t="shared" si="63"/>
        <v>0</v>
      </c>
      <c r="FJ60" s="3"/>
      <c r="FK60" s="3"/>
      <c r="FL60" s="3">
        <f t="shared" si="64"/>
        <v>0</v>
      </c>
      <c r="FM60" s="3">
        <v>0.125</v>
      </c>
      <c r="FN60" s="3">
        <f t="shared" si="65"/>
        <v>0</v>
      </c>
      <c r="FO60" s="3"/>
      <c r="FP60" s="3"/>
      <c r="FQ60" s="3">
        <f t="shared" si="66"/>
        <v>0</v>
      </c>
      <c r="FR60" s="3">
        <v>0.125</v>
      </c>
      <c r="FS60" s="3">
        <f t="shared" si="67"/>
        <v>0</v>
      </c>
      <c r="FT60" s="3"/>
      <c r="FU60" s="3"/>
      <c r="FV60" s="3">
        <f t="shared" si="68"/>
        <v>0</v>
      </c>
      <c r="FW60" s="3">
        <v>0.20833333333333334</v>
      </c>
      <c r="FX60" s="3">
        <f t="shared" si="69"/>
        <v>0</v>
      </c>
      <c r="FY60" s="3"/>
      <c r="FZ60" s="3"/>
      <c r="GA60" s="3">
        <f t="shared" si="70"/>
        <v>0</v>
      </c>
      <c r="GB60" s="3">
        <v>0.125</v>
      </c>
      <c r="GC60" s="3">
        <f t="shared" si="71"/>
        <v>0</v>
      </c>
      <c r="GD60" s="3"/>
      <c r="GE60" s="3"/>
      <c r="GF60" s="3">
        <f t="shared" si="72"/>
        <v>0</v>
      </c>
      <c r="GG60" s="3">
        <v>0.20833333333333334</v>
      </c>
      <c r="GH60" s="3">
        <f t="shared" si="73"/>
        <v>0</v>
      </c>
      <c r="GI60" s="3"/>
      <c r="GJ60" s="3"/>
      <c r="GK60" s="3">
        <f t="shared" si="74"/>
        <v>0</v>
      </c>
      <c r="GL60" s="3">
        <v>0.125</v>
      </c>
      <c r="GM60" s="3">
        <f t="shared" si="75"/>
        <v>0</v>
      </c>
      <c r="GN60" s="3"/>
      <c r="GO60" s="3"/>
      <c r="GP60" s="3">
        <f t="shared" si="76"/>
        <v>0</v>
      </c>
      <c r="GQ60" s="3">
        <v>0.125</v>
      </c>
      <c r="GR60" s="3">
        <f t="shared" si="77"/>
        <v>0</v>
      </c>
    </row>
    <row r="61" spans="1:200">
      <c r="A61" s="6"/>
      <c r="B61" s="6"/>
      <c r="C61" s="6"/>
      <c r="D61" s="34" t="str">
        <f t="shared" ca="1" si="78"/>
        <v/>
      </c>
      <c r="E61" s="6"/>
      <c r="F61" s="3"/>
      <c r="G61" s="3"/>
      <c r="H61" s="3">
        <f t="shared" si="133"/>
        <v>0</v>
      </c>
      <c r="I61" s="3">
        <v>0.125</v>
      </c>
      <c r="J61" s="3">
        <f t="shared" si="134"/>
        <v>0</v>
      </c>
      <c r="K61" s="3"/>
      <c r="L61" s="3"/>
      <c r="M61" s="3">
        <f t="shared" si="135"/>
        <v>0</v>
      </c>
      <c r="N61" s="3">
        <v>0.20833333333333334</v>
      </c>
      <c r="O61" s="3">
        <f t="shared" si="136"/>
        <v>0</v>
      </c>
      <c r="P61" s="20"/>
      <c r="Q61" s="20"/>
      <c r="R61" s="20">
        <f t="shared" si="137"/>
        <v>0</v>
      </c>
      <c r="S61" s="20">
        <v>0.125</v>
      </c>
      <c r="T61" s="20">
        <f t="shared" si="138"/>
        <v>0</v>
      </c>
      <c r="U61" s="3"/>
      <c r="V61" s="3"/>
      <c r="W61" s="3">
        <f t="shared" si="139"/>
        <v>0</v>
      </c>
      <c r="X61" s="3">
        <v>0.125</v>
      </c>
      <c r="Y61" s="3">
        <f t="shared" si="140"/>
        <v>0</v>
      </c>
      <c r="Z61" s="20"/>
      <c r="AA61" s="20"/>
      <c r="AB61" s="20">
        <f t="shared" si="141"/>
        <v>0</v>
      </c>
      <c r="AC61" s="20">
        <v>0.20833333333333334</v>
      </c>
      <c r="AD61" s="20">
        <f t="shared" si="142"/>
        <v>0</v>
      </c>
      <c r="AE61" s="3"/>
      <c r="AF61" s="3"/>
      <c r="AG61" s="3">
        <f t="shared" si="143"/>
        <v>0</v>
      </c>
      <c r="AH61" s="3">
        <v>0.125</v>
      </c>
      <c r="AI61" s="3">
        <f t="shared" si="144"/>
        <v>0</v>
      </c>
      <c r="AJ61" s="3"/>
      <c r="AK61" s="3"/>
      <c r="AL61" s="3">
        <f t="shared" si="145"/>
        <v>0</v>
      </c>
      <c r="AM61" s="3">
        <v>0.20833333333333334</v>
      </c>
      <c r="AN61" s="3">
        <f t="shared" si="146"/>
        <v>0</v>
      </c>
      <c r="AO61" s="3"/>
      <c r="AP61" s="3"/>
      <c r="AQ61" s="3">
        <f t="shared" si="147"/>
        <v>0</v>
      </c>
      <c r="AR61" s="3">
        <v>0.125</v>
      </c>
      <c r="AS61" s="3">
        <f t="shared" si="148"/>
        <v>0</v>
      </c>
      <c r="AT61" s="3"/>
      <c r="AU61" s="3"/>
      <c r="AV61" s="3">
        <f t="shared" si="149"/>
        <v>0</v>
      </c>
      <c r="AW61" s="3">
        <v>0.125</v>
      </c>
      <c r="AX61" s="3">
        <f t="shared" si="150"/>
        <v>0</v>
      </c>
      <c r="AY61" s="3"/>
      <c r="AZ61" s="3"/>
      <c r="BA61" s="3">
        <f t="shared" si="151"/>
        <v>0</v>
      </c>
      <c r="BB61" s="3">
        <v>0.20833333333333334</v>
      </c>
      <c r="BC61" s="3">
        <f t="shared" si="152"/>
        <v>0</v>
      </c>
      <c r="BD61" s="3"/>
      <c r="BE61" s="3"/>
      <c r="BF61" s="3">
        <f t="shared" si="153"/>
        <v>0</v>
      </c>
      <c r="BG61" s="3">
        <v>0.125</v>
      </c>
      <c r="BH61" s="3">
        <f t="shared" si="154"/>
        <v>0</v>
      </c>
      <c r="BI61" s="3"/>
      <c r="BJ61" s="3"/>
      <c r="BK61" s="3">
        <f t="shared" si="155"/>
        <v>0</v>
      </c>
      <c r="BL61" s="3">
        <v>0.20833333333333334</v>
      </c>
      <c r="BM61" s="3">
        <f t="shared" si="156"/>
        <v>0</v>
      </c>
      <c r="BN61" s="3"/>
      <c r="BO61" s="3"/>
      <c r="BP61" s="3">
        <f t="shared" si="157"/>
        <v>0</v>
      </c>
      <c r="BQ61" s="3">
        <v>0.125</v>
      </c>
      <c r="BR61" s="3">
        <f t="shared" si="158"/>
        <v>0</v>
      </c>
      <c r="BS61" s="3"/>
      <c r="BT61" s="3"/>
      <c r="BU61" s="3">
        <f t="shared" si="159"/>
        <v>0</v>
      </c>
      <c r="BV61" s="3">
        <v>0.125</v>
      </c>
      <c r="BW61" s="3">
        <f t="shared" si="160"/>
        <v>0</v>
      </c>
      <c r="BX61" s="3"/>
      <c r="BY61" s="3"/>
      <c r="BZ61" s="3">
        <f t="shared" si="161"/>
        <v>0</v>
      </c>
      <c r="CA61" s="3">
        <v>0.20833333333333334</v>
      </c>
      <c r="CB61" s="3">
        <f t="shared" si="162"/>
        <v>0</v>
      </c>
      <c r="CC61" s="3"/>
      <c r="CD61" s="3"/>
      <c r="CE61" s="3">
        <f t="shared" si="163"/>
        <v>0</v>
      </c>
      <c r="CF61" s="3">
        <v>0.125</v>
      </c>
      <c r="CG61" s="3">
        <f t="shared" si="164"/>
        <v>0</v>
      </c>
      <c r="CH61" s="3"/>
      <c r="CI61" s="3"/>
      <c r="CJ61" s="3">
        <f t="shared" si="165"/>
        <v>0</v>
      </c>
      <c r="CK61" s="3">
        <v>0.20833333333333334</v>
      </c>
      <c r="CL61" s="3">
        <f t="shared" si="166"/>
        <v>0</v>
      </c>
      <c r="CM61" s="3"/>
      <c r="CN61" s="3"/>
      <c r="CO61" s="3">
        <f t="shared" si="167"/>
        <v>0</v>
      </c>
      <c r="CP61" s="3">
        <v>0.125</v>
      </c>
      <c r="CQ61" s="3">
        <f t="shared" si="168"/>
        <v>0</v>
      </c>
      <c r="CR61" s="3"/>
      <c r="CS61" s="3"/>
      <c r="CT61" s="3">
        <f t="shared" si="169"/>
        <v>0</v>
      </c>
      <c r="CU61" s="3">
        <v>0.125</v>
      </c>
      <c r="CV61" s="3">
        <f t="shared" si="170"/>
        <v>0</v>
      </c>
      <c r="CW61" s="3"/>
      <c r="CX61" s="3"/>
      <c r="CY61" s="3">
        <f t="shared" si="171"/>
        <v>0</v>
      </c>
      <c r="CZ61" s="3">
        <v>0.20833333333333334</v>
      </c>
      <c r="DA61" s="3">
        <f t="shared" si="172"/>
        <v>0</v>
      </c>
      <c r="DB61" s="3"/>
      <c r="DC61" s="3"/>
      <c r="DD61" s="3">
        <f t="shared" si="40"/>
        <v>0</v>
      </c>
      <c r="DE61" s="3">
        <v>0.125</v>
      </c>
      <c r="DF61" s="3">
        <f t="shared" si="41"/>
        <v>0</v>
      </c>
      <c r="DG61" s="3"/>
      <c r="DH61" s="3"/>
      <c r="DI61" s="3">
        <f t="shared" si="42"/>
        <v>0</v>
      </c>
      <c r="DJ61" s="3">
        <v>0.20833333333333334</v>
      </c>
      <c r="DK61" s="3">
        <f t="shared" si="43"/>
        <v>0</v>
      </c>
      <c r="DL61" s="3"/>
      <c r="DM61" s="3"/>
      <c r="DN61" s="3">
        <f t="shared" si="44"/>
        <v>0</v>
      </c>
      <c r="DO61" s="3">
        <v>0.125</v>
      </c>
      <c r="DP61" s="3">
        <f t="shared" si="45"/>
        <v>0</v>
      </c>
      <c r="DQ61" s="3"/>
      <c r="DR61" s="3"/>
      <c r="DS61" s="3">
        <f t="shared" si="46"/>
        <v>0</v>
      </c>
      <c r="DT61" s="3">
        <v>0.125</v>
      </c>
      <c r="DU61" s="3">
        <f t="shared" si="47"/>
        <v>0</v>
      </c>
      <c r="DV61" s="3"/>
      <c r="DW61" s="3"/>
      <c r="DX61" s="3">
        <f t="shared" si="48"/>
        <v>0</v>
      </c>
      <c r="DY61" s="3">
        <v>0.20833333333333334</v>
      </c>
      <c r="DZ61" s="3">
        <f t="shared" si="49"/>
        <v>0</v>
      </c>
      <c r="EA61" s="3"/>
      <c r="EB61" s="3"/>
      <c r="EC61" s="3">
        <f t="shared" si="50"/>
        <v>0</v>
      </c>
      <c r="ED61" s="3">
        <v>0.125</v>
      </c>
      <c r="EE61" s="3">
        <f t="shared" si="51"/>
        <v>0</v>
      </c>
      <c r="EF61" s="3"/>
      <c r="EG61" s="3"/>
      <c r="EH61" s="3">
        <f t="shared" si="52"/>
        <v>0</v>
      </c>
      <c r="EI61" s="3">
        <v>0.20833333333333334</v>
      </c>
      <c r="EJ61" s="3">
        <f t="shared" si="53"/>
        <v>0</v>
      </c>
      <c r="EK61" s="3"/>
      <c r="EL61" s="3"/>
      <c r="EM61" s="3">
        <f t="shared" si="54"/>
        <v>0</v>
      </c>
      <c r="EN61" s="3">
        <v>0.125</v>
      </c>
      <c r="EO61" s="3">
        <f t="shared" si="55"/>
        <v>0</v>
      </c>
      <c r="EP61" s="3"/>
      <c r="EQ61" s="3"/>
      <c r="ER61" s="3">
        <f t="shared" si="56"/>
        <v>0</v>
      </c>
      <c r="ES61" s="3">
        <v>0.125</v>
      </c>
      <c r="ET61" s="3">
        <f t="shared" si="57"/>
        <v>0</v>
      </c>
      <c r="EU61" s="3"/>
      <c r="EV61" s="3"/>
      <c r="EW61" s="3">
        <f t="shared" si="58"/>
        <v>0</v>
      </c>
      <c r="EX61" s="3">
        <v>0.20833333333333334</v>
      </c>
      <c r="EY61" s="3">
        <f t="shared" si="59"/>
        <v>0</v>
      </c>
      <c r="EZ61" s="3"/>
      <c r="FA61" s="3"/>
      <c r="FB61" s="3">
        <f t="shared" si="60"/>
        <v>0</v>
      </c>
      <c r="FC61" s="3">
        <v>0.125</v>
      </c>
      <c r="FD61" s="3">
        <f t="shared" si="61"/>
        <v>0</v>
      </c>
      <c r="FE61" s="3"/>
      <c r="FF61" s="3"/>
      <c r="FG61" s="3">
        <f t="shared" si="62"/>
        <v>0</v>
      </c>
      <c r="FH61" s="3">
        <v>0.20833333333333334</v>
      </c>
      <c r="FI61" s="3">
        <f t="shared" si="63"/>
        <v>0</v>
      </c>
      <c r="FJ61" s="3"/>
      <c r="FK61" s="3"/>
      <c r="FL61" s="3">
        <f t="shared" si="64"/>
        <v>0</v>
      </c>
      <c r="FM61" s="3">
        <v>0.125</v>
      </c>
      <c r="FN61" s="3">
        <f t="shared" si="65"/>
        <v>0</v>
      </c>
      <c r="FO61" s="3"/>
      <c r="FP61" s="3"/>
      <c r="FQ61" s="3">
        <f t="shared" si="66"/>
        <v>0</v>
      </c>
      <c r="FR61" s="3">
        <v>0.125</v>
      </c>
      <c r="FS61" s="3">
        <f t="shared" si="67"/>
        <v>0</v>
      </c>
      <c r="FT61" s="3"/>
      <c r="FU61" s="3"/>
      <c r="FV61" s="3">
        <f t="shared" si="68"/>
        <v>0</v>
      </c>
      <c r="FW61" s="3">
        <v>0.20833333333333334</v>
      </c>
      <c r="FX61" s="3">
        <f t="shared" si="69"/>
        <v>0</v>
      </c>
      <c r="FY61" s="3"/>
      <c r="FZ61" s="3"/>
      <c r="GA61" s="3">
        <f t="shared" si="70"/>
        <v>0</v>
      </c>
      <c r="GB61" s="3">
        <v>0.125</v>
      </c>
      <c r="GC61" s="3">
        <f t="shared" si="71"/>
        <v>0</v>
      </c>
      <c r="GD61" s="3"/>
      <c r="GE61" s="3"/>
      <c r="GF61" s="3">
        <f t="shared" si="72"/>
        <v>0</v>
      </c>
      <c r="GG61" s="3">
        <v>0.20833333333333334</v>
      </c>
      <c r="GH61" s="3">
        <f t="shared" si="73"/>
        <v>0</v>
      </c>
      <c r="GI61" s="3"/>
      <c r="GJ61" s="3"/>
      <c r="GK61" s="3">
        <f t="shared" si="74"/>
        <v>0</v>
      </c>
      <c r="GL61" s="3">
        <v>0.125</v>
      </c>
      <c r="GM61" s="3">
        <f t="shared" si="75"/>
        <v>0</v>
      </c>
      <c r="GN61" s="3"/>
      <c r="GO61" s="3"/>
      <c r="GP61" s="3">
        <f t="shared" si="76"/>
        <v>0</v>
      </c>
      <c r="GQ61" s="3">
        <v>0.125</v>
      </c>
      <c r="GR61" s="3">
        <f t="shared" si="77"/>
        <v>0</v>
      </c>
    </row>
    <row r="62" spans="1:200">
      <c r="A62" s="6"/>
      <c r="B62" s="6"/>
      <c r="C62" s="6"/>
      <c r="D62" s="34" t="str">
        <f t="shared" ca="1" si="78"/>
        <v/>
      </c>
      <c r="E62" s="6"/>
      <c r="F62" s="3"/>
      <c r="G62" s="3"/>
      <c r="H62" s="3">
        <f t="shared" si="133"/>
        <v>0</v>
      </c>
      <c r="I62" s="3">
        <v>0.125</v>
      </c>
      <c r="J62" s="3">
        <f t="shared" si="134"/>
        <v>0</v>
      </c>
      <c r="K62" s="3"/>
      <c r="L62" s="3"/>
      <c r="M62" s="3">
        <f t="shared" si="135"/>
        <v>0</v>
      </c>
      <c r="N62" s="3">
        <v>0.20833333333333334</v>
      </c>
      <c r="O62" s="3">
        <f t="shared" si="136"/>
        <v>0</v>
      </c>
      <c r="P62" s="20"/>
      <c r="Q62" s="20"/>
      <c r="R62" s="20">
        <f t="shared" si="137"/>
        <v>0</v>
      </c>
      <c r="S62" s="20">
        <v>0.125</v>
      </c>
      <c r="T62" s="20">
        <f t="shared" si="138"/>
        <v>0</v>
      </c>
      <c r="U62" s="3"/>
      <c r="V62" s="3"/>
      <c r="W62" s="3">
        <f t="shared" si="139"/>
        <v>0</v>
      </c>
      <c r="X62" s="3">
        <v>0.125</v>
      </c>
      <c r="Y62" s="3">
        <f t="shared" si="140"/>
        <v>0</v>
      </c>
      <c r="Z62" s="20"/>
      <c r="AA62" s="20"/>
      <c r="AB62" s="20">
        <f t="shared" si="141"/>
        <v>0</v>
      </c>
      <c r="AC62" s="20">
        <v>0.20833333333333334</v>
      </c>
      <c r="AD62" s="20">
        <f t="shared" si="142"/>
        <v>0</v>
      </c>
      <c r="AE62" s="3"/>
      <c r="AF62" s="3"/>
      <c r="AG62" s="3">
        <f t="shared" si="143"/>
        <v>0</v>
      </c>
      <c r="AH62" s="3">
        <v>0.125</v>
      </c>
      <c r="AI62" s="3">
        <f t="shared" si="144"/>
        <v>0</v>
      </c>
      <c r="AJ62" s="3"/>
      <c r="AK62" s="3"/>
      <c r="AL62" s="3">
        <f t="shared" si="145"/>
        <v>0</v>
      </c>
      <c r="AM62" s="3">
        <v>0.20833333333333334</v>
      </c>
      <c r="AN62" s="3">
        <f t="shared" si="146"/>
        <v>0</v>
      </c>
      <c r="AO62" s="3"/>
      <c r="AP62" s="3"/>
      <c r="AQ62" s="3">
        <f t="shared" si="147"/>
        <v>0</v>
      </c>
      <c r="AR62" s="3">
        <v>0.125</v>
      </c>
      <c r="AS62" s="3">
        <f t="shared" si="148"/>
        <v>0</v>
      </c>
      <c r="AT62" s="3"/>
      <c r="AU62" s="3"/>
      <c r="AV62" s="3">
        <f t="shared" si="149"/>
        <v>0</v>
      </c>
      <c r="AW62" s="3">
        <v>0.125</v>
      </c>
      <c r="AX62" s="3">
        <f t="shared" si="150"/>
        <v>0</v>
      </c>
      <c r="AY62" s="3"/>
      <c r="AZ62" s="3"/>
      <c r="BA62" s="3">
        <f t="shared" si="151"/>
        <v>0</v>
      </c>
      <c r="BB62" s="3">
        <v>0.20833333333333334</v>
      </c>
      <c r="BC62" s="3">
        <f t="shared" si="152"/>
        <v>0</v>
      </c>
      <c r="BD62" s="3"/>
      <c r="BE62" s="3"/>
      <c r="BF62" s="3">
        <f t="shared" si="153"/>
        <v>0</v>
      </c>
      <c r="BG62" s="3">
        <v>0.125</v>
      </c>
      <c r="BH62" s="3">
        <f t="shared" si="154"/>
        <v>0</v>
      </c>
      <c r="BI62" s="3"/>
      <c r="BJ62" s="3"/>
      <c r="BK62" s="3">
        <f t="shared" si="155"/>
        <v>0</v>
      </c>
      <c r="BL62" s="3">
        <v>0.20833333333333334</v>
      </c>
      <c r="BM62" s="3">
        <f t="shared" si="156"/>
        <v>0</v>
      </c>
      <c r="BN62" s="3"/>
      <c r="BO62" s="3"/>
      <c r="BP62" s="3">
        <f t="shared" si="157"/>
        <v>0</v>
      </c>
      <c r="BQ62" s="3">
        <v>0.125</v>
      </c>
      <c r="BR62" s="3">
        <f t="shared" si="158"/>
        <v>0</v>
      </c>
      <c r="BS62" s="3"/>
      <c r="BT62" s="3"/>
      <c r="BU62" s="3">
        <f t="shared" si="159"/>
        <v>0</v>
      </c>
      <c r="BV62" s="3">
        <v>0.125</v>
      </c>
      <c r="BW62" s="3">
        <f t="shared" si="160"/>
        <v>0</v>
      </c>
      <c r="BX62" s="3"/>
      <c r="BY62" s="3"/>
      <c r="BZ62" s="3">
        <f t="shared" si="161"/>
        <v>0</v>
      </c>
      <c r="CA62" s="3">
        <v>0.20833333333333334</v>
      </c>
      <c r="CB62" s="3">
        <f t="shared" si="162"/>
        <v>0</v>
      </c>
      <c r="CC62" s="3"/>
      <c r="CD62" s="3"/>
      <c r="CE62" s="3">
        <f t="shared" si="163"/>
        <v>0</v>
      </c>
      <c r="CF62" s="3">
        <v>0.125</v>
      </c>
      <c r="CG62" s="3">
        <f t="shared" si="164"/>
        <v>0</v>
      </c>
      <c r="CH62" s="3"/>
      <c r="CI62" s="3"/>
      <c r="CJ62" s="3">
        <f t="shared" si="165"/>
        <v>0</v>
      </c>
      <c r="CK62" s="3">
        <v>0.20833333333333334</v>
      </c>
      <c r="CL62" s="3">
        <f t="shared" si="166"/>
        <v>0</v>
      </c>
      <c r="CM62" s="3"/>
      <c r="CN62" s="3"/>
      <c r="CO62" s="3">
        <f t="shared" si="167"/>
        <v>0</v>
      </c>
      <c r="CP62" s="3">
        <v>0.125</v>
      </c>
      <c r="CQ62" s="3">
        <f t="shared" si="168"/>
        <v>0</v>
      </c>
      <c r="CR62" s="3"/>
      <c r="CS62" s="3"/>
      <c r="CT62" s="3">
        <f t="shared" si="169"/>
        <v>0</v>
      </c>
      <c r="CU62" s="3">
        <v>0.125</v>
      </c>
      <c r="CV62" s="3">
        <f t="shared" si="170"/>
        <v>0</v>
      </c>
      <c r="CW62" s="3"/>
      <c r="CX62" s="3"/>
      <c r="CY62" s="3">
        <f t="shared" si="171"/>
        <v>0</v>
      </c>
      <c r="CZ62" s="3">
        <v>0.20833333333333334</v>
      </c>
      <c r="DA62" s="3">
        <f t="shared" si="172"/>
        <v>0</v>
      </c>
      <c r="DB62" s="3"/>
      <c r="DC62" s="3"/>
      <c r="DD62" s="3">
        <f t="shared" si="40"/>
        <v>0</v>
      </c>
      <c r="DE62" s="3">
        <v>0.125</v>
      </c>
      <c r="DF62" s="3">
        <f t="shared" si="41"/>
        <v>0</v>
      </c>
      <c r="DG62" s="3"/>
      <c r="DH62" s="3"/>
      <c r="DI62" s="3">
        <f t="shared" si="42"/>
        <v>0</v>
      </c>
      <c r="DJ62" s="3">
        <v>0.20833333333333334</v>
      </c>
      <c r="DK62" s="3">
        <f t="shared" si="43"/>
        <v>0</v>
      </c>
      <c r="DL62" s="3"/>
      <c r="DM62" s="3"/>
      <c r="DN62" s="3">
        <f t="shared" si="44"/>
        <v>0</v>
      </c>
      <c r="DO62" s="3">
        <v>0.125</v>
      </c>
      <c r="DP62" s="3">
        <f t="shared" si="45"/>
        <v>0</v>
      </c>
      <c r="DQ62" s="3"/>
      <c r="DR62" s="3"/>
      <c r="DS62" s="3">
        <f t="shared" si="46"/>
        <v>0</v>
      </c>
      <c r="DT62" s="3">
        <v>0.125</v>
      </c>
      <c r="DU62" s="3">
        <f t="shared" si="47"/>
        <v>0</v>
      </c>
      <c r="DV62" s="3"/>
      <c r="DW62" s="3"/>
      <c r="DX62" s="3">
        <f t="shared" si="48"/>
        <v>0</v>
      </c>
      <c r="DY62" s="3">
        <v>0.20833333333333334</v>
      </c>
      <c r="DZ62" s="3">
        <f t="shared" si="49"/>
        <v>0</v>
      </c>
      <c r="EA62" s="3"/>
      <c r="EB62" s="3"/>
      <c r="EC62" s="3">
        <f t="shared" si="50"/>
        <v>0</v>
      </c>
      <c r="ED62" s="3">
        <v>0.125</v>
      </c>
      <c r="EE62" s="3">
        <f t="shared" si="51"/>
        <v>0</v>
      </c>
      <c r="EF62" s="3"/>
      <c r="EG62" s="3"/>
      <c r="EH62" s="3">
        <f t="shared" si="52"/>
        <v>0</v>
      </c>
      <c r="EI62" s="3">
        <v>0.20833333333333334</v>
      </c>
      <c r="EJ62" s="3">
        <f t="shared" si="53"/>
        <v>0</v>
      </c>
      <c r="EK62" s="3"/>
      <c r="EL62" s="3"/>
      <c r="EM62" s="3">
        <f t="shared" si="54"/>
        <v>0</v>
      </c>
      <c r="EN62" s="3">
        <v>0.125</v>
      </c>
      <c r="EO62" s="3">
        <f t="shared" si="55"/>
        <v>0</v>
      </c>
      <c r="EP62" s="3"/>
      <c r="EQ62" s="3"/>
      <c r="ER62" s="3">
        <f t="shared" si="56"/>
        <v>0</v>
      </c>
      <c r="ES62" s="3">
        <v>0.125</v>
      </c>
      <c r="ET62" s="3">
        <f t="shared" si="57"/>
        <v>0</v>
      </c>
      <c r="EU62" s="3"/>
      <c r="EV62" s="3"/>
      <c r="EW62" s="3">
        <f t="shared" si="58"/>
        <v>0</v>
      </c>
      <c r="EX62" s="3">
        <v>0.20833333333333334</v>
      </c>
      <c r="EY62" s="3">
        <f t="shared" si="59"/>
        <v>0</v>
      </c>
      <c r="EZ62" s="3"/>
      <c r="FA62" s="3"/>
      <c r="FB62" s="3">
        <f t="shared" si="60"/>
        <v>0</v>
      </c>
      <c r="FC62" s="3">
        <v>0.125</v>
      </c>
      <c r="FD62" s="3">
        <f t="shared" si="61"/>
        <v>0</v>
      </c>
      <c r="FE62" s="3"/>
      <c r="FF62" s="3"/>
      <c r="FG62" s="3">
        <f t="shared" si="62"/>
        <v>0</v>
      </c>
      <c r="FH62" s="3">
        <v>0.20833333333333334</v>
      </c>
      <c r="FI62" s="3">
        <f t="shared" si="63"/>
        <v>0</v>
      </c>
      <c r="FJ62" s="3"/>
      <c r="FK62" s="3"/>
      <c r="FL62" s="3">
        <f t="shared" si="64"/>
        <v>0</v>
      </c>
      <c r="FM62" s="3">
        <v>0.125</v>
      </c>
      <c r="FN62" s="3">
        <f t="shared" si="65"/>
        <v>0</v>
      </c>
      <c r="FO62" s="3"/>
      <c r="FP62" s="3"/>
      <c r="FQ62" s="3">
        <f t="shared" si="66"/>
        <v>0</v>
      </c>
      <c r="FR62" s="3">
        <v>0.125</v>
      </c>
      <c r="FS62" s="3">
        <f t="shared" si="67"/>
        <v>0</v>
      </c>
      <c r="FT62" s="3"/>
      <c r="FU62" s="3"/>
      <c r="FV62" s="3">
        <f t="shared" si="68"/>
        <v>0</v>
      </c>
      <c r="FW62" s="3">
        <v>0.20833333333333334</v>
      </c>
      <c r="FX62" s="3">
        <f t="shared" si="69"/>
        <v>0</v>
      </c>
      <c r="FY62" s="3"/>
      <c r="FZ62" s="3"/>
      <c r="GA62" s="3">
        <f t="shared" si="70"/>
        <v>0</v>
      </c>
      <c r="GB62" s="3">
        <v>0.125</v>
      </c>
      <c r="GC62" s="3">
        <f t="shared" si="71"/>
        <v>0</v>
      </c>
      <c r="GD62" s="3"/>
      <c r="GE62" s="3"/>
      <c r="GF62" s="3">
        <f t="shared" si="72"/>
        <v>0</v>
      </c>
      <c r="GG62" s="3">
        <v>0.20833333333333334</v>
      </c>
      <c r="GH62" s="3">
        <f t="shared" si="73"/>
        <v>0</v>
      </c>
      <c r="GI62" s="3"/>
      <c r="GJ62" s="3"/>
      <c r="GK62" s="3">
        <f t="shared" si="74"/>
        <v>0</v>
      </c>
      <c r="GL62" s="3">
        <v>0.125</v>
      </c>
      <c r="GM62" s="3">
        <f t="shared" si="75"/>
        <v>0</v>
      </c>
      <c r="GN62" s="3"/>
      <c r="GO62" s="3"/>
      <c r="GP62" s="3">
        <f t="shared" si="76"/>
        <v>0</v>
      </c>
      <c r="GQ62" s="3">
        <v>0.125</v>
      </c>
      <c r="GR62" s="3">
        <f t="shared" si="77"/>
        <v>0</v>
      </c>
    </row>
    <row r="63" spans="1:200">
      <c r="A63" s="6"/>
      <c r="B63" s="6"/>
      <c r="C63" s="6"/>
      <c r="D63" s="34" t="str">
        <f t="shared" ca="1" si="78"/>
        <v/>
      </c>
      <c r="E63" s="6"/>
      <c r="F63" s="3"/>
      <c r="G63" s="3"/>
      <c r="H63" s="3">
        <f t="shared" si="133"/>
        <v>0</v>
      </c>
      <c r="I63" s="3">
        <v>0.125</v>
      </c>
      <c r="J63" s="3">
        <f t="shared" si="134"/>
        <v>0</v>
      </c>
      <c r="K63" s="3"/>
      <c r="L63" s="3"/>
      <c r="M63" s="3">
        <f t="shared" si="135"/>
        <v>0</v>
      </c>
      <c r="N63" s="3">
        <v>0.20833333333333334</v>
      </c>
      <c r="O63" s="3">
        <f t="shared" si="136"/>
        <v>0</v>
      </c>
      <c r="P63" s="20"/>
      <c r="Q63" s="20"/>
      <c r="R63" s="20">
        <f t="shared" si="137"/>
        <v>0</v>
      </c>
      <c r="S63" s="20">
        <v>0.125</v>
      </c>
      <c r="T63" s="20">
        <f t="shared" si="138"/>
        <v>0</v>
      </c>
      <c r="U63" s="3"/>
      <c r="V63" s="3"/>
      <c r="W63" s="3">
        <f t="shared" si="139"/>
        <v>0</v>
      </c>
      <c r="X63" s="3">
        <v>0.125</v>
      </c>
      <c r="Y63" s="3">
        <f t="shared" si="140"/>
        <v>0</v>
      </c>
      <c r="Z63" s="20"/>
      <c r="AA63" s="20"/>
      <c r="AB63" s="20">
        <f t="shared" si="141"/>
        <v>0</v>
      </c>
      <c r="AC63" s="20">
        <v>0.20833333333333334</v>
      </c>
      <c r="AD63" s="20">
        <f t="shared" si="142"/>
        <v>0</v>
      </c>
      <c r="AE63" s="3"/>
      <c r="AF63" s="3"/>
      <c r="AG63" s="3">
        <f t="shared" si="143"/>
        <v>0</v>
      </c>
      <c r="AH63" s="3">
        <v>0.125</v>
      </c>
      <c r="AI63" s="3">
        <f t="shared" si="144"/>
        <v>0</v>
      </c>
      <c r="AJ63" s="3"/>
      <c r="AK63" s="3"/>
      <c r="AL63" s="3">
        <f t="shared" si="145"/>
        <v>0</v>
      </c>
      <c r="AM63" s="3">
        <v>0.20833333333333334</v>
      </c>
      <c r="AN63" s="3">
        <f t="shared" si="146"/>
        <v>0</v>
      </c>
      <c r="AO63" s="3"/>
      <c r="AP63" s="3"/>
      <c r="AQ63" s="3">
        <f t="shared" si="147"/>
        <v>0</v>
      </c>
      <c r="AR63" s="3">
        <v>0.125</v>
      </c>
      <c r="AS63" s="3">
        <f t="shared" si="148"/>
        <v>0</v>
      </c>
      <c r="AT63" s="3"/>
      <c r="AU63" s="3"/>
      <c r="AV63" s="3">
        <f t="shared" si="149"/>
        <v>0</v>
      </c>
      <c r="AW63" s="3">
        <v>0.125</v>
      </c>
      <c r="AX63" s="3">
        <f t="shared" si="150"/>
        <v>0</v>
      </c>
      <c r="AY63" s="3"/>
      <c r="AZ63" s="3"/>
      <c r="BA63" s="3">
        <f t="shared" si="151"/>
        <v>0</v>
      </c>
      <c r="BB63" s="3">
        <v>0.20833333333333334</v>
      </c>
      <c r="BC63" s="3">
        <f t="shared" si="152"/>
        <v>0</v>
      </c>
      <c r="BD63" s="3"/>
      <c r="BE63" s="3"/>
      <c r="BF63" s="3">
        <f t="shared" si="153"/>
        <v>0</v>
      </c>
      <c r="BG63" s="3">
        <v>0.125</v>
      </c>
      <c r="BH63" s="3">
        <f t="shared" si="154"/>
        <v>0</v>
      </c>
      <c r="BI63" s="3"/>
      <c r="BJ63" s="3"/>
      <c r="BK63" s="3">
        <f t="shared" si="155"/>
        <v>0</v>
      </c>
      <c r="BL63" s="3">
        <v>0.20833333333333334</v>
      </c>
      <c r="BM63" s="3">
        <f t="shared" si="156"/>
        <v>0</v>
      </c>
      <c r="BN63" s="3"/>
      <c r="BO63" s="3"/>
      <c r="BP63" s="3">
        <f t="shared" si="157"/>
        <v>0</v>
      </c>
      <c r="BQ63" s="3">
        <v>0.125</v>
      </c>
      <c r="BR63" s="3">
        <f t="shared" si="158"/>
        <v>0</v>
      </c>
      <c r="BS63" s="3"/>
      <c r="BT63" s="3"/>
      <c r="BU63" s="3">
        <f t="shared" si="159"/>
        <v>0</v>
      </c>
      <c r="BV63" s="3">
        <v>0.125</v>
      </c>
      <c r="BW63" s="3">
        <f t="shared" si="160"/>
        <v>0</v>
      </c>
      <c r="BX63" s="3"/>
      <c r="BY63" s="3"/>
      <c r="BZ63" s="3">
        <f t="shared" si="161"/>
        <v>0</v>
      </c>
      <c r="CA63" s="3">
        <v>0.20833333333333334</v>
      </c>
      <c r="CB63" s="3">
        <f t="shared" si="162"/>
        <v>0</v>
      </c>
      <c r="CC63" s="3"/>
      <c r="CD63" s="3"/>
      <c r="CE63" s="3">
        <f t="shared" si="163"/>
        <v>0</v>
      </c>
      <c r="CF63" s="3">
        <v>0.125</v>
      </c>
      <c r="CG63" s="3">
        <f t="shared" si="164"/>
        <v>0</v>
      </c>
      <c r="CH63" s="3"/>
      <c r="CI63" s="3"/>
      <c r="CJ63" s="3">
        <f t="shared" si="165"/>
        <v>0</v>
      </c>
      <c r="CK63" s="3">
        <v>0.20833333333333334</v>
      </c>
      <c r="CL63" s="3">
        <f t="shared" si="166"/>
        <v>0</v>
      </c>
      <c r="CM63" s="3"/>
      <c r="CN63" s="3"/>
      <c r="CO63" s="3">
        <f t="shared" si="167"/>
        <v>0</v>
      </c>
      <c r="CP63" s="3">
        <v>0.125</v>
      </c>
      <c r="CQ63" s="3">
        <f t="shared" si="168"/>
        <v>0</v>
      </c>
      <c r="CR63" s="3"/>
      <c r="CS63" s="3"/>
      <c r="CT63" s="3">
        <f t="shared" si="169"/>
        <v>0</v>
      </c>
      <c r="CU63" s="3">
        <v>0.125</v>
      </c>
      <c r="CV63" s="3">
        <f t="shared" si="170"/>
        <v>0</v>
      </c>
      <c r="CW63" s="3"/>
      <c r="CX63" s="3"/>
      <c r="CY63" s="3">
        <f t="shared" si="171"/>
        <v>0</v>
      </c>
      <c r="CZ63" s="3">
        <v>0.20833333333333334</v>
      </c>
      <c r="DA63" s="3">
        <f t="shared" si="172"/>
        <v>0</v>
      </c>
      <c r="DB63" s="3"/>
      <c r="DC63" s="3"/>
      <c r="DD63" s="3">
        <f t="shared" si="40"/>
        <v>0</v>
      </c>
      <c r="DE63" s="3">
        <v>0.125</v>
      </c>
      <c r="DF63" s="3">
        <f t="shared" si="41"/>
        <v>0</v>
      </c>
      <c r="DG63" s="3"/>
      <c r="DH63" s="3"/>
      <c r="DI63" s="3">
        <f t="shared" si="42"/>
        <v>0</v>
      </c>
      <c r="DJ63" s="3">
        <v>0.20833333333333334</v>
      </c>
      <c r="DK63" s="3">
        <f t="shared" si="43"/>
        <v>0</v>
      </c>
      <c r="DL63" s="3"/>
      <c r="DM63" s="3"/>
      <c r="DN63" s="3">
        <f t="shared" si="44"/>
        <v>0</v>
      </c>
      <c r="DO63" s="3">
        <v>0.125</v>
      </c>
      <c r="DP63" s="3">
        <f t="shared" si="45"/>
        <v>0</v>
      </c>
      <c r="DQ63" s="3"/>
      <c r="DR63" s="3"/>
      <c r="DS63" s="3">
        <f t="shared" si="46"/>
        <v>0</v>
      </c>
      <c r="DT63" s="3">
        <v>0.125</v>
      </c>
      <c r="DU63" s="3">
        <f t="shared" si="47"/>
        <v>0</v>
      </c>
      <c r="DV63" s="3"/>
      <c r="DW63" s="3"/>
      <c r="DX63" s="3">
        <f t="shared" si="48"/>
        <v>0</v>
      </c>
      <c r="DY63" s="3">
        <v>0.20833333333333334</v>
      </c>
      <c r="DZ63" s="3">
        <f t="shared" si="49"/>
        <v>0</v>
      </c>
      <c r="EA63" s="3"/>
      <c r="EB63" s="3"/>
      <c r="EC63" s="3">
        <f t="shared" si="50"/>
        <v>0</v>
      </c>
      <c r="ED63" s="3">
        <v>0.125</v>
      </c>
      <c r="EE63" s="3">
        <f t="shared" si="51"/>
        <v>0</v>
      </c>
      <c r="EF63" s="3"/>
      <c r="EG63" s="3"/>
      <c r="EH63" s="3">
        <f t="shared" si="52"/>
        <v>0</v>
      </c>
      <c r="EI63" s="3">
        <v>0.20833333333333334</v>
      </c>
      <c r="EJ63" s="3">
        <f t="shared" si="53"/>
        <v>0</v>
      </c>
      <c r="EK63" s="3"/>
      <c r="EL63" s="3"/>
      <c r="EM63" s="3">
        <f t="shared" si="54"/>
        <v>0</v>
      </c>
      <c r="EN63" s="3">
        <v>0.125</v>
      </c>
      <c r="EO63" s="3">
        <f t="shared" si="55"/>
        <v>0</v>
      </c>
      <c r="EP63" s="3"/>
      <c r="EQ63" s="3"/>
      <c r="ER63" s="3">
        <f t="shared" si="56"/>
        <v>0</v>
      </c>
      <c r="ES63" s="3">
        <v>0.125</v>
      </c>
      <c r="ET63" s="3">
        <f t="shared" si="57"/>
        <v>0</v>
      </c>
      <c r="EU63" s="3"/>
      <c r="EV63" s="3"/>
      <c r="EW63" s="3">
        <f t="shared" si="58"/>
        <v>0</v>
      </c>
      <c r="EX63" s="3">
        <v>0.20833333333333334</v>
      </c>
      <c r="EY63" s="3">
        <f t="shared" si="59"/>
        <v>0</v>
      </c>
      <c r="EZ63" s="3"/>
      <c r="FA63" s="3"/>
      <c r="FB63" s="3">
        <f t="shared" si="60"/>
        <v>0</v>
      </c>
      <c r="FC63" s="3">
        <v>0.125</v>
      </c>
      <c r="FD63" s="3">
        <f t="shared" si="61"/>
        <v>0</v>
      </c>
      <c r="FE63" s="3"/>
      <c r="FF63" s="3"/>
      <c r="FG63" s="3">
        <f t="shared" si="62"/>
        <v>0</v>
      </c>
      <c r="FH63" s="3">
        <v>0.20833333333333334</v>
      </c>
      <c r="FI63" s="3">
        <f t="shared" si="63"/>
        <v>0</v>
      </c>
      <c r="FJ63" s="3"/>
      <c r="FK63" s="3"/>
      <c r="FL63" s="3">
        <f t="shared" si="64"/>
        <v>0</v>
      </c>
      <c r="FM63" s="3">
        <v>0.125</v>
      </c>
      <c r="FN63" s="3">
        <f t="shared" si="65"/>
        <v>0</v>
      </c>
      <c r="FO63" s="3"/>
      <c r="FP63" s="3"/>
      <c r="FQ63" s="3">
        <f t="shared" si="66"/>
        <v>0</v>
      </c>
      <c r="FR63" s="3">
        <v>0.125</v>
      </c>
      <c r="FS63" s="3">
        <f t="shared" si="67"/>
        <v>0</v>
      </c>
      <c r="FT63" s="3"/>
      <c r="FU63" s="3"/>
      <c r="FV63" s="3">
        <f t="shared" si="68"/>
        <v>0</v>
      </c>
      <c r="FW63" s="3">
        <v>0.20833333333333334</v>
      </c>
      <c r="FX63" s="3">
        <f t="shared" si="69"/>
        <v>0</v>
      </c>
      <c r="FY63" s="3"/>
      <c r="FZ63" s="3"/>
      <c r="GA63" s="3">
        <f t="shared" si="70"/>
        <v>0</v>
      </c>
      <c r="GB63" s="3">
        <v>0.125</v>
      </c>
      <c r="GC63" s="3">
        <f t="shared" si="71"/>
        <v>0</v>
      </c>
      <c r="GD63" s="3"/>
      <c r="GE63" s="3"/>
      <c r="GF63" s="3">
        <f t="shared" si="72"/>
        <v>0</v>
      </c>
      <c r="GG63" s="3">
        <v>0.20833333333333334</v>
      </c>
      <c r="GH63" s="3">
        <f t="shared" si="73"/>
        <v>0</v>
      </c>
      <c r="GI63" s="3"/>
      <c r="GJ63" s="3"/>
      <c r="GK63" s="3">
        <f t="shared" si="74"/>
        <v>0</v>
      </c>
      <c r="GL63" s="3">
        <v>0.125</v>
      </c>
      <c r="GM63" s="3">
        <f t="shared" si="75"/>
        <v>0</v>
      </c>
      <c r="GN63" s="3"/>
      <c r="GO63" s="3"/>
      <c r="GP63" s="3">
        <f t="shared" si="76"/>
        <v>0</v>
      </c>
      <c r="GQ63" s="3">
        <v>0.125</v>
      </c>
      <c r="GR63" s="3">
        <f t="shared" si="77"/>
        <v>0</v>
      </c>
    </row>
    <row r="64" spans="1:200">
      <c r="A64" s="6"/>
      <c r="B64" s="6"/>
      <c r="C64" s="6"/>
      <c r="D64" s="34" t="str">
        <f t="shared" ca="1" si="78"/>
        <v/>
      </c>
      <c r="E64" s="6"/>
      <c r="F64" s="3"/>
      <c r="G64" s="3"/>
      <c r="H64" s="3">
        <f t="shared" si="133"/>
        <v>0</v>
      </c>
      <c r="I64" s="3">
        <v>0.125</v>
      </c>
      <c r="J64" s="3">
        <f t="shared" si="134"/>
        <v>0</v>
      </c>
      <c r="K64" s="3"/>
      <c r="L64" s="3"/>
      <c r="M64" s="3">
        <f t="shared" si="135"/>
        <v>0</v>
      </c>
      <c r="N64" s="3">
        <v>0.20833333333333334</v>
      </c>
      <c r="O64" s="3">
        <f t="shared" si="136"/>
        <v>0</v>
      </c>
      <c r="P64" s="20"/>
      <c r="Q64" s="20"/>
      <c r="R64" s="20">
        <f t="shared" si="137"/>
        <v>0</v>
      </c>
      <c r="S64" s="20">
        <v>0.125</v>
      </c>
      <c r="T64" s="20">
        <f t="shared" si="138"/>
        <v>0</v>
      </c>
      <c r="U64" s="3"/>
      <c r="V64" s="3"/>
      <c r="W64" s="3">
        <f t="shared" si="139"/>
        <v>0</v>
      </c>
      <c r="X64" s="3">
        <v>0.125</v>
      </c>
      <c r="Y64" s="3">
        <f t="shared" si="140"/>
        <v>0</v>
      </c>
      <c r="Z64" s="20"/>
      <c r="AA64" s="20"/>
      <c r="AB64" s="20">
        <f t="shared" si="141"/>
        <v>0</v>
      </c>
      <c r="AC64" s="20">
        <v>0.20833333333333334</v>
      </c>
      <c r="AD64" s="20">
        <f t="shared" si="142"/>
        <v>0</v>
      </c>
      <c r="AE64" s="3"/>
      <c r="AF64" s="3"/>
      <c r="AG64" s="3">
        <f t="shared" si="143"/>
        <v>0</v>
      </c>
      <c r="AH64" s="3">
        <v>0.125</v>
      </c>
      <c r="AI64" s="3">
        <f t="shared" si="144"/>
        <v>0</v>
      </c>
      <c r="AJ64" s="3"/>
      <c r="AK64" s="3"/>
      <c r="AL64" s="3">
        <f t="shared" si="145"/>
        <v>0</v>
      </c>
      <c r="AM64" s="3">
        <v>0.20833333333333334</v>
      </c>
      <c r="AN64" s="3">
        <f t="shared" si="146"/>
        <v>0</v>
      </c>
      <c r="AO64" s="3"/>
      <c r="AP64" s="3"/>
      <c r="AQ64" s="3">
        <f t="shared" si="147"/>
        <v>0</v>
      </c>
      <c r="AR64" s="3">
        <v>0.125</v>
      </c>
      <c r="AS64" s="3">
        <f t="shared" si="148"/>
        <v>0</v>
      </c>
      <c r="AT64" s="3"/>
      <c r="AU64" s="3"/>
      <c r="AV64" s="3">
        <f t="shared" si="149"/>
        <v>0</v>
      </c>
      <c r="AW64" s="3">
        <v>0.125</v>
      </c>
      <c r="AX64" s="3">
        <f t="shared" si="150"/>
        <v>0</v>
      </c>
      <c r="AY64" s="3"/>
      <c r="AZ64" s="3"/>
      <c r="BA64" s="3">
        <f t="shared" si="151"/>
        <v>0</v>
      </c>
      <c r="BB64" s="3">
        <v>0.20833333333333334</v>
      </c>
      <c r="BC64" s="3">
        <f t="shared" si="152"/>
        <v>0</v>
      </c>
      <c r="BD64" s="3"/>
      <c r="BE64" s="3"/>
      <c r="BF64" s="3">
        <f t="shared" si="153"/>
        <v>0</v>
      </c>
      <c r="BG64" s="3">
        <v>0.125</v>
      </c>
      <c r="BH64" s="3">
        <f t="shared" si="154"/>
        <v>0</v>
      </c>
      <c r="BI64" s="3"/>
      <c r="BJ64" s="3"/>
      <c r="BK64" s="3">
        <f t="shared" si="155"/>
        <v>0</v>
      </c>
      <c r="BL64" s="3">
        <v>0.20833333333333334</v>
      </c>
      <c r="BM64" s="3">
        <f t="shared" si="156"/>
        <v>0</v>
      </c>
      <c r="BN64" s="3"/>
      <c r="BO64" s="3"/>
      <c r="BP64" s="3">
        <f t="shared" si="157"/>
        <v>0</v>
      </c>
      <c r="BQ64" s="3">
        <v>0.125</v>
      </c>
      <c r="BR64" s="3">
        <f t="shared" si="158"/>
        <v>0</v>
      </c>
      <c r="BS64" s="3"/>
      <c r="BT64" s="3"/>
      <c r="BU64" s="3">
        <f t="shared" si="159"/>
        <v>0</v>
      </c>
      <c r="BV64" s="3">
        <v>0.125</v>
      </c>
      <c r="BW64" s="3">
        <f t="shared" si="160"/>
        <v>0</v>
      </c>
      <c r="BX64" s="3"/>
      <c r="BY64" s="3"/>
      <c r="BZ64" s="3">
        <f t="shared" si="161"/>
        <v>0</v>
      </c>
      <c r="CA64" s="3">
        <v>0.20833333333333334</v>
      </c>
      <c r="CB64" s="3">
        <f t="shared" si="162"/>
        <v>0</v>
      </c>
      <c r="CC64" s="3"/>
      <c r="CD64" s="3"/>
      <c r="CE64" s="3">
        <f t="shared" si="163"/>
        <v>0</v>
      </c>
      <c r="CF64" s="3">
        <v>0.125</v>
      </c>
      <c r="CG64" s="3">
        <f t="shared" si="164"/>
        <v>0</v>
      </c>
      <c r="CH64" s="3"/>
      <c r="CI64" s="3"/>
      <c r="CJ64" s="3">
        <f t="shared" si="165"/>
        <v>0</v>
      </c>
      <c r="CK64" s="3">
        <v>0.20833333333333334</v>
      </c>
      <c r="CL64" s="3">
        <f t="shared" si="166"/>
        <v>0</v>
      </c>
      <c r="CM64" s="3"/>
      <c r="CN64" s="3"/>
      <c r="CO64" s="3">
        <f t="shared" si="167"/>
        <v>0</v>
      </c>
      <c r="CP64" s="3">
        <v>0.125</v>
      </c>
      <c r="CQ64" s="3">
        <f t="shared" si="168"/>
        <v>0</v>
      </c>
      <c r="CR64" s="3"/>
      <c r="CS64" s="3"/>
      <c r="CT64" s="3">
        <f t="shared" si="169"/>
        <v>0</v>
      </c>
      <c r="CU64" s="3">
        <v>0.125</v>
      </c>
      <c r="CV64" s="3">
        <f t="shared" si="170"/>
        <v>0</v>
      </c>
      <c r="CW64" s="3"/>
      <c r="CX64" s="3"/>
      <c r="CY64" s="3">
        <f t="shared" si="171"/>
        <v>0</v>
      </c>
      <c r="CZ64" s="3">
        <v>0.20833333333333334</v>
      </c>
      <c r="DA64" s="3">
        <f t="shared" si="172"/>
        <v>0</v>
      </c>
      <c r="DB64" s="3"/>
      <c r="DC64" s="3"/>
      <c r="DD64" s="3">
        <f t="shared" si="40"/>
        <v>0</v>
      </c>
      <c r="DE64" s="3">
        <v>0.125</v>
      </c>
      <c r="DF64" s="3">
        <f t="shared" si="41"/>
        <v>0</v>
      </c>
      <c r="DG64" s="3"/>
      <c r="DH64" s="3"/>
      <c r="DI64" s="3">
        <f t="shared" si="42"/>
        <v>0</v>
      </c>
      <c r="DJ64" s="3">
        <v>0.20833333333333334</v>
      </c>
      <c r="DK64" s="3">
        <f t="shared" si="43"/>
        <v>0</v>
      </c>
      <c r="DL64" s="3"/>
      <c r="DM64" s="3"/>
      <c r="DN64" s="3">
        <f t="shared" si="44"/>
        <v>0</v>
      </c>
      <c r="DO64" s="3">
        <v>0.125</v>
      </c>
      <c r="DP64" s="3">
        <f t="shared" si="45"/>
        <v>0</v>
      </c>
      <c r="DQ64" s="3"/>
      <c r="DR64" s="3"/>
      <c r="DS64" s="3">
        <f t="shared" si="46"/>
        <v>0</v>
      </c>
      <c r="DT64" s="3">
        <v>0.125</v>
      </c>
      <c r="DU64" s="3">
        <f t="shared" si="47"/>
        <v>0</v>
      </c>
      <c r="DV64" s="3"/>
      <c r="DW64" s="3"/>
      <c r="DX64" s="3">
        <f t="shared" si="48"/>
        <v>0</v>
      </c>
      <c r="DY64" s="3">
        <v>0.20833333333333334</v>
      </c>
      <c r="DZ64" s="3">
        <f t="shared" si="49"/>
        <v>0</v>
      </c>
      <c r="EA64" s="3"/>
      <c r="EB64" s="3"/>
      <c r="EC64" s="3">
        <f t="shared" si="50"/>
        <v>0</v>
      </c>
      <c r="ED64" s="3">
        <v>0.125</v>
      </c>
      <c r="EE64" s="3">
        <f t="shared" si="51"/>
        <v>0</v>
      </c>
      <c r="EF64" s="3"/>
      <c r="EG64" s="3"/>
      <c r="EH64" s="3">
        <f t="shared" si="52"/>
        <v>0</v>
      </c>
      <c r="EI64" s="3">
        <v>0.20833333333333334</v>
      </c>
      <c r="EJ64" s="3">
        <f t="shared" si="53"/>
        <v>0</v>
      </c>
      <c r="EK64" s="3"/>
      <c r="EL64" s="3"/>
      <c r="EM64" s="3">
        <f t="shared" si="54"/>
        <v>0</v>
      </c>
      <c r="EN64" s="3">
        <v>0.125</v>
      </c>
      <c r="EO64" s="3">
        <f t="shared" si="55"/>
        <v>0</v>
      </c>
      <c r="EP64" s="3"/>
      <c r="EQ64" s="3"/>
      <c r="ER64" s="3">
        <f t="shared" si="56"/>
        <v>0</v>
      </c>
      <c r="ES64" s="3">
        <v>0.125</v>
      </c>
      <c r="ET64" s="3">
        <f t="shared" si="57"/>
        <v>0</v>
      </c>
      <c r="EU64" s="3"/>
      <c r="EV64" s="3"/>
      <c r="EW64" s="3">
        <f t="shared" si="58"/>
        <v>0</v>
      </c>
      <c r="EX64" s="3">
        <v>0.20833333333333334</v>
      </c>
      <c r="EY64" s="3">
        <f t="shared" si="59"/>
        <v>0</v>
      </c>
      <c r="EZ64" s="3"/>
      <c r="FA64" s="3"/>
      <c r="FB64" s="3">
        <f t="shared" si="60"/>
        <v>0</v>
      </c>
      <c r="FC64" s="3">
        <v>0.125</v>
      </c>
      <c r="FD64" s="3">
        <f t="shared" si="61"/>
        <v>0</v>
      </c>
      <c r="FE64" s="3"/>
      <c r="FF64" s="3"/>
      <c r="FG64" s="3">
        <f t="shared" si="62"/>
        <v>0</v>
      </c>
      <c r="FH64" s="3">
        <v>0.20833333333333334</v>
      </c>
      <c r="FI64" s="3">
        <f t="shared" si="63"/>
        <v>0</v>
      </c>
      <c r="FJ64" s="3"/>
      <c r="FK64" s="3"/>
      <c r="FL64" s="3">
        <f t="shared" si="64"/>
        <v>0</v>
      </c>
      <c r="FM64" s="3">
        <v>0.125</v>
      </c>
      <c r="FN64" s="3">
        <f t="shared" si="65"/>
        <v>0</v>
      </c>
      <c r="FO64" s="3"/>
      <c r="FP64" s="3"/>
      <c r="FQ64" s="3">
        <f t="shared" si="66"/>
        <v>0</v>
      </c>
      <c r="FR64" s="3">
        <v>0.125</v>
      </c>
      <c r="FS64" s="3">
        <f t="shared" si="67"/>
        <v>0</v>
      </c>
      <c r="FT64" s="3"/>
      <c r="FU64" s="3"/>
      <c r="FV64" s="3">
        <f t="shared" si="68"/>
        <v>0</v>
      </c>
      <c r="FW64" s="3">
        <v>0.20833333333333334</v>
      </c>
      <c r="FX64" s="3">
        <f t="shared" si="69"/>
        <v>0</v>
      </c>
      <c r="FY64" s="3"/>
      <c r="FZ64" s="3"/>
      <c r="GA64" s="3">
        <f t="shared" si="70"/>
        <v>0</v>
      </c>
      <c r="GB64" s="3">
        <v>0.125</v>
      </c>
      <c r="GC64" s="3">
        <f t="shared" si="71"/>
        <v>0</v>
      </c>
      <c r="GD64" s="3"/>
      <c r="GE64" s="3"/>
      <c r="GF64" s="3">
        <f t="shared" si="72"/>
        <v>0</v>
      </c>
      <c r="GG64" s="3">
        <v>0.20833333333333334</v>
      </c>
      <c r="GH64" s="3">
        <f t="shared" si="73"/>
        <v>0</v>
      </c>
      <c r="GI64" s="3"/>
      <c r="GJ64" s="3"/>
      <c r="GK64" s="3">
        <f t="shared" si="74"/>
        <v>0</v>
      </c>
      <c r="GL64" s="3">
        <v>0.125</v>
      </c>
      <c r="GM64" s="3">
        <f t="shared" si="75"/>
        <v>0</v>
      </c>
      <c r="GN64" s="3"/>
      <c r="GO64" s="3"/>
      <c r="GP64" s="3">
        <f t="shared" si="76"/>
        <v>0</v>
      </c>
      <c r="GQ64" s="3">
        <v>0.125</v>
      </c>
      <c r="GR64" s="3">
        <f t="shared" si="77"/>
        <v>0</v>
      </c>
    </row>
    <row r="65" spans="1:200">
      <c r="A65" s="6"/>
      <c r="B65" s="6"/>
      <c r="C65" s="6"/>
      <c r="D65" s="34" t="str">
        <f t="shared" ca="1" si="78"/>
        <v/>
      </c>
      <c r="E65" s="6"/>
      <c r="F65" s="3"/>
      <c r="G65" s="3"/>
      <c r="H65" s="3">
        <f t="shared" si="133"/>
        <v>0</v>
      </c>
      <c r="I65" s="3">
        <v>0.125</v>
      </c>
      <c r="J65" s="3">
        <f t="shared" si="134"/>
        <v>0</v>
      </c>
      <c r="K65" s="3"/>
      <c r="L65" s="3"/>
      <c r="M65" s="3">
        <f t="shared" si="135"/>
        <v>0</v>
      </c>
      <c r="N65" s="3">
        <v>0.20833333333333334</v>
      </c>
      <c r="O65" s="3">
        <f t="shared" si="136"/>
        <v>0</v>
      </c>
      <c r="P65" s="20"/>
      <c r="Q65" s="20"/>
      <c r="R65" s="20">
        <f t="shared" si="137"/>
        <v>0</v>
      </c>
      <c r="S65" s="20">
        <v>0.125</v>
      </c>
      <c r="T65" s="20">
        <f t="shared" si="138"/>
        <v>0</v>
      </c>
      <c r="U65" s="3"/>
      <c r="V65" s="3"/>
      <c r="W65" s="3">
        <f t="shared" si="139"/>
        <v>0</v>
      </c>
      <c r="X65" s="3">
        <v>0.125</v>
      </c>
      <c r="Y65" s="3">
        <f t="shared" si="140"/>
        <v>0</v>
      </c>
      <c r="Z65" s="20"/>
      <c r="AA65" s="20"/>
      <c r="AB65" s="20">
        <f t="shared" si="141"/>
        <v>0</v>
      </c>
      <c r="AC65" s="20">
        <v>0.20833333333333334</v>
      </c>
      <c r="AD65" s="20">
        <f t="shared" si="142"/>
        <v>0</v>
      </c>
      <c r="AE65" s="3"/>
      <c r="AF65" s="3"/>
      <c r="AG65" s="3">
        <f t="shared" si="143"/>
        <v>0</v>
      </c>
      <c r="AH65" s="3">
        <v>0.125</v>
      </c>
      <c r="AI65" s="3">
        <f t="shared" si="144"/>
        <v>0</v>
      </c>
      <c r="AJ65" s="3"/>
      <c r="AK65" s="3"/>
      <c r="AL65" s="3">
        <f t="shared" si="145"/>
        <v>0</v>
      </c>
      <c r="AM65" s="3">
        <v>0.20833333333333334</v>
      </c>
      <c r="AN65" s="3">
        <f t="shared" si="146"/>
        <v>0</v>
      </c>
      <c r="AO65" s="3"/>
      <c r="AP65" s="3"/>
      <c r="AQ65" s="3">
        <f t="shared" si="147"/>
        <v>0</v>
      </c>
      <c r="AR65" s="3">
        <v>0.125</v>
      </c>
      <c r="AS65" s="3">
        <f t="shared" si="148"/>
        <v>0</v>
      </c>
      <c r="AT65" s="3"/>
      <c r="AU65" s="3"/>
      <c r="AV65" s="3">
        <f t="shared" si="149"/>
        <v>0</v>
      </c>
      <c r="AW65" s="3">
        <v>0.125</v>
      </c>
      <c r="AX65" s="3">
        <f t="shared" si="150"/>
        <v>0</v>
      </c>
      <c r="AY65" s="3"/>
      <c r="AZ65" s="3"/>
      <c r="BA65" s="3">
        <f t="shared" si="151"/>
        <v>0</v>
      </c>
      <c r="BB65" s="3">
        <v>0.20833333333333334</v>
      </c>
      <c r="BC65" s="3">
        <f t="shared" si="152"/>
        <v>0</v>
      </c>
      <c r="BD65" s="3"/>
      <c r="BE65" s="3"/>
      <c r="BF65" s="3">
        <f t="shared" si="153"/>
        <v>0</v>
      </c>
      <c r="BG65" s="3">
        <v>0.125</v>
      </c>
      <c r="BH65" s="3">
        <f t="shared" si="154"/>
        <v>0</v>
      </c>
      <c r="BI65" s="3"/>
      <c r="BJ65" s="3"/>
      <c r="BK65" s="3">
        <f t="shared" si="155"/>
        <v>0</v>
      </c>
      <c r="BL65" s="3">
        <v>0.20833333333333334</v>
      </c>
      <c r="BM65" s="3">
        <f t="shared" si="156"/>
        <v>0</v>
      </c>
      <c r="BN65" s="3"/>
      <c r="BO65" s="3"/>
      <c r="BP65" s="3">
        <f t="shared" si="157"/>
        <v>0</v>
      </c>
      <c r="BQ65" s="3">
        <v>0.125</v>
      </c>
      <c r="BR65" s="3">
        <f t="shared" si="158"/>
        <v>0</v>
      </c>
      <c r="BS65" s="3"/>
      <c r="BT65" s="3"/>
      <c r="BU65" s="3">
        <f t="shared" si="159"/>
        <v>0</v>
      </c>
      <c r="BV65" s="3">
        <v>0.125</v>
      </c>
      <c r="BW65" s="3">
        <f t="shared" si="160"/>
        <v>0</v>
      </c>
      <c r="BX65" s="3"/>
      <c r="BY65" s="3"/>
      <c r="BZ65" s="3">
        <f t="shared" si="161"/>
        <v>0</v>
      </c>
      <c r="CA65" s="3">
        <v>0.20833333333333334</v>
      </c>
      <c r="CB65" s="3">
        <f t="shared" si="162"/>
        <v>0</v>
      </c>
      <c r="CC65" s="3"/>
      <c r="CD65" s="3"/>
      <c r="CE65" s="3">
        <f t="shared" si="163"/>
        <v>0</v>
      </c>
      <c r="CF65" s="3">
        <v>0.125</v>
      </c>
      <c r="CG65" s="3">
        <f t="shared" si="164"/>
        <v>0</v>
      </c>
      <c r="CH65" s="3"/>
      <c r="CI65" s="3"/>
      <c r="CJ65" s="3">
        <f t="shared" si="165"/>
        <v>0</v>
      </c>
      <c r="CK65" s="3">
        <v>0.20833333333333334</v>
      </c>
      <c r="CL65" s="3">
        <f t="shared" si="166"/>
        <v>0</v>
      </c>
      <c r="CM65" s="3"/>
      <c r="CN65" s="3"/>
      <c r="CO65" s="3">
        <f t="shared" si="167"/>
        <v>0</v>
      </c>
      <c r="CP65" s="3">
        <v>0.125</v>
      </c>
      <c r="CQ65" s="3">
        <f t="shared" si="168"/>
        <v>0</v>
      </c>
      <c r="CR65" s="3"/>
      <c r="CS65" s="3"/>
      <c r="CT65" s="3">
        <f t="shared" si="169"/>
        <v>0</v>
      </c>
      <c r="CU65" s="3">
        <v>0.125</v>
      </c>
      <c r="CV65" s="3">
        <f t="shared" si="170"/>
        <v>0</v>
      </c>
      <c r="CW65" s="3"/>
      <c r="CX65" s="3"/>
      <c r="CY65" s="3">
        <f t="shared" si="171"/>
        <v>0</v>
      </c>
      <c r="CZ65" s="3">
        <v>0.20833333333333334</v>
      </c>
      <c r="DA65" s="3">
        <f t="shared" si="172"/>
        <v>0</v>
      </c>
      <c r="DB65" s="3"/>
      <c r="DC65" s="3"/>
      <c r="DD65" s="3">
        <f t="shared" si="40"/>
        <v>0</v>
      </c>
      <c r="DE65" s="3">
        <v>0.125</v>
      </c>
      <c r="DF65" s="3">
        <f t="shared" si="41"/>
        <v>0</v>
      </c>
      <c r="DG65" s="3"/>
      <c r="DH65" s="3"/>
      <c r="DI65" s="3">
        <f t="shared" si="42"/>
        <v>0</v>
      </c>
      <c r="DJ65" s="3">
        <v>0.20833333333333334</v>
      </c>
      <c r="DK65" s="3">
        <f t="shared" si="43"/>
        <v>0</v>
      </c>
      <c r="DL65" s="3"/>
      <c r="DM65" s="3"/>
      <c r="DN65" s="3">
        <f t="shared" si="44"/>
        <v>0</v>
      </c>
      <c r="DO65" s="3">
        <v>0.125</v>
      </c>
      <c r="DP65" s="3">
        <f t="shared" si="45"/>
        <v>0</v>
      </c>
      <c r="DQ65" s="3"/>
      <c r="DR65" s="3"/>
      <c r="DS65" s="3">
        <f t="shared" si="46"/>
        <v>0</v>
      </c>
      <c r="DT65" s="3">
        <v>0.125</v>
      </c>
      <c r="DU65" s="3">
        <f t="shared" si="47"/>
        <v>0</v>
      </c>
      <c r="DV65" s="3"/>
      <c r="DW65" s="3"/>
      <c r="DX65" s="3">
        <f t="shared" si="48"/>
        <v>0</v>
      </c>
      <c r="DY65" s="3">
        <v>0.20833333333333334</v>
      </c>
      <c r="DZ65" s="3">
        <f t="shared" si="49"/>
        <v>0</v>
      </c>
      <c r="EA65" s="3"/>
      <c r="EB65" s="3"/>
      <c r="EC65" s="3">
        <f t="shared" si="50"/>
        <v>0</v>
      </c>
      <c r="ED65" s="3">
        <v>0.125</v>
      </c>
      <c r="EE65" s="3">
        <f t="shared" si="51"/>
        <v>0</v>
      </c>
      <c r="EF65" s="3"/>
      <c r="EG65" s="3"/>
      <c r="EH65" s="3">
        <f t="shared" si="52"/>
        <v>0</v>
      </c>
      <c r="EI65" s="3">
        <v>0.20833333333333334</v>
      </c>
      <c r="EJ65" s="3">
        <f t="shared" si="53"/>
        <v>0</v>
      </c>
      <c r="EK65" s="3"/>
      <c r="EL65" s="3"/>
      <c r="EM65" s="3">
        <f t="shared" si="54"/>
        <v>0</v>
      </c>
      <c r="EN65" s="3">
        <v>0.125</v>
      </c>
      <c r="EO65" s="3">
        <f t="shared" si="55"/>
        <v>0</v>
      </c>
      <c r="EP65" s="3"/>
      <c r="EQ65" s="3"/>
      <c r="ER65" s="3">
        <f t="shared" si="56"/>
        <v>0</v>
      </c>
      <c r="ES65" s="3">
        <v>0.125</v>
      </c>
      <c r="ET65" s="3">
        <f t="shared" si="57"/>
        <v>0</v>
      </c>
      <c r="EU65" s="3"/>
      <c r="EV65" s="3"/>
      <c r="EW65" s="3">
        <f t="shared" si="58"/>
        <v>0</v>
      </c>
      <c r="EX65" s="3">
        <v>0.20833333333333334</v>
      </c>
      <c r="EY65" s="3">
        <f t="shared" si="59"/>
        <v>0</v>
      </c>
      <c r="EZ65" s="3"/>
      <c r="FA65" s="3"/>
      <c r="FB65" s="3">
        <f t="shared" si="60"/>
        <v>0</v>
      </c>
      <c r="FC65" s="3">
        <v>0.125</v>
      </c>
      <c r="FD65" s="3">
        <f t="shared" si="61"/>
        <v>0</v>
      </c>
      <c r="FE65" s="3"/>
      <c r="FF65" s="3"/>
      <c r="FG65" s="3">
        <f t="shared" si="62"/>
        <v>0</v>
      </c>
      <c r="FH65" s="3">
        <v>0.20833333333333334</v>
      </c>
      <c r="FI65" s="3">
        <f t="shared" si="63"/>
        <v>0</v>
      </c>
      <c r="FJ65" s="3"/>
      <c r="FK65" s="3"/>
      <c r="FL65" s="3">
        <f t="shared" si="64"/>
        <v>0</v>
      </c>
      <c r="FM65" s="3">
        <v>0.125</v>
      </c>
      <c r="FN65" s="3">
        <f t="shared" si="65"/>
        <v>0</v>
      </c>
      <c r="FO65" s="3"/>
      <c r="FP65" s="3"/>
      <c r="FQ65" s="3">
        <f t="shared" si="66"/>
        <v>0</v>
      </c>
      <c r="FR65" s="3">
        <v>0.125</v>
      </c>
      <c r="FS65" s="3">
        <f t="shared" si="67"/>
        <v>0</v>
      </c>
      <c r="FT65" s="3"/>
      <c r="FU65" s="3"/>
      <c r="FV65" s="3">
        <f t="shared" si="68"/>
        <v>0</v>
      </c>
      <c r="FW65" s="3">
        <v>0.20833333333333334</v>
      </c>
      <c r="FX65" s="3">
        <f t="shared" si="69"/>
        <v>0</v>
      </c>
      <c r="FY65" s="3"/>
      <c r="FZ65" s="3"/>
      <c r="GA65" s="3">
        <f t="shared" si="70"/>
        <v>0</v>
      </c>
      <c r="GB65" s="3">
        <v>0.125</v>
      </c>
      <c r="GC65" s="3">
        <f t="shared" si="71"/>
        <v>0</v>
      </c>
      <c r="GD65" s="3"/>
      <c r="GE65" s="3"/>
      <c r="GF65" s="3">
        <f t="shared" si="72"/>
        <v>0</v>
      </c>
      <c r="GG65" s="3">
        <v>0.20833333333333334</v>
      </c>
      <c r="GH65" s="3">
        <f t="shared" si="73"/>
        <v>0</v>
      </c>
      <c r="GI65" s="3"/>
      <c r="GJ65" s="3"/>
      <c r="GK65" s="3">
        <f t="shared" si="74"/>
        <v>0</v>
      </c>
      <c r="GL65" s="3">
        <v>0.125</v>
      </c>
      <c r="GM65" s="3">
        <f t="shared" si="75"/>
        <v>0</v>
      </c>
      <c r="GN65" s="3"/>
      <c r="GO65" s="3"/>
      <c r="GP65" s="3">
        <f t="shared" si="76"/>
        <v>0</v>
      </c>
      <c r="GQ65" s="3">
        <v>0.125</v>
      </c>
      <c r="GR65" s="3">
        <f t="shared" si="77"/>
        <v>0</v>
      </c>
    </row>
    <row r="66" spans="1:200">
      <c r="A66" s="6"/>
      <c r="B66" s="6"/>
      <c r="C66" s="6"/>
      <c r="D66" s="34" t="str">
        <f t="shared" ca="1" si="78"/>
        <v/>
      </c>
      <c r="E66" s="6"/>
      <c r="F66" s="3"/>
      <c r="G66" s="3"/>
      <c r="H66" s="3">
        <f t="shared" si="133"/>
        <v>0</v>
      </c>
      <c r="I66" s="3">
        <v>0.125</v>
      </c>
      <c r="J66" s="3">
        <f t="shared" si="134"/>
        <v>0</v>
      </c>
      <c r="K66" s="3"/>
      <c r="L66" s="3"/>
      <c r="M66" s="3">
        <f t="shared" si="135"/>
        <v>0</v>
      </c>
      <c r="N66" s="3">
        <v>0.20833333333333334</v>
      </c>
      <c r="O66" s="3">
        <f t="shared" si="136"/>
        <v>0</v>
      </c>
      <c r="P66" s="20"/>
      <c r="Q66" s="20"/>
      <c r="R66" s="20">
        <f t="shared" si="137"/>
        <v>0</v>
      </c>
      <c r="S66" s="20">
        <v>0.125</v>
      </c>
      <c r="T66" s="20">
        <f t="shared" si="138"/>
        <v>0</v>
      </c>
      <c r="U66" s="3"/>
      <c r="V66" s="3"/>
      <c r="W66" s="3">
        <f t="shared" si="139"/>
        <v>0</v>
      </c>
      <c r="X66" s="3">
        <v>0.125</v>
      </c>
      <c r="Y66" s="3">
        <f t="shared" si="140"/>
        <v>0</v>
      </c>
      <c r="Z66" s="20"/>
      <c r="AA66" s="20"/>
      <c r="AB66" s="20">
        <f t="shared" si="141"/>
        <v>0</v>
      </c>
      <c r="AC66" s="20">
        <v>0.20833333333333334</v>
      </c>
      <c r="AD66" s="20">
        <f t="shared" si="142"/>
        <v>0</v>
      </c>
      <c r="AE66" s="3"/>
      <c r="AF66" s="3"/>
      <c r="AG66" s="3">
        <f t="shared" si="143"/>
        <v>0</v>
      </c>
      <c r="AH66" s="3">
        <v>0.125</v>
      </c>
      <c r="AI66" s="3">
        <f t="shared" si="144"/>
        <v>0</v>
      </c>
      <c r="AJ66" s="3"/>
      <c r="AK66" s="3"/>
      <c r="AL66" s="3">
        <f t="shared" si="145"/>
        <v>0</v>
      </c>
      <c r="AM66" s="3">
        <v>0.20833333333333334</v>
      </c>
      <c r="AN66" s="3">
        <f t="shared" si="146"/>
        <v>0</v>
      </c>
      <c r="AO66" s="3"/>
      <c r="AP66" s="3"/>
      <c r="AQ66" s="3">
        <f t="shared" si="147"/>
        <v>0</v>
      </c>
      <c r="AR66" s="3">
        <v>0.125</v>
      </c>
      <c r="AS66" s="3">
        <f t="shared" si="148"/>
        <v>0</v>
      </c>
      <c r="AT66" s="3"/>
      <c r="AU66" s="3"/>
      <c r="AV66" s="3">
        <f t="shared" si="149"/>
        <v>0</v>
      </c>
      <c r="AW66" s="3">
        <v>0.125</v>
      </c>
      <c r="AX66" s="3">
        <f t="shared" si="150"/>
        <v>0</v>
      </c>
      <c r="AY66" s="3"/>
      <c r="AZ66" s="3"/>
      <c r="BA66" s="3">
        <f t="shared" si="151"/>
        <v>0</v>
      </c>
      <c r="BB66" s="3">
        <v>0.20833333333333334</v>
      </c>
      <c r="BC66" s="3">
        <f t="shared" si="152"/>
        <v>0</v>
      </c>
      <c r="BD66" s="3"/>
      <c r="BE66" s="3"/>
      <c r="BF66" s="3">
        <f t="shared" si="153"/>
        <v>0</v>
      </c>
      <c r="BG66" s="3">
        <v>0.125</v>
      </c>
      <c r="BH66" s="3">
        <f t="shared" si="154"/>
        <v>0</v>
      </c>
      <c r="BI66" s="3"/>
      <c r="BJ66" s="3"/>
      <c r="BK66" s="3">
        <f t="shared" si="155"/>
        <v>0</v>
      </c>
      <c r="BL66" s="3">
        <v>0.20833333333333334</v>
      </c>
      <c r="BM66" s="3">
        <f t="shared" si="156"/>
        <v>0</v>
      </c>
      <c r="BN66" s="3"/>
      <c r="BO66" s="3"/>
      <c r="BP66" s="3">
        <f t="shared" si="157"/>
        <v>0</v>
      </c>
      <c r="BQ66" s="3">
        <v>0.125</v>
      </c>
      <c r="BR66" s="3">
        <f t="shared" si="158"/>
        <v>0</v>
      </c>
      <c r="BS66" s="3"/>
      <c r="BT66" s="3"/>
      <c r="BU66" s="3">
        <f t="shared" si="159"/>
        <v>0</v>
      </c>
      <c r="BV66" s="3">
        <v>0.125</v>
      </c>
      <c r="BW66" s="3">
        <f t="shared" si="160"/>
        <v>0</v>
      </c>
      <c r="BX66" s="3"/>
      <c r="BY66" s="3"/>
      <c r="BZ66" s="3">
        <f t="shared" si="161"/>
        <v>0</v>
      </c>
      <c r="CA66" s="3">
        <v>0.20833333333333334</v>
      </c>
      <c r="CB66" s="3">
        <f t="shared" si="162"/>
        <v>0</v>
      </c>
      <c r="CC66" s="3"/>
      <c r="CD66" s="3"/>
      <c r="CE66" s="3">
        <f t="shared" si="163"/>
        <v>0</v>
      </c>
      <c r="CF66" s="3">
        <v>0.125</v>
      </c>
      <c r="CG66" s="3">
        <f t="shared" si="164"/>
        <v>0</v>
      </c>
      <c r="CH66" s="3"/>
      <c r="CI66" s="3"/>
      <c r="CJ66" s="3">
        <f t="shared" si="165"/>
        <v>0</v>
      </c>
      <c r="CK66" s="3">
        <v>0.20833333333333334</v>
      </c>
      <c r="CL66" s="3">
        <f t="shared" si="166"/>
        <v>0</v>
      </c>
      <c r="CM66" s="3"/>
      <c r="CN66" s="3"/>
      <c r="CO66" s="3">
        <f t="shared" si="167"/>
        <v>0</v>
      </c>
      <c r="CP66" s="3">
        <v>0.125</v>
      </c>
      <c r="CQ66" s="3">
        <f t="shared" si="168"/>
        <v>0</v>
      </c>
      <c r="CR66" s="3"/>
      <c r="CS66" s="3"/>
      <c r="CT66" s="3">
        <f t="shared" si="169"/>
        <v>0</v>
      </c>
      <c r="CU66" s="3">
        <v>0.125</v>
      </c>
      <c r="CV66" s="3">
        <f t="shared" si="170"/>
        <v>0</v>
      </c>
      <c r="CW66" s="3"/>
      <c r="CX66" s="3"/>
      <c r="CY66" s="3">
        <f t="shared" si="171"/>
        <v>0</v>
      </c>
      <c r="CZ66" s="3">
        <v>0.20833333333333334</v>
      </c>
      <c r="DA66" s="3">
        <f t="shared" si="172"/>
        <v>0</v>
      </c>
      <c r="DB66" s="3"/>
      <c r="DC66" s="3"/>
      <c r="DD66" s="3">
        <f t="shared" si="40"/>
        <v>0</v>
      </c>
      <c r="DE66" s="3">
        <v>0.125</v>
      </c>
      <c r="DF66" s="3">
        <f t="shared" si="41"/>
        <v>0</v>
      </c>
      <c r="DG66" s="3"/>
      <c r="DH66" s="3"/>
      <c r="DI66" s="3">
        <f t="shared" si="42"/>
        <v>0</v>
      </c>
      <c r="DJ66" s="3">
        <v>0.20833333333333334</v>
      </c>
      <c r="DK66" s="3">
        <f t="shared" si="43"/>
        <v>0</v>
      </c>
      <c r="DL66" s="3"/>
      <c r="DM66" s="3"/>
      <c r="DN66" s="3">
        <f t="shared" si="44"/>
        <v>0</v>
      </c>
      <c r="DO66" s="3">
        <v>0.125</v>
      </c>
      <c r="DP66" s="3">
        <f t="shared" si="45"/>
        <v>0</v>
      </c>
      <c r="DQ66" s="3"/>
      <c r="DR66" s="3"/>
      <c r="DS66" s="3">
        <f t="shared" si="46"/>
        <v>0</v>
      </c>
      <c r="DT66" s="3">
        <v>0.125</v>
      </c>
      <c r="DU66" s="3">
        <f t="shared" si="47"/>
        <v>0</v>
      </c>
      <c r="DV66" s="3"/>
      <c r="DW66" s="3"/>
      <c r="DX66" s="3">
        <f t="shared" si="48"/>
        <v>0</v>
      </c>
      <c r="DY66" s="3">
        <v>0.20833333333333334</v>
      </c>
      <c r="DZ66" s="3">
        <f t="shared" si="49"/>
        <v>0</v>
      </c>
      <c r="EA66" s="3"/>
      <c r="EB66" s="3"/>
      <c r="EC66" s="3">
        <f t="shared" si="50"/>
        <v>0</v>
      </c>
      <c r="ED66" s="3">
        <v>0.125</v>
      </c>
      <c r="EE66" s="3">
        <f t="shared" si="51"/>
        <v>0</v>
      </c>
      <c r="EF66" s="3"/>
      <c r="EG66" s="3"/>
      <c r="EH66" s="3">
        <f t="shared" si="52"/>
        <v>0</v>
      </c>
      <c r="EI66" s="3">
        <v>0.20833333333333334</v>
      </c>
      <c r="EJ66" s="3">
        <f t="shared" si="53"/>
        <v>0</v>
      </c>
      <c r="EK66" s="3"/>
      <c r="EL66" s="3"/>
      <c r="EM66" s="3">
        <f t="shared" si="54"/>
        <v>0</v>
      </c>
      <c r="EN66" s="3">
        <v>0.125</v>
      </c>
      <c r="EO66" s="3">
        <f t="shared" si="55"/>
        <v>0</v>
      </c>
      <c r="EP66" s="3"/>
      <c r="EQ66" s="3"/>
      <c r="ER66" s="3">
        <f t="shared" si="56"/>
        <v>0</v>
      </c>
      <c r="ES66" s="3">
        <v>0.125</v>
      </c>
      <c r="ET66" s="3">
        <f t="shared" si="57"/>
        <v>0</v>
      </c>
      <c r="EU66" s="3"/>
      <c r="EV66" s="3"/>
      <c r="EW66" s="3">
        <f t="shared" si="58"/>
        <v>0</v>
      </c>
      <c r="EX66" s="3">
        <v>0.20833333333333334</v>
      </c>
      <c r="EY66" s="3">
        <f t="shared" si="59"/>
        <v>0</v>
      </c>
      <c r="EZ66" s="3"/>
      <c r="FA66" s="3"/>
      <c r="FB66" s="3">
        <f t="shared" si="60"/>
        <v>0</v>
      </c>
      <c r="FC66" s="3">
        <v>0.125</v>
      </c>
      <c r="FD66" s="3">
        <f t="shared" si="61"/>
        <v>0</v>
      </c>
      <c r="FE66" s="3"/>
      <c r="FF66" s="3"/>
      <c r="FG66" s="3">
        <f t="shared" si="62"/>
        <v>0</v>
      </c>
      <c r="FH66" s="3">
        <v>0.20833333333333334</v>
      </c>
      <c r="FI66" s="3">
        <f t="shared" si="63"/>
        <v>0</v>
      </c>
      <c r="FJ66" s="3"/>
      <c r="FK66" s="3"/>
      <c r="FL66" s="3">
        <f t="shared" si="64"/>
        <v>0</v>
      </c>
      <c r="FM66" s="3">
        <v>0.125</v>
      </c>
      <c r="FN66" s="3">
        <f t="shared" si="65"/>
        <v>0</v>
      </c>
      <c r="FO66" s="3"/>
      <c r="FP66" s="3"/>
      <c r="FQ66" s="3">
        <f t="shared" si="66"/>
        <v>0</v>
      </c>
      <c r="FR66" s="3">
        <v>0.125</v>
      </c>
      <c r="FS66" s="3">
        <f t="shared" si="67"/>
        <v>0</v>
      </c>
      <c r="FT66" s="3"/>
      <c r="FU66" s="3"/>
      <c r="FV66" s="3">
        <f t="shared" si="68"/>
        <v>0</v>
      </c>
      <c r="FW66" s="3">
        <v>0.20833333333333334</v>
      </c>
      <c r="FX66" s="3">
        <f t="shared" si="69"/>
        <v>0</v>
      </c>
      <c r="FY66" s="3"/>
      <c r="FZ66" s="3"/>
      <c r="GA66" s="3">
        <f t="shared" si="70"/>
        <v>0</v>
      </c>
      <c r="GB66" s="3">
        <v>0.125</v>
      </c>
      <c r="GC66" s="3">
        <f t="shared" si="71"/>
        <v>0</v>
      </c>
      <c r="GD66" s="3"/>
      <c r="GE66" s="3"/>
      <c r="GF66" s="3">
        <f t="shared" si="72"/>
        <v>0</v>
      </c>
      <c r="GG66" s="3">
        <v>0.20833333333333334</v>
      </c>
      <c r="GH66" s="3">
        <f t="shared" si="73"/>
        <v>0</v>
      </c>
      <c r="GI66" s="3"/>
      <c r="GJ66" s="3"/>
      <c r="GK66" s="3">
        <f t="shared" si="74"/>
        <v>0</v>
      </c>
      <c r="GL66" s="3">
        <v>0.125</v>
      </c>
      <c r="GM66" s="3">
        <f t="shared" si="75"/>
        <v>0</v>
      </c>
      <c r="GN66" s="3"/>
      <c r="GO66" s="3"/>
      <c r="GP66" s="3">
        <f t="shared" si="76"/>
        <v>0</v>
      </c>
      <c r="GQ66" s="3">
        <v>0.125</v>
      </c>
      <c r="GR66" s="3">
        <f t="shared" si="77"/>
        <v>0</v>
      </c>
    </row>
    <row r="67" spans="1:200">
      <c r="A67" s="6"/>
      <c r="B67" s="6"/>
      <c r="C67" s="6"/>
      <c r="D67" s="34" t="str">
        <f t="shared" ca="1" si="78"/>
        <v/>
      </c>
      <c r="E67" s="6"/>
      <c r="F67" s="3"/>
      <c r="G67" s="3"/>
      <c r="H67" s="3">
        <f t="shared" si="133"/>
        <v>0</v>
      </c>
      <c r="I67" s="3">
        <v>0.125</v>
      </c>
      <c r="J67" s="3">
        <f t="shared" si="134"/>
        <v>0</v>
      </c>
      <c r="K67" s="3"/>
      <c r="L67" s="3"/>
      <c r="M67" s="3">
        <f t="shared" si="135"/>
        <v>0</v>
      </c>
      <c r="N67" s="3">
        <v>0.20833333333333334</v>
      </c>
      <c r="O67" s="3">
        <f t="shared" si="136"/>
        <v>0</v>
      </c>
      <c r="P67" s="20"/>
      <c r="Q67" s="20"/>
      <c r="R67" s="20">
        <f t="shared" si="137"/>
        <v>0</v>
      </c>
      <c r="S67" s="20">
        <v>0.125</v>
      </c>
      <c r="T67" s="20">
        <f t="shared" si="138"/>
        <v>0</v>
      </c>
      <c r="U67" s="3"/>
      <c r="V67" s="3"/>
      <c r="W67" s="3">
        <f t="shared" si="139"/>
        <v>0</v>
      </c>
      <c r="X67" s="3">
        <v>0.125</v>
      </c>
      <c r="Y67" s="3">
        <f t="shared" si="140"/>
        <v>0</v>
      </c>
      <c r="Z67" s="20"/>
      <c r="AA67" s="20"/>
      <c r="AB67" s="20">
        <f t="shared" si="141"/>
        <v>0</v>
      </c>
      <c r="AC67" s="20">
        <v>0.20833333333333334</v>
      </c>
      <c r="AD67" s="20">
        <f t="shared" si="142"/>
        <v>0</v>
      </c>
      <c r="AE67" s="3"/>
      <c r="AF67" s="3"/>
      <c r="AG67" s="3">
        <f t="shared" si="143"/>
        <v>0</v>
      </c>
      <c r="AH67" s="3">
        <v>0.125</v>
      </c>
      <c r="AI67" s="3">
        <f t="shared" si="144"/>
        <v>0</v>
      </c>
      <c r="AJ67" s="3"/>
      <c r="AK67" s="3"/>
      <c r="AL67" s="3">
        <f t="shared" si="145"/>
        <v>0</v>
      </c>
      <c r="AM67" s="3">
        <v>0.20833333333333334</v>
      </c>
      <c r="AN67" s="3">
        <f t="shared" si="146"/>
        <v>0</v>
      </c>
      <c r="AO67" s="3"/>
      <c r="AP67" s="3"/>
      <c r="AQ67" s="3">
        <f t="shared" si="147"/>
        <v>0</v>
      </c>
      <c r="AR67" s="3">
        <v>0.125</v>
      </c>
      <c r="AS67" s="3">
        <f t="shared" si="148"/>
        <v>0</v>
      </c>
      <c r="AT67" s="3"/>
      <c r="AU67" s="3"/>
      <c r="AV67" s="3">
        <f t="shared" si="149"/>
        <v>0</v>
      </c>
      <c r="AW67" s="3">
        <v>0.125</v>
      </c>
      <c r="AX67" s="3">
        <f t="shared" si="150"/>
        <v>0</v>
      </c>
      <c r="AY67" s="3"/>
      <c r="AZ67" s="3"/>
      <c r="BA67" s="3">
        <f t="shared" si="151"/>
        <v>0</v>
      </c>
      <c r="BB67" s="3">
        <v>0.20833333333333334</v>
      </c>
      <c r="BC67" s="3">
        <f t="shared" si="152"/>
        <v>0</v>
      </c>
      <c r="BD67" s="3"/>
      <c r="BE67" s="3"/>
      <c r="BF67" s="3">
        <f t="shared" si="153"/>
        <v>0</v>
      </c>
      <c r="BG67" s="3">
        <v>0.125</v>
      </c>
      <c r="BH67" s="3">
        <f t="shared" si="154"/>
        <v>0</v>
      </c>
      <c r="BI67" s="3"/>
      <c r="BJ67" s="3"/>
      <c r="BK67" s="3">
        <f t="shared" si="155"/>
        <v>0</v>
      </c>
      <c r="BL67" s="3">
        <v>0.20833333333333334</v>
      </c>
      <c r="BM67" s="3">
        <f t="shared" si="156"/>
        <v>0</v>
      </c>
      <c r="BN67" s="3"/>
      <c r="BO67" s="3"/>
      <c r="BP67" s="3">
        <f t="shared" si="157"/>
        <v>0</v>
      </c>
      <c r="BQ67" s="3">
        <v>0.125</v>
      </c>
      <c r="BR67" s="3">
        <f t="shared" si="158"/>
        <v>0</v>
      </c>
      <c r="BS67" s="3"/>
      <c r="BT67" s="3"/>
      <c r="BU67" s="3">
        <f t="shared" si="159"/>
        <v>0</v>
      </c>
      <c r="BV67" s="3">
        <v>0.125</v>
      </c>
      <c r="BW67" s="3">
        <f t="shared" si="160"/>
        <v>0</v>
      </c>
      <c r="BX67" s="3"/>
      <c r="BY67" s="3"/>
      <c r="BZ67" s="3">
        <f t="shared" si="161"/>
        <v>0</v>
      </c>
      <c r="CA67" s="3">
        <v>0.20833333333333334</v>
      </c>
      <c r="CB67" s="3">
        <f t="shared" si="162"/>
        <v>0</v>
      </c>
      <c r="CC67" s="3"/>
      <c r="CD67" s="3"/>
      <c r="CE67" s="3">
        <f t="shared" si="163"/>
        <v>0</v>
      </c>
      <c r="CF67" s="3">
        <v>0.125</v>
      </c>
      <c r="CG67" s="3">
        <f t="shared" si="164"/>
        <v>0</v>
      </c>
      <c r="CH67" s="3"/>
      <c r="CI67" s="3"/>
      <c r="CJ67" s="3">
        <f t="shared" si="165"/>
        <v>0</v>
      </c>
      <c r="CK67" s="3">
        <v>0.20833333333333334</v>
      </c>
      <c r="CL67" s="3">
        <f t="shared" si="166"/>
        <v>0</v>
      </c>
      <c r="CM67" s="3"/>
      <c r="CN67" s="3"/>
      <c r="CO67" s="3">
        <f t="shared" si="167"/>
        <v>0</v>
      </c>
      <c r="CP67" s="3">
        <v>0.125</v>
      </c>
      <c r="CQ67" s="3">
        <f t="shared" si="168"/>
        <v>0</v>
      </c>
      <c r="CR67" s="3"/>
      <c r="CS67" s="3"/>
      <c r="CT67" s="3">
        <f t="shared" si="169"/>
        <v>0</v>
      </c>
      <c r="CU67" s="3">
        <v>0.125</v>
      </c>
      <c r="CV67" s="3">
        <f t="shared" si="170"/>
        <v>0</v>
      </c>
      <c r="CW67" s="3"/>
      <c r="CX67" s="3"/>
      <c r="CY67" s="3">
        <f t="shared" si="171"/>
        <v>0</v>
      </c>
      <c r="CZ67" s="3">
        <v>0.20833333333333334</v>
      </c>
      <c r="DA67" s="3">
        <f t="shared" si="172"/>
        <v>0</v>
      </c>
      <c r="DB67" s="3"/>
      <c r="DC67" s="3"/>
      <c r="DD67" s="3">
        <f t="shared" si="40"/>
        <v>0</v>
      </c>
      <c r="DE67" s="3">
        <v>0.125</v>
      </c>
      <c r="DF67" s="3">
        <f t="shared" si="41"/>
        <v>0</v>
      </c>
      <c r="DG67" s="3"/>
      <c r="DH67" s="3"/>
      <c r="DI67" s="3">
        <f t="shared" si="42"/>
        <v>0</v>
      </c>
      <c r="DJ67" s="3">
        <v>0.20833333333333334</v>
      </c>
      <c r="DK67" s="3">
        <f t="shared" si="43"/>
        <v>0</v>
      </c>
      <c r="DL67" s="3"/>
      <c r="DM67" s="3"/>
      <c r="DN67" s="3">
        <f t="shared" si="44"/>
        <v>0</v>
      </c>
      <c r="DO67" s="3">
        <v>0.125</v>
      </c>
      <c r="DP67" s="3">
        <f t="shared" si="45"/>
        <v>0</v>
      </c>
      <c r="DQ67" s="3"/>
      <c r="DR67" s="3"/>
      <c r="DS67" s="3">
        <f t="shared" si="46"/>
        <v>0</v>
      </c>
      <c r="DT67" s="3">
        <v>0.125</v>
      </c>
      <c r="DU67" s="3">
        <f t="shared" si="47"/>
        <v>0</v>
      </c>
      <c r="DV67" s="3"/>
      <c r="DW67" s="3"/>
      <c r="DX67" s="3">
        <f t="shared" si="48"/>
        <v>0</v>
      </c>
      <c r="DY67" s="3">
        <v>0.20833333333333334</v>
      </c>
      <c r="DZ67" s="3">
        <f t="shared" si="49"/>
        <v>0</v>
      </c>
      <c r="EA67" s="3"/>
      <c r="EB67" s="3"/>
      <c r="EC67" s="3">
        <f t="shared" si="50"/>
        <v>0</v>
      </c>
      <c r="ED67" s="3">
        <v>0.125</v>
      </c>
      <c r="EE67" s="3">
        <f t="shared" si="51"/>
        <v>0</v>
      </c>
      <c r="EF67" s="3"/>
      <c r="EG67" s="3"/>
      <c r="EH67" s="3">
        <f t="shared" si="52"/>
        <v>0</v>
      </c>
      <c r="EI67" s="3">
        <v>0.20833333333333334</v>
      </c>
      <c r="EJ67" s="3">
        <f t="shared" si="53"/>
        <v>0</v>
      </c>
      <c r="EK67" s="3"/>
      <c r="EL67" s="3"/>
      <c r="EM67" s="3">
        <f t="shared" si="54"/>
        <v>0</v>
      </c>
      <c r="EN67" s="3">
        <v>0.125</v>
      </c>
      <c r="EO67" s="3">
        <f t="shared" si="55"/>
        <v>0</v>
      </c>
      <c r="EP67" s="3"/>
      <c r="EQ67" s="3"/>
      <c r="ER67" s="3">
        <f t="shared" si="56"/>
        <v>0</v>
      </c>
      <c r="ES67" s="3">
        <v>0.125</v>
      </c>
      <c r="ET67" s="3">
        <f t="shared" si="57"/>
        <v>0</v>
      </c>
      <c r="EU67" s="3"/>
      <c r="EV67" s="3"/>
      <c r="EW67" s="3">
        <f t="shared" si="58"/>
        <v>0</v>
      </c>
      <c r="EX67" s="3">
        <v>0.20833333333333334</v>
      </c>
      <c r="EY67" s="3">
        <f t="shared" si="59"/>
        <v>0</v>
      </c>
      <c r="EZ67" s="3"/>
      <c r="FA67" s="3"/>
      <c r="FB67" s="3">
        <f t="shared" si="60"/>
        <v>0</v>
      </c>
      <c r="FC67" s="3">
        <v>0.125</v>
      </c>
      <c r="FD67" s="3">
        <f t="shared" si="61"/>
        <v>0</v>
      </c>
      <c r="FE67" s="3"/>
      <c r="FF67" s="3"/>
      <c r="FG67" s="3">
        <f t="shared" si="62"/>
        <v>0</v>
      </c>
      <c r="FH67" s="3">
        <v>0.20833333333333334</v>
      </c>
      <c r="FI67" s="3">
        <f t="shared" si="63"/>
        <v>0</v>
      </c>
      <c r="FJ67" s="3"/>
      <c r="FK67" s="3"/>
      <c r="FL67" s="3">
        <f t="shared" si="64"/>
        <v>0</v>
      </c>
      <c r="FM67" s="3">
        <v>0.125</v>
      </c>
      <c r="FN67" s="3">
        <f t="shared" si="65"/>
        <v>0</v>
      </c>
      <c r="FO67" s="3"/>
      <c r="FP67" s="3"/>
      <c r="FQ67" s="3">
        <f t="shared" si="66"/>
        <v>0</v>
      </c>
      <c r="FR67" s="3">
        <v>0.125</v>
      </c>
      <c r="FS67" s="3">
        <f t="shared" si="67"/>
        <v>0</v>
      </c>
      <c r="FT67" s="3"/>
      <c r="FU67" s="3"/>
      <c r="FV67" s="3">
        <f t="shared" si="68"/>
        <v>0</v>
      </c>
      <c r="FW67" s="3">
        <v>0.20833333333333334</v>
      </c>
      <c r="FX67" s="3">
        <f t="shared" si="69"/>
        <v>0</v>
      </c>
      <c r="FY67" s="3"/>
      <c r="FZ67" s="3"/>
      <c r="GA67" s="3">
        <f t="shared" si="70"/>
        <v>0</v>
      </c>
      <c r="GB67" s="3">
        <v>0.125</v>
      </c>
      <c r="GC67" s="3">
        <f t="shared" si="71"/>
        <v>0</v>
      </c>
      <c r="GD67" s="3"/>
      <c r="GE67" s="3"/>
      <c r="GF67" s="3">
        <f t="shared" si="72"/>
        <v>0</v>
      </c>
      <c r="GG67" s="3">
        <v>0.20833333333333334</v>
      </c>
      <c r="GH67" s="3">
        <f t="shared" si="73"/>
        <v>0</v>
      </c>
      <c r="GI67" s="3"/>
      <c r="GJ67" s="3"/>
      <c r="GK67" s="3">
        <f t="shared" si="74"/>
        <v>0</v>
      </c>
      <c r="GL67" s="3">
        <v>0.125</v>
      </c>
      <c r="GM67" s="3">
        <f t="shared" si="75"/>
        <v>0</v>
      </c>
      <c r="GN67" s="3"/>
      <c r="GO67" s="3"/>
      <c r="GP67" s="3">
        <f t="shared" si="76"/>
        <v>0</v>
      </c>
      <c r="GQ67" s="3">
        <v>0.125</v>
      </c>
      <c r="GR67" s="3">
        <f t="shared" si="77"/>
        <v>0</v>
      </c>
    </row>
    <row r="68" spans="1:200">
      <c r="A68" s="8"/>
      <c r="B68" s="8"/>
      <c r="C68" s="8"/>
      <c r="D68" s="34" t="str">
        <f t="shared" ca="1" si="78"/>
        <v/>
      </c>
      <c r="E68" s="8"/>
      <c r="F68" s="3"/>
      <c r="G68" s="3"/>
      <c r="H68" s="3">
        <f t="shared" si="133"/>
        <v>0</v>
      </c>
      <c r="I68" s="3">
        <v>0.125</v>
      </c>
      <c r="J68" s="3">
        <f t="shared" si="134"/>
        <v>0</v>
      </c>
      <c r="K68" s="3"/>
      <c r="L68" s="3"/>
      <c r="M68" s="3">
        <f t="shared" si="135"/>
        <v>0</v>
      </c>
      <c r="N68" s="3">
        <v>0.20833333333333334</v>
      </c>
      <c r="O68" s="3">
        <f t="shared" si="136"/>
        <v>0</v>
      </c>
      <c r="P68" s="20"/>
      <c r="Q68" s="20"/>
      <c r="R68" s="20">
        <f t="shared" si="137"/>
        <v>0</v>
      </c>
      <c r="S68" s="20">
        <v>0.125</v>
      </c>
      <c r="T68" s="20">
        <f t="shared" si="138"/>
        <v>0</v>
      </c>
      <c r="U68" s="3"/>
      <c r="V68" s="3"/>
      <c r="W68" s="3">
        <f t="shared" si="139"/>
        <v>0</v>
      </c>
      <c r="X68" s="3">
        <v>0.125</v>
      </c>
      <c r="Y68" s="3">
        <f t="shared" si="140"/>
        <v>0</v>
      </c>
      <c r="Z68" s="20"/>
      <c r="AA68" s="20"/>
      <c r="AB68" s="20">
        <f t="shared" si="141"/>
        <v>0</v>
      </c>
      <c r="AC68" s="20">
        <v>0.20833333333333334</v>
      </c>
      <c r="AD68" s="20">
        <f t="shared" si="142"/>
        <v>0</v>
      </c>
      <c r="AE68" s="3"/>
      <c r="AF68" s="3"/>
      <c r="AG68" s="3">
        <f t="shared" si="143"/>
        <v>0</v>
      </c>
      <c r="AH68" s="3">
        <v>0.125</v>
      </c>
      <c r="AI68" s="3">
        <f t="shared" si="144"/>
        <v>0</v>
      </c>
      <c r="AJ68" s="3"/>
      <c r="AK68" s="3"/>
      <c r="AL68" s="3">
        <f t="shared" si="145"/>
        <v>0</v>
      </c>
      <c r="AM68" s="3">
        <v>0.20833333333333334</v>
      </c>
      <c r="AN68" s="3">
        <f t="shared" si="146"/>
        <v>0</v>
      </c>
      <c r="AO68" s="3"/>
      <c r="AP68" s="3"/>
      <c r="AQ68" s="3">
        <f t="shared" si="147"/>
        <v>0</v>
      </c>
      <c r="AR68" s="3">
        <v>0.125</v>
      </c>
      <c r="AS68" s="3">
        <f t="shared" si="148"/>
        <v>0</v>
      </c>
      <c r="AT68" s="3"/>
      <c r="AU68" s="3"/>
      <c r="AV68" s="3">
        <f t="shared" si="149"/>
        <v>0</v>
      </c>
      <c r="AW68" s="3">
        <v>0.125</v>
      </c>
      <c r="AX68" s="3">
        <f t="shared" si="150"/>
        <v>0</v>
      </c>
      <c r="AY68" s="3"/>
      <c r="AZ68" s="3"/>
      <c r="BA68" s="3">
        <f t="shared" si="151"/>
        <v>0</v>
      </c>
      <c r="BB68" s="3">
        <v>0.20833333333333334</v>
      </c>
      <c r="BC68" s="3">
        <f t="shared" si="152"/>
        <v>0</v>
      </c>
      <c r="BD68" s="3"/>
      <c r="BE68" s="3"/>
      <c r="BF68" s="3">
        <f t="shared" si="153"/>
        <v>0</v>
      </c>
      <c r="BG68" s="3">
        <v>0.125</v>
      </c>
      <c r="BH68" s="3">
        <f t="shared" si="154"/>
        <v>0</v>
      </c>
      <c r="BI68" s="3"/>
      <c r="BJ68" s="3"/>
      <c r="BK68" s="3">
        <f t="shared" si="155"/>
        <v>0</v>
      </c>
      <c r="BL68" s="3">
        <v>0.20833333333333334</v>
      </c>
      <c r="BM68" s="3">
        <f t="shared" si="156"/>
        <v>0</v>
      </c>
      <c r="BN68" s="3"/>
      <c r="BO68" s="3"/>
      <c r="BP68" s="3">
        <f t="shared" si="157"/>
        <v>0</v>
      </c>
      <c r="BQ68" s="3">
        <v>0.125</v>
      </c>
      <c r="BR68" s="3">
        <f t="shared" si="158"/>
        <v>0</v>
      </c>
      <c r="BS68" s="3"/>
      <c r="BT68" s="3"/>
      <c r="BU68" s="3">
        <f t="shared" si="159"/>
        <v>0</v>
      </c>
      <c r="BV68" s="3">
        <v>0.125</v>
      </c>
      <c r="BW68" s="3">
        <f t="shared" si="160"/>
        <v>0</v>
      </c>
      <c r="BX68" s="3"/>
      <c r="BY68" s="3"/>
      <c r="BZ68" s="3">
        <f t="shared" si="161"/>
        <v>0</v>
      </c>
      <c r="CA68" s="3">
        <v>0.20833333333333334</v>
      </c>
      <c r="CB68" s="3">
        <f t="shared" si="162"/>
        <v>0</v>
      </c>
      <c r="CC68" s="3"/>
      <c r="CD68" s="3"/>
      <c r="CE68" s="3">
        <f t="shared" si="163"/>
        <v>0</v>
      </c>
      <c r="CF68" s="3">
        <v>0.125</v>
      </c>
      <c r="CG68" s="3">
        <f t="shared" si="164"/>
        <v>0</v>
      </c>
      <c r="CH68" s="3"/>
      <c r="CI68" s="3"/>
      <c r="CJ68" s="3">
        <f t="shared" si="165"/>
        <v>0</v>
      </c>
      <c r="CK68" s="3">
        <v>0.20833333333333334</v>
      </c>
      <c r="CL68" s="3">
        <f t="shared" si="166"/>
        <v>0</v>
      </c>
      <c r="CM68" s="3"/>
      <c r="CN68" s="3"/>
      <c r="CO68" s="3">
        <f t="shared" si="167"/>
        <v>0</v>
      </c>
      <c r="CP68" s="3">
        <v>0.125</v>
      </c>
      <c r="CQ68" s="3">
        <f t="shared" si="168"/>
        <v>0</v>
      </c>
      <c r="CR68" s="3"/>
      <c r="CS68" s="3"/>
      <c r="CT68" s="3">
        <f t="shared" si="169"/>
        <v>0</v>
      </c>
      <c r="CU68" s="3">
        <v>0.125</v>
      </c>
      <c r="CV68" s="3">
        <f t="shared" si="170"/>
        <v>0</v>
      </c>
      <c r="CW68" s="3"/>
      <c r="CX68" s="3"/>
      <c r="CY68" s="3">
        <f t="shared" si="171"/>
        <v>0</v>
      </c>
      <c r="CZ68" s="3">
        <v>0.20833333333333334</v>
      </c>
      <c r="DA68" s="3">
        <f t="shared" si="172"/>
        <v>0</v>
      </c>
      <c r="DB68" s="3"/>
      <c r="DC68" s="3"/>
      <c r="DD68" s="3">
        <f t="shared" ref="DD68:DD89" si="173">DC68-DB68</f>
        <v>0</v>
      </c>
      <c r="DE68" s="3">
        <v>0.125</v>
      </c>
      <c r="DF68" s="3">
        <f t="shared" ref="DF68:DF89" si="174">IF(DD68&gt;DE68,DE68,DD68)</f>
        <v>0</v>
      </c>
      <c r="DG68" s="3"/>
      <c r="DH68" s="3"/>
      <c r="DI68" s="3">
        <f t="shared" ref="DI68:DI89" si="175">DH68-DG68</f>
        <v>0</v>
      </c>
      <c r="DJ68" s="3">
        <v>0.20833333333333334</v>
      </c>
      <c r="DK68" s="3">
        <f t="shared" ref="DK68:DK89" si="176">IF(DI68&gt;DJ68,DJ68,DI68)</f>
        <v>0</v>
      </c>
      <c r="DL68" s="3"/>
      <c r="DM68" s="3"/>
      <c r="DN68" s="3">
        <f t="shared" ref="DN68:DN89" si="177">DM68-DL68</f>
        <v>0</v>
      </c>
      <c r="DO68" s="3">
        <v>0.125</v>
      </c>
      <c r="DP68" s="3">
        <f t="shared" ref="DP68:DP89" si="178">IF(DN68&gt;DO68,DO68,DN68)</f>
        <v>0</v>
      </c>
      <c r="DQ68" s="3"/>
      <c r="DR68" s="3"/>
      <c r="DS68" s="3">
        <f t="shared" ref="DS68:DS89" si="179">DR68-DQ68</f>
        <v>0</v>
      </c>
      <c r="DT68" s="3">
        <v>0.125</v>
      </c>
      <c r="DU68" s="3">
        <f t="shared" ref="DU68:DU89" si="180">IF(DS68&gt;DT68,DT68,DS68)</f>
        <v>0</v>
      </c>
      <c r="DV68" s="3"/>
      <c r="DW68" s="3"/>
      <c r="DX68" s="3">
        <f t="shared" ref="DX68:DX89" si="181">DW68-DV68</f>
        <v>0</v>
      </c>
      <c r="DY68" s="3">
        <v>0.20833333333333334</v>
      </c>
      <c r="DZ68" s="3">
        <f t="shared" ref="DZ68:DZ89" si="182">IF(DX68&gt;DY68,DY68,DX68)</f>
        <v>0</v>
      </c>
      <c r="EA68" s="3"/>
      <c r="EB68" s="3"/>
      <c r="EC68" s="3">
        <f t="shared" ref="EC68:EC89" si="183">EB68-EA68</f>
        <v>0</v>
      </c>
      <c r="ED68" s="3">
        <v>0.125</v>
      </c>
      <c r="EE68" s="3">
        <f t="shared" ref="EE68:EE89" si="184">IF(EC68&gt;ED68,ED68,EC68)</f>
        <v>0</v>
      </c>
      <c r="EF68" s="3"/>
      <c r="EG68" s="3"/>
      <c r="EH68" s="3">
        <f t="shared" ref="EH68:EH89" si="185">EG68-EF68</f>
        <v>0</v>
      </c>
      <c r="EI68" s="3">
        <v>0.20833333333333334</v>
      </c>
      <c r="EJ68" s="3">
        <f t="shared" ref="EJ68:EJ89" si="186">IF(EH68&gt;EI68,EI68,EH68)</f>
        <v>0</v>
      </c>
      <c r="EK68" s="3"/>
      <c r="EL68" s="3"/>
      <c r="EM68" s="3">
        <f t="shared" ref="EM68:EM89" si="187">EL68-EK68</f>
        <v>0</v>
      </c>
      <c r="EN68" s="3">
        <v>0.125</v>
      </c>
      <c r="EO68" s="3">
        <f t="shared" ref="EO68:EO89" si="188">IF(EM68&gt;EN68,EN68,EM68)</f>
        <v>0</v>
      </c>
      <c r="EP68" s="3"/>
      <c r="EQ68" s="3"/>
      <c r="ER68" s="3">
        <f t="shared" ref="ER68:ER89" si="189">EQ68-EP68</f>
        <v>0</v>
      </c>
      <c r="ES68" s="3">
        <v>0.125</v>
      </c>
      <c r="ET68" s="3">
        <f t="shared" ref="ET68:ET89" si="190">IF(ER68&gt;ES68,ES68,ER68)</f>
        <v>0</v>
      </c>
      <c r="EU68" s="3"/>
      <c r="EV68" s="3"/>
      <c r="EW68" s="3">
        <f t="shared" ref="EW68:EW89" si="191">EV68-EU68</f>
        <v>0</v>
      </c>
      <c r="EX68" s="3">
        <v>0.20833333333333334</v>
      </c>
      <c r="EY68" s="3">
        <f t="shared" ref="EY68:EY89" si="192">IF(EW68&gt;EX68,EX68,EW68)</f>
        <v>0</v>
      </c>
      <c r="EZ68" s="3"/>
      <c r="FA68" s="3"/>
      <c r="FB68" s="3">
        <f t="shared" ref="FB68:FB89" si="193">FA68-EZ68</f>
        <v>0</v>
      </c>
      <c r="FC68" s="3">
        <v>0.125</v>
      </c>
      <c r="FD68" s="3">
        <f t="shared" ref="FD68:FD89" si="194">IF(FB68&gt;FC68,FC68,FB68)</f>
        <v>0</v>
      </c>
      <c r="FE68" s="3"/>
      <c r="FF68" s="3"/>
      <c r="FG68" s="3">
        <f t="shared" ref="FG68:FG89" si="195">FF68-FE68</f>
        <v>0</v>
      </c>
      <c r="FH68" s="3">
        <v>0.20833333333333334</v>
      </c>
      <c r="FI68" s="3">
        <f t="shared" ref="FI68:FI89" si="196">IF(FG68&gt;FH68,FH68,FG68)</f>
        <v>0</v>
      </c>
      <c r="FJ68" s="3"/>
      <c r="FK68" s="3"/>
      <c r="FL68" s="3">
        <f t="shared" ref="FL68:FL89" si="197">FK68-FJ68</f>
        <v>0</v>
      </c>
      <c r="FM68" s="3">
        <v>0.125</v>
      </c>
      <c r="FN68" s="3">
        <f t="shared" ref="FN68:FN89" si="198">IF(FL68&gt;FM68,FM68,FL68)</f>
        <v>0</v>
      </c>
      <c r="FO68" s="3"/>
      <c r="FP68" s="3"/>
      <c r="FQ68" s="3">
        <f t="shared" ref="FQ68:FQ89" si="199">FP68-FO68</f>
        <v>0</v>
      </c>
      <c r="FR68" s="3">
        <v>0.125</v>
      </c>
      <c r="FS68" s="3">
        <f t="shared" ref="FS68:FS89" si="200">IF(FQ68&gt;FR68,FR68,FQ68)</f>
        <v>0</v>
      </c>
      <c r="FT68" s="3"/>
      <c r="FU68" s="3"/>
      <c r="FV68" s="3">
        <f t="shared" ref="FV68:FV89" si="201">FU68-FT68</f>
        <v>0</v>
      </c>
      <c r="FW68" s="3">
        <v>0.20833333333333334</v>
      </c>
      <c r="FX68" s="3">
        <f t="shared" ref="FX68:FX89" si="202">IF(FV68&gt;FW68,FW68,FV68)</f>
        <v>0</v>
      </c>
      <c r="FY68" s="3"/>
      <c r="FZ68" s="3"/>
      <c r="GA68" s="3">
        <f t="shared" ref="GA68:GA89" si="203">FZ68-FY68</f>
        <v>0</v>
      </c>
      <c r="GB68" s="3">
        <v>0.125</v>
      </c>
      <c r="GC68" s="3">
        <f t="shared" ref="GC68:GC89" si="204">IF(GA68&gt;GB68,GB68,GA68)</f>
        <v>0</v>
      </c>
      <c r="GD68" s="3"/>
      <c r="GE68" s="3"/>
      <c r="GF68" s="3">
        <f t="shared" ref="GF68:GF89" si="205">GE68-GD68</f>
        <v>0</v>
      </c>
      <c r="GG68" s="3">
        <v>0.20833333333333334</v>
      </c>
      <c r="GH68" s="3">
        <f t="shared" ref="GH68:GH89" si="206">IF(GF68&gt;GG68,GG68,GF68)</f>
        <v>0</v>
      </c>
      <c r="GI68" s="3"/>
      <c r="GJ68" s="3"/>
      <c r="GK68" s="3">
        <f t="shared" ref="GK68:GK89" si="207">GJ68-GI68</f>
        <v>0</v>
      </c>
      <c r="GL68" s="3">
        <v>0.125</v>
      </c>
      <c r="GM68" s="3">
        <f t="shared" ref="GM68:GM89" si="208">IF(GK68&gt;GL68,GL68,GK68)</f>
        <v>0</v>
      </c>
      <c r="GN68" s="3"/>
      <c r="GO68" s="3"/>
      <c r="GP68" s="3">
        <f t="shared" ref="GP68:GP89" si="209">GO68-GN68</f>
        <v>0</v>
      </c>
      <c r="GQ68" s="3">
        <v>0.125</v>
      </c>
      <c r="GR68" s="3">
        <f t="shared" ref="GR68:GR89" si="210">IF(GP68&gt;GQ68,GQ68,GP68)</f>
        <v>0</v>
      </c>
    </row>
    <row r="69" spans="1:200">
      <c r="A69" s="8"/>
      <c r="B69" s="8"/>
      <c r="C69" s="8"/>
      <c r="D69" s="34" t="str">
        <f t="shared" ref="D69:D89" ca="1" si="211">IF(C69="","",DATEDIF(C69,TODAY(),"Y"))</f>
        <v/>
      </c>
      <c r="E69" s="8"/>
      <c r="F69" s="3"/>
      <c r="G69" s="3"/>
      <c r="H69" s="3">
        <f t="shared" ref="H69:H89" si="212">G69-F69</f>
        <v>0</v>
      </c>
      <c r="I69" s="3">
        <v>0.125</v>
      </c>
      <c r="J69" s="3">
        <f t="shared" ref="J69:J89" si="213">IF(H69&gt;I69,I69,H69)</f>
        <v>0</v>
      </c>
      <c r="K69" s="3"/>
      <c r="L69" s="3"/>
      <c r="M69" s="3">
        <f t="shared" ref="M69:M89" si="214">L69-K69</f>
        <v>0</v>
      </c>
      <c r="N69" s="3">
        <v>0.20833333333333334</v>
      </c>
      <c r="O69" s="3">
        <f t="shared" ref="O69:O89" si="215">IF(M69&gt;N69,N69,M69)</f>
        <v>0</v>
      </c>
      <c r="P69" s="20"/>
      <c r="Q69" s="20"/>
      <c r="R69" s="20">
        <f t="shared" ref="R69:R89" si="216">Q69-P69</f>
        <v>0</v>
      </c>
      <c r="S69" s="20">
        <v>0.125</v>
      </c>
      <c r="T69" s="20">
        <f t="shared" ref="T69:T89" si="217">IF(R69&gt;S69,S69,R69)</f>
        <v>0</v>
      </c>
      <c r="U69" s="3"/>
      <c r="V69" s="3"/>
      <c r="W69" s="3">
        <f t="shared" ref="W69:W89" si="218">V69-U69</f>
        <v>0</v>
      </c>
      <c r="X69" s="3">
        <v>0.125</v>
      </c>
      <c r="Y69" s="3">
        <f t="shared" ref="Y69:Y89" si="219">IF(W69&gt;X69,X69,W69)</f>
        <v>0</v>
      </c>
      <c r="Z69" s="20"/>
      <c r="AA69" s="20"/>
      <c r="AB69" s="20">
        <f t="shared" ref="AB69:AB89" si="220">AA69-Z69</f>
        <v>0</v>
      </c>
      <c r="AC69" s="20">
        <v>0.20833333333333334</v>
      </c>
      <c r="AD69" s="20">
        <f t="shared" ref="AD69:AD89" si="221">IF(AB69&gt;AC69,AC69,AB69)</f>
        <v>0</v>
      </c>
      <c r="AE69" s="3"/>
      <c r="AF69" s="3"/>
      <c r="AG69" s="3">
        <f t="shared" ref="AG69:AG89" si="222">AF69-AE69</f>
        <v>0</v>
      </c>
      <c r="AH69" s="3">
        <v>0.125</v>
      </c>
      <c r="AI69" s="3">
        <f t="shared" ref="AI69:AI89" si="223">IF(AG69&gt;AH69,AH69,AG69)</f>
        <v>0</v>
      </c>
      <c r="AJ69" s="3"/>
      <c r="AK69" s="3"/>
      <c r="AL69" s="3">
        <f t="shared" ref="AL69:AL89" si="224">AK69-AJ69</f>
        <v>0</v>
      </c>
      <c r="AM69" s="3">
        <v>0.20833333333333334</v>
      </c>
      <c r="AN69" s="3">
        <f t="shared" ref="AN69:AN89" si="225">IF(AL69&gt;AM69,AM69,AL69)</f>
        <v>0</v>
      </c>
      <c r="AO69" s="3"/>
      <c r="AP69" s="3"/>
      <c r="AQ69" s="3">
        <f t="shared" ref="AQ69:AQ89" si="226">AP69-AO69</f>
        <v>0</v>
      </c>
      <c r="AR69" s="3">
        <v>0.125</v>
      </c>
      <c r="AS69" s="3">
        <f t="shared" ref="AS69:AS89" si="227">IF(AQ69&gt;AR69,AR69,AQ69)</f>
        <v>0</v>
      </c>
      <c r="AT69" s="3"/>
      <c r="AU69" s="3"/>
      <c r="AV69" s="3">
        <f t="shared" ref="AV69:AV89" si="228">AU69-AT69</f>
        <v>0</v>
      </c>
      <c r="AW69" s="3">
        <v>0.125</v>
      </c>
      <c r="AX69" s="3">
        <f t="shared" ref="AX69:AX89" si="229">IF(AV69&gt;AW69,AW69,AV69)</f>
        <v>0</v>
      </c>
      <c r="AY69" s="3"/>
      <c r="AZ69" s="3"/>
      <c r="BA69" s="3">
        <f t="shared" ref="BA69:BA89" si="230">AZ69-AY69</f>
        <v>0</v>
      </c>
      <c r="BB69" s="3">
        <v>0.20833333333333334</v>
      </c>
      <c r="BC69" s="3">
        <f t="shared" ref="BC69:BC89" si="231">IF(BA69&gt;BB69,BB69,BA69)</f>
        <v>0</v>
      </c>
      <c r="BD69" s="3"/>
      <c r="BE69" s="3"/>
      <c r="BF69" s="3">
        <f t="shared" ref="BF69:BF89" si="232">BE69-BD69</f>
        <v>0</v>
      </c>
      <c r="BG69" s="3">
        <v>0.125</v>
      </c>
      <c r="BH69" s="3">
        <f t="shared" ref="BH69:BH89" si="233">IF(BF69&gt;BG69,BG69,BF69)</f>
        <v>0</v>
      </c>
      <c r="BI69" s="3"/>
      <c r="BJ69" s="3"/>
      <c r="BK69" s="3">
        <f t="shared" ref="BK69:BK89" si="234">BJ69-BI69</f>
        <v>0</v>
      </c>
      <c r="BL69" s="3">
        <v>0.20833333333333334</v>
      </c>
      <c r="BM69" s="3">
        <f t="shared" ref="BM69:BM89" si="235">IF(BK69&gt;BL69,BL69,BK69)</f>
        <v>0</v>
      </c>
      <c r="BN69" s="3"/>
      <c r="BO69" s="3"/>
      <c r="BP69" s="3">
        <f t="shared" ref="BP69:BP89" si="236">BO69-BN69</f>
        <v>0</v>
      </c>
      <c r="BQ69" s="3">
        <v>0.125</v>
      </c>
      <c r="BR69" s="3">
        <f t="shared" ref="BR69:BR89" si="237">IF(BP69&gt;BQ69,BQ69,BP69)</f>
        <v>0</v>
      </c>
      <c r="BS69" s="3"/>
      <c r="BT69" s="3"/>
      <c r="BU69" s="3">
        <f t="shared" ref="BU69:BU89" si="238">BT69-BS69</f>
        <v>0</v>
      </c>
      <c r="BV69" s="3">
        <v>0.125</v>
      </c>
      <c r="BW69" s="3">
        <f t="shared" ref="BW69:BW89" si="239">IF(BU69&gt;BV69,BV69,BU69)</f>
        <v>0</v>
      </c>
      <c r="BX69" s="3"/>
      <c r="BY69" s="3"/>
      <c r="BZ69" s="3">
        <f t="shared" ref="BZ69:BZ89" si="240">BY69-BX69</f>
        <v>0</v>
      </c>
      <c r="CA69" s="3">
        <v>0.20833333333333334</v>
      </c>
      <c r="CB69" s="3">
        <f t="shared" ref="CB69:CB89" si="241">IF(BZ69&gt;CA69,CA69,BZ69)</f>
        <v>0</v>
      </c>
      <c r="CC69" s="3"/>
      <c r="CD69" s="3"/>
      <c r="CE69" s="3">
        <f t="shared" ref="CE69:CE89" si="242">CD69-CC69</f>
        <v>0</v>
      </c>
      <c r="CF69" s="3">
        <v>0.125</v>
      </c>
      <c r="CG69" s="3">
        <f t="shared" ref="CG69:CG89" si="243">IF(CE69&gt;CF69,CF69,CE69)</f>
        <v>0</v>
      </c>
      <c r="CH69" s="3"/>
      <c r="CI69" s="3"/>
      <c r="CJ69" s="3">
        <f t="shared" ref="CJ69:CJ89" si="244">CI69-CH69</f>
        <v>0</v>
      </c>
      <c r="CK69" s="3">
        <v>0.20833333333333334</v>
      </c>
      <c r="CL69" s="3">
        <f t="shared" ref="CL69:CL89" si="245">IF(CJ69&gt;CK69,CK69,CJ69)</f>
        <v>0</v>
      </c>
      <c r="CM69" s="3"/>
      <c r="CN69" s="3"/>
      <c r="CO69" s="3">
        <f t="shared" ref="CO69:CO89" si="246">CN69-CM69</f>
        <v>0</v>
      </c>
      <c r="CP69" s="3">
        <v>0.125</v>
      </c>
      <c r="CQ69" s="3">
        <f t="shared" ref="CQ69:CQ89" si="247">IF(CO69&gt;CP69,CP69,CO69)</f>
        <v>0</v>
      </c>
      <c r="CR69" s="3"/>
      <c r="CS69" s="3"/>
      <c r="CT69" s="3">
        <f t="shared" ref="CT69:CT89" si="248">CS69-CR69</f>
        <v>0</v>
      </c>
      <c r="CU69" s="3">
        <v>0.125</v>
      </c>
      <c r="CV69" s="3">
        <f t="shared" ref="CV69:CV89" si="249">IF(CT69&gt;CU69,CU69,CT69)</f>
        <v>0</v>
      </c>
      <c r="CW69" s="3"/>
      <c r="CX69" s="3"/>
      <c r="CY69" s="3">
        <f t="shared" ref="CY69:CY89" si="250">CX69-CW69</f>
        <v>0</v>
      </c>
      <c r="CZ69" s="3">
        <v>0.20833333333333334</v>
      </c>
      <c r="DA69" s="3">
        <f t="shared" ref="DA69:DA89" si="251">IF(CY69&gt;CZ69,CZ69,CY69)</f>
        <v>0</v>
      </c>
      <c r="DB69" s="3"/>
      <c r="DC69" s="3"/>
      <c r="DD69" s="3">
        <f t="shared" si="173"/>
        <v>0</v>
      </c>
      <c r="DE69" s="3">
        <v>0.125</v>
      </c>
      <c r="DF69" s="3">
        <f t="shared" si="174"/>
        <v>0</v>
      </c>
      <c r="DG69" s="3"/>
      <c r="DH69" s="3"/>
      <c r="DI69" s="3">
        <f t="shared" si="175"/>
        <v>0</v>
      </c>
      <c r="DJ69" s="3">
        <v>0.20833333333333334</v>
      </c>
      <c r="DK69" s="3">
        <f t="shared" si="176"/>
        <v>0</v>
      </c>
      <c r="DL69" s="3"/>
      <c r="DM69" s="3"/>
      <c r="DN69" s="3">
        <f t="shared" si="177"/>
        <v>0</v>
      </c>
      <c r="DO69" s="3">
        <v>0.125</v>
      </c>
      <c r="DP69" s="3">
        <f t="shared" si="178"/>
        <v>0</v>
      </c>
      <c r="DQ69" s="3"/>
      <c r="DR69" s="3"/>
      <c r="DS69" s="3">
        <f t="shared" si="179"/>
        <v>0</v>
      </c>
      <c r="DT69" s="3">
        <v>0.125</v>
      </c>
      <c r="DU69" s="3">
        <f t="shared" si="180"/>
        <v>0</v>
      </c>
      <c r="DV69" s="3"/>
      <c r="DW69" s="3"/>
      <c r="DX69" s="3">
        <f t="shared" si="181"/>
        <v>0</v>
      </c>
      <c r="DY69" s="3">
        <v>0.20833333333333334</v>
      </c>
      <c r="DZ69" s="3">
        <f t="shared" si="182"/>
        <v>0</v>
      </c>
      <c r="EA69" s="3"/>
      <c r="EB69" s="3"/>
      <c r="EC69" s="3">
        <f t="shared" si="183"/>
        <v>0</v>
      </c>
      <c r="ED69" s="3">
        <v>0.125</v>
      </c>
      <c r="EE69" s="3">
        <f t="shared" si="184"/>
        <v>0</v>
      </c>
      <c r="EF69" s="3"/>
      <c r="EG69" s="3"/>
      <c r="EH69" s="3">
        <f t="shared" si="185"/>
        <v>0</v>
      </c>
      <c r="EI69" s="3">
        <v>0.20833333333333334</v>
      </c>
      <c r="EJ69" s="3">
        <f t="shared" si="186"/>
        <v>0</v>
      </c>
      <c r="EK69" s="3"/>
      <c r="EL69" s="3"/>
      <c r="EM69" s="3">
        <f t="shared" si="187"/>
        <v>0</v>
      </c>
      <c r="EN69" s="3">
        <v>0.125</v>
      </c>
      <c r="EO69" s="3">
        <f t="shared" si="188"/>
        <v>0</v>
      </c>
      <c r="EP69" s="3"/>
      <c r="EQ69" s="3"/>
      <c r="ER69" s="3">
        <f t="shared" si="189"/>
        <v>0</v>
      </c>
      <c r="ES69" s="3">
        <v>0.125</v>
      </c>
      <c r="ET69" s="3">
        <f t="shared" si="190"/>
        <v>0</v>
      </c>
      <c r="EU69" s="3"/>
      <c r="EV69" s="3"/>
      <c r="EW69" s="3">
        <f t="shared" si="191"/>
        <v>0</v>
      </c>
      <c r="EX69" s="3">
        <v>0.20833333333333334</v>
      </c>
      <c r="EY69" s="3">
        <f t="shared" si="192"/>
        <v>0</v>
      </c>
      <c r="EZ69" s="3"/>
      <c r="FA69" s="3"/>
      <c r="FB69" s="3">
        <f t="shared" si="193"/>
        <v>0</v>
      </c>
      <c r="FC69" s="3">
        <v>0.125</v>
      </c>
      <c r="FD69" s="3">
        <f t="shared" si="194"/>
        <v>0</v>
      </c>
      <c r="FE69" s="3"/>
      <c r="FF69" s="3"/>
      <c r="FG69" s="3">
        <f t="shared" si="195"/>
        <v>0</v>
      </c>
      <c r="FH69" s="3">
        <v>0.20833333333333334</v>
      </c>
      <c r="FI69" s="3">
        <f t="shared" si="196"/>
        <v>0</v>
      </c>
      <c r="FJ69" s="3"/>
      <c r="FK69" s="3"/>
      <c r="FL69" s="3">
        <f t="shared" si="197"/>
        <v>0</v>
      </c>
      <c r="FM69" s="3">
        <v>0.125</v>
      </c>
      <c r="FN69" s="3">
        <f t="shared" si="198"/>
        <v>0</v>
      </c>
      <c r="FO69" s="3"/>
      <c r="FP69" s="3"/>
      <c r="FQ69" s="3">
        <f t="shared" si="199"/>
        <v>0</v>
      </c>
      <c r="FR69" s="3">
        <v>0.125</v>
      </c>
      <c r="FS69" s="3">
        <f t="shared" si="200"/>
        <v>0</v>
      </c>
      <c r="FT69" s="3"/>
      <c r="FU69" s="3"/>
      <c r="FV69" s="3">
        <f t="shared" si="201"/>
        <v>0</v>
      </c>
      <c r="FW69" s="3">
        <v>0.20833333333333334</v>
      </c>
      <c r="FX69" s="3">
        <f t="shared" si="202"/>
        <v>0</v>
      </c>
      <c r="FY69" s="3"/>
      <c r="FZ69" s="3"/>
      <c r="GA69" s="3">
        <f t="shared" si="203"/>
        <v>0</v>
      </c>
      <c r="GB69" s="3">
        <v>0.125</v>
      </c>
      <c r="GC69" s="3">
        <f t="shared" si="204"/>
        <v>0</v>
      </c>
      <c r="GD69" s="3"/>
      <c r="GE69" s="3"/>
      <c r="GF69" s="3">
        <f t="shared" si="205"/>
        <v>0</v>
      </c>
      <c r="GG69" s="3">
        <v>0.20833333333333334</v>
      </c>
      <c r="GH69" s="3">
        <f t="shared" si="206"/>
        <v>0</v>
      </c>
      <c r="GI69" s="3"/>
      <c r="GJ69" s="3"/>
      <c r="GK69" s="3">
        <f t="shared" si="207"/>
        <v>0</v>
      </c>
      <c r="GL69" s="3">
        <v>0.125</v>
      </c>
      <c r="GM69" s="3">
        <f t="shared" si="208"/>
        <v>0</v>
      </c>
      <c r="GN69" s="3"/>
      <c r="GO69" s="3"/>
      <c r="GP69" s="3">
        <f t="shared" si="209"/>
        <v>0</v>
      </c>
      <c r="GQ69" s="3">
        <v>0.125</v>
      </c>
      <c r="GR69" s="3">
        <f t="shared" si="210"/>
        <v>0</v>
      </c>
    </row>
    <row r="70" spans="1:200">
      <c r="A70" s="6"/>
      <c r="B70" s="6"/>
      <c r="C70" s="6"/>
      <c r="D70" s="34" t="str">
        <f t="shared" ca="1" si="211"/>
        <v/>
      </c>
      <c r="E70" s="6"/>
      <c r="F70" s="3"/>
      <c r="G70" s="3"/>
      <c r="H70" s="3">
        <f t="shared" si="212"/>
        <v>0</v>
      </c>
      <c r="I70" s="3">
        <v>0.125</v>
      </c>
      <c r="J70" s="3">
        <f t="shared" si="213"/>
        <v>0</v>
      </c>
      <c r="K70" s="3"/>
      <c r="L70" s="3"/>
      <c r="M70" s="3">
        <f t="shared" si="214"/>
        <v>0</v>
      </c>
      <c r="N70" s="3">
        <v>0.20833333333333334</v>
      </c>
      <c r="O70" s="3">
        <f t="shared" si="215"/>
        <v>0</v>
      </c>
      <c r="P70" s="20"/>
      <c r="Q70" s="20"/>
      <c r="R70" s="20">
        <f t="shared" si="216"/>
        <v>0</v>
      </c>
      <c r="S70" s="20">
        <v>0.125</v>
      </c>
      <c r="T70" s="20">
        <f t="shared" si="217"/>
        <v>0</v>
      </c>
      <c r="U70" s="3"/>
      <c r="V70" s="3"/>
      <c r="W70" s="3">
        <f t="shared" si="218"/>
        <v>0</v>
      </c>
      <c r="X70" s="3">
        <v>0.125</v>
      </c>
      <c r="Y70" s="3">
        <f t="shared" si="219"/>
        <v>0</v>
      </c>
      <c r="Z70" s="20"/>
      <c r="AA70" s="20"/>
      <c r="AB70" s="20">
        <f t="shared" si="220"/>
        <v>0</v>
      </c>
      <c r="AC70" s="20">
        <v>0.20833333333333334</v>
      </c>
      <c r="AD70" s="20">
        <f t="shared" si="221"/>
        <v>0</v>
      </c>
      <c r="AE70" s="3"/>
      <c r="AF70" s="3"/>
      <c r="AG70" s="3">
        <f t="shared" si="222"/>
        <v>0</v>
      </c>
      <c r="AH70" s="3">
        <v>0.125</v>
      </c>
      <c r="AI70" s="3">
        <f t="shared" si="223"/>
        <v>0</v>
      </c>
      <c r="AJ70" s="3"/>
      <c r="AK70" s="3"/>
      <c r="AL70" s="3">
        <f t="shared" si="224"/>
        <v>0</v>
      </c>
      <c r="AM70" s="3">
        <v>0.20833333333333334</v>
      </c>
      <c r="AN70" s="3">
        <f t="shared" si="225"/>
        <v>0</v>
      </c>
      <c r="AO70" s="3"/>
      <c r="AP70" s="3"/>
      <c r="AQ70" s="3">
        <f t="shared" si="226"/>
        <v>0</v>
      </c>
      <c r="AR70" s="3">
        <v>0.125</v>
      </c>
      <c r="AS70" s="3">
        <f t="shared" si="227"/>
        <v>0</v>
      </c>
      <c r="AT70" s="3"/>
      <c r="AU70" s="3"/>
      <c r="AV70" s="3">
        <f t="shared" si="228"/>
        <v>0</v>
      </c>
      <c r="AW70" s="3">
        <v>0.125</v>
      </c>
      <c r="AX70" s="3">
        <f t="shared" si="229"/>
        <v>0</v>
      </c>
      <c r="AY70" s="3"/>
      <c r="AZ70" s="3"/>
      <c r="BA70" s="3">
        <f t="shared" si="230"/>
        <v>0</v>
      </c>
      <c r="BB70" s="3">
        <v>0.20833333333333334</v>
      </c>
      <c r="BC70" s="3">
        <f t="shared" si="231"/>
        <v>0</v>
      </c>
      <c r="BD70" s="3"/>
      <c r="BE70" s="3"/>
      <c r="BF70" s="3">
        <f t="shared" si="232"/>
        <v>0</v>
      </c>
      <c r="BG70" s="3">
        <v>0.125</v>
      </c>
      <c r="BH70" s="3">
        <f t="shared" si="233"/>
        <v>0</v>
      </c>
      <c r="BI70" s="3"/>
      <c r="BJ70" s="3"/>
      <c r="BK70" s="3">
        <f t="shared" si="234"/>
        <v>0</v>
      </c>
      <c r="BL70" s="3">
        <v>0.20833333333333334</v>
      </c>
      <c r="BM70" s="3">
        <f t="shared" si="235"/>
        <v>0</v>
      </c>
      <c r="BN70" s="3"/>
      <c r="BO70" s="3"/>
      <c r="BP70" s="3">
        <f t="shared" si="236"/>
        <v>0</v>
      </c>
      <c r="BQ70" s="3">
        <v>0.125</v>
      </c>
      <c r="BR70" s="3">
        <f t="shared" si="237"/>
        <v>0</v>
      </c>
      <c r="BS70" s="3"/>
      <c r="BT70" s="3"/>
      <c r="BU70" s="3">
        <f t="shared" si="238"/>
        <v>0</v>
      </c>
      <c r="BV70" s="3">
        <v>0.125</v>
      </c>
      <c r="BW70" s="3">
        <f t="shared" si="239"/>
        <v>0</v>
      </c>
      <c r="BX70" s="3"/>
      <c r="BY70" s="3"/>
      <c r="BZ70" s="3">
        <f t="shared" si="240"/>
        <v>0</v>
      </c>
      <c r="CA70" s="3">
        <v>0.20833333333333334</v>
      </c>
      <c r="CB70" s="3">
        <f t="shared" si="241"/>
        <v>0</v>
      </c>
      <c r="CC70" s="3"/>
      <c r="CD70" s="3"/>
      <c r="CE70" s="3">
        <f t="shared" si="242"/>
        <v>0</v>
      </c>
      <c r="CF70" s="3">
        <v>0.125</v>
      </c>
      <c r="CG70" s="3">
        <f t="shared" si="243"/>
        <v>0</v>
      </c>
      <c r="CH70" s="3"/>
      <c r="CI70" s="3"/>
      <c r="CJ70" s="3">
        <f t="shared" si="244"/>
        <v>0</v>
      </c>
      <c r="CK70" s="3">
        <v>0.20833333333333334</v>
      </c>
      <c r="CL70" s="3">
        <f t="shared" si="245"/>
        <v>0</v>
      </c>
      <c r="CM70" s="3"/>
      <c r="CN70" s="3"/>
      <c r="CO70" s="3">
        <f t="shared" si="246"/>
        <v>0</v>
      </c>
      <c r="CP70" s="3">
        <v>0.125</v>
      </c>
      <c r="CQ70" s="3">
        <f t="shared" si="247"/>
        <v>0</v>
      </c>
      <c r="CR70" s="3"/>
      <c r="CS70" s="3"/>
      <c r="CT70" s="3">
        <f t="shared" si="248"/>
        <v>0</v>
      </c>
      <c r="CU70" s="3">
        <v>0.125</v>
      </c>
      <c r="CV70" s="3">
        <f t="shared" si="249"/>
        <v>0</v>
      </c>
      <c r="CW70" s="3"/>
      <c r="CX70" s="3"/>
      <c r="CY70" s="3">
        <f t="shared" si="250"/>
        <v>0</v>
      </c>
      <c r="CZ70" s="3">
        <v>0.20833333333333334</v>
      </c>
      <c r="DA70" s="3">
        <f t="shared" si="251"/>
        <v>0</v>
      </c>
      <c r="DB70" s="3"/>
      <c r="DC70" s="3"/>
      <c r="DD70" s="3">
        <f t="shared" si="173"/>
        <v>0</v>
      </c>
      <c r="DE70" s="3">
        <v>0.125</v>
      </c>
      <c r="DF70" s="3">
        <f t="shared" si="174"/>
        <v>0</v>
      </c>
      <c r="DG70" s="3"/>
      <c r="DH70" s="3"/>
      <c r="DI70" s="3">
        <f t="shared" si="175"/>
        <v>0</v>
      </c>
      <c r="DJ70" s="3">
        <v>0.20833333333333334</v>
      </c>
      <c r="DK70" s="3">
        <f t="shared" si="176"/>
        <v>0</v>
      </c>
      <c r="DL70" s="3"/>
      <c r="DM70" s="3"/>
      <c r="DN70" s="3">
        <f t="shared" si="177"/>
        <v>0</v>
      </c>
      <c r="DO70" s="3">
        <v>0.125</v>
      </c>
      <c r="DP70" s="3">
        <f t="shared" si="178"/>
        <v>0</v>
      </c>
      <c r="DQ70" s="3"/>
      <c r="DR70" s="3"/>
      <c r="DS70" s="3">
        <f t="shared" si="179"/>
        <v>0</v>
      </c>
      <c r="DT70" s="3">
        <v>0.125</v>
      </c>
      <c r="DU70" s="3">
        <f t="shared" si="180"/>
        <v>0</v>
      </c>
      <c r="DV70" s="3"/>
      <c r="DW70" s="3"/>
      <c r="DX70" s="3">
        <f t="shared" si="181"/>
        <v>0</v>
      </c>
      <c r="DY70" s="3">
        <v>0.20833333333333334</v>
      </c>
      <c r="DZ70" s="3">
        <f t="shared" si="182"/>
        <v>0</v>
      </c>
      <c r="EA70" s="3"/>
      <c r="EB70" s="3"/>
      <c r="EC70" s="3">
        <f t="shared" si="183"/>
        <v>0</v>
      </c>
      <c r="ED70" s="3">
        <v>0.125</v>
      </c>
      <c r="EE70" s="3">
        <f t="shared" si="184"/>
        <v>0</v>
      </c>
      <c r="EF70" s="3"/>
      <c r="EG70" s="3"/>
      <c r="EH70" s="3">
        <f t="shared" si="185"/>
        <v>0</v>
      </c>
      <c r="EI70" s="3">
        <v>0.20833333333333334</v>
      </c>
      <c r="EJ70" s="3">
        <f t="shared" si="186"/>
        <v>0</v>
      </c>
      <c r="EK70" s="3"/>
      <c r="EL70" s="3"/>
      <c r="EM70" s="3">
        <f t="shared" si="187"/>
        <v>0</v>
      </c>
      <c r="EN70" s="3">
        <v>0.125</v>
      </c>
      <c r="EO70" s="3">
        <f t="shared" si="188"/>
        <v>0</v>
      </c>
      <c r="EP70" s="3"/>
      <c r="EQ70" s="3"/>
      <c r="ER70" s="3">
        <f t="shared" si="189"/>
        <v>0</v>
      </c>
      <c r="ES70" s="3">
        <v>0.125</v>
      </c>
      <c r="ET70" s="3">
        <f t="shared" si="190"/>
        <v>0</v>
      </c>
      <c r="EU70" s="3"/>
      <c r="EV70" s="3"/>
      <c r="EW70" s="3">
        <f t="shared" si="191"/>
        <v>0</v>
      </c>
      <c r="EX70" s="3">
        <v>0.20833333333333334</v>
      </c>
      <c r="EY70" s="3">
        <f t="shared" si="192"/>
        <v>0</v>
      </c>
      <c r="EZ70" s="3"/>
      <c r="FA70" s="3"/>
      <c r="FB70" s="3">
        <f t="shared" si="193"/>
        <v>0</v>
      </c>
      <c r="FC70" s="3">
        <v>0.125</v>
      </c>
      <c r="FD70" s="3">
        <f t="shared" si="194"/>
        <v>0</v>
      </c>
      <c r="FE70" s="3"/>
      <c r="FF70" s="3"/>
      <c r="FG70" s="3">
        <f t="shared" si="195"/>
        <v>0</v>
      </c>
      <c r="FH70" s="3">
        <v>0.20833333333333334</v>
      </c>
      <c r="FI70" s="3">
        <f t="shared" si="196"/>
        <v>0</v>
      </c>
      <c r="FJ70" s="3"/>
      <c r="FK70" s="3"/>
      <c r="FL70" s="3">
        <f t="shared" si="197"/>
        <v>0</v>
      </c>
      <c r="FM70" s="3">
        <v>0.125</v>
      </c>
      <c r="FN70" s="3">
        <f t="shared" si="198"/>
        <v>0</v>
      </c>
      <c r="FO70" s="3"/>
      <c r="FP70" s="3"/>
      <c r="FQ70" s="3">
        <f t="shared" si="199"/>
        <v>0</v>
      </c>
      <c r="FR70" s="3">
        <v>0.125</v>
      </c>
      <c r="FS70" s="3">
        <f t="shared" si="200"/>
        <v>0</v>
      </c>
      <c r="FT70" s="3"/>
      <c r="FU70" s="3"/>
      <c r="FV70" s="3">
        <f t="shared" si="201"/>
        <v>0</v>
      </c>
      <c r="FW70" s="3">
        <v>0.20833333333333334</v>
      </c>
      <c r="FX70" s="3">
        <f t="shared" si="202"/>
        <v>0</v>
      </c>
      <c r="FY70" s="3"/>
      <c r="FZ70" s="3"/>
      <c r="GA70" s="3">
        <f t="shared" si="203"/>
        <v>0</v>
      </c>
      <c r="GB70" s="3">
        <v>0.125</v>
      </c>
      <c r="GC70" s="3">
        <f t="shared" si="204"/>
        <v>0</v>
      </c>
      <c r="GD70" s="3"/>
      <c r="GE70" s="3"/>
      <c r="GF70" s="3">
        <f t="shared" si="205"/>
        <v>0</v>
      </c>
      <c r="GG70" s="3">
        <v>0.20833333333333334</v>
      </c>
      <c r="GH70" s="3">
        <f t="shared" si="206"/>
        <v>0</v>
      </c>
      <c r="GI70" s="3"/>
      <c r="GJ70" s="3"/>
      <c r="GK70" s="3">
        <f t="shared" si="207"/>
        <v>0</v>
      </c>
      <c r="GL70" s="3">
        <v>0.125</v>
      </c>
      <c r="GM70" s="3">
        <f t="shared" si="208"/>
        <v>0</v>
      </c>
      <c r="GN70" s="3"/>
      <c r="GO70" s="3"/>
      <c r="GP70" s="3">
        <f t="shared" si="209"/>
        <v>0</v>
      </c>
      <c r="GQ70" s="3">
        <v>0.125</v>
      </c>
      <c r="GR70" s="3">
        <f t="shared" si="210"/>
        <v>0</v>
      </c>
    </row>
    <row r="71" spans="1:200">
      <c r="A71" s="6"/>
      <c r="B71" s="6"/>
      <c r="C71" s="6"/>
      <c r="D71" s="34" t="str">
        <f t="shared" ca="1" si="211"/>
        <v/>
      </c>
      <c r="E71" s="6"/>
      <c r="F71" s="3"/>
      <c r="G71" s="3"/>
      <c r="H71" s="3">
        <f t="shared" si="212"/>
        <v>0</v>
      </c>
      <c r="I71" s="3">
        <v>0.125</v>
      </c>
      <c r="J71" s="3">
        <f t="shared" si="213"/>
        <v>0</v>
      </c>
      <c r="K71" s="3"/>
      <c r="L71" s="3"/>
      <c r="M71" s="3">
        <f t="shared" si="214"/>
        <v>0</v>
      </c>
      <c r="N71" s="3">
        <v>0.20833333333333334</v>
      </c>
      <c r="O71" s="3">
        <f t="shared" si="215"/>
        <v>0</v>
      </c>
      <c r="P71" s="20"/>
      <c r="Q71" s="20"/>
      <c r="R71" s="20">
        <f t="shared" si="216"/>
        <v>0</v>
      </c>
      <c r="S71" s="20">
        <v>0.125</v>
      </c>
      <c r="T71" s="20">
        <f t="shared" si="217"/>
        <v>0</v>
      </c>
      <c r="U71" s="3"/>
      <c r="V71" s="3"/>
      <c r="W71" s="3">
        <f t="shared" si="218"/>
        <v>0</v>
      </c>
      <c r="X71" s="3">
        <v>0.125</v>
      </c>
      <c r="Y71" s="3">
        <f t="shared" si="219"/>
        <v>0</v>
      </c>
      <c r="Z71" s="20"/>
      <c r="AA71" s="20"/>
      <c r="AB71" s="20">
        <f t="shared" si="220"/>
        <v>0</v>
      </c>
      <c r="AC71" s="20">
        <v>0.20833333333333334</v>
      </c>
      <c r="AD71" s="20">
        <f t="shared" si="221"/>
        <v>0</v>
      </c>
      <c r="AE71" s="3"/>
      <c r="AF71" s="3"/>
      <c r="AG71" s="3">
        <f t="shared" si="222"/>
        <v>0</v>
      </c>
      <c r="AH71" s="3">
        <v>0.125</v>
      </c>
      <c r="AI71" s="3">
        <f t="shared" si="223"/>
        <v>0</v>
      </c>
      <c r="AJ71" s="3"/>
      <c r="AK71" s="3"/>
      <c r="AL71" s="3">
        <f t="shared" si="224"/>
        <v>0</v>
      </c>
      <c r="AM71" s="3">
        <v>0.20833333333333334</v>
      </c>
      <c r="AN71" s="3">
        <f t="shared" si="225"/>
        <v>0</v>
      </c>
      <c r="AO71" s="3"/>
      <c r="AP71" s="3"/>
      <c r="AQ71" s="3">
        <f t="shared" si="226"/>
        <v>0</v>
      </c>
      <c r="AR71" s="3">
        <v>0.125</v>
      </c>
      <c r="AS71" s="3">
        <f t="shared" si="227"/>
        <v>0</v>
      </c>
      <c r="AT71" s="3"/>
      <c r="AU71" s="3"/>
      <c r="AV71" s="3">
        <f t="shared" si="228"/>
        <v>0</v>
      </c>
      <c r="AW71" s="3">
        <v>0.125</v>
      </c>
      <c r="AX71" s="3">
        <f t="shared" si="229"/>
        <v>0</v>
      </c>
      <c r="AY71" s="3"/>
      <c r="AZ71" s="3"/>
      <c r="BA71" s="3">
        <f t="shared" si="230"/>
        <v>0</v>
      </c>
      <c r="BB71" s="3">
        <v>0.20833333333333334</v>
      </c>
      <c r="BC71" s="3">
        <f t="shared" si="231"/>
        <v>0</v>
      </c>
      <c r="BD71" s="3"/>
      <c r="BE71" s="3"/>
      <c r="BF71" s="3">
        <f t="shared" si="232"/>
        <v>0</v>
      </c>
      <c r="BG71" s="3">
        <v>0.125</v>
      </c>
      <c r="BH71" s="3">
        <f t="shared" si="233"/>
        <v>0</v>
      </c>
      <c r="BI71" s="3"/>
      <c r="BJ71" s="3"/>
      <c r="BK71" s="3">
        <f t="shared" si="234"/>
        <v>0</v>
      </c>
      <c r="BL71" s="3">
        <v>0.20833333333333334</v>
      </c>
      <c r="BM71" s="3">
        <f t="shared" si="235"/>
        <v>0</v>
      </c>
      <c r="BN71" s="3"/>
      <c r="BO71" s="3"/>
      <c r="BP71" s="3">
        <f t="shared" si="236"/>
        <v>0</v>
      </c>
      <c r="BQ71" s="3">
        <v>0.125</v>
      </c>
      <c r="BR71" s="3">
        <f t="shared" si="237"/>
        <v>0</v>
      </c>
      <c r="BS71" s="3"/>
      <c r="BT71" s="3"/>
      <c r="BU71" s="3">
        <f t="shared" si="238"/>
        <v>0</v>
      </c>
      <c r="BV71" s="3">
        <v>0.125</v>
      </c>
      <c r="BW71" s="3">
        <f t="shared" si="239"/>
        <v>0</v>
      </c>
      <c r="BX71" s="3"/>
      <c r="BY71" s="3"/>
      <c r="BZ71" s="3">
        <f t="shared" si="240"/>
        <v>0</v>
      </c>
      <c r="CA71" s="3">
        <v>0.20833333333333334</v>
      </c>
      <c r="CB71" s="3">
        <f t="shared" si="241"/>
        <v>0</v>
      </c>
      <c r="CC71" s="3"/>
      <c r="CD71" s="3"/>
      <c r="CE71" s="3">
        <f t="shared" si="242"/>
        <v>0</v>
      </c>
      <c r="CF71" s="3">
        <v>0.125</v>
      </c>
      <c r="CG71" s="3">
        <f t="shared" si="243"/>
        <v>0</v>
      </c>
      <c r="CH71" s="3"/>
      <c r="CI71" s="3"/>
      <c r="CJ71" s="3">
        <f t="shared" si="244"/>
        <v>0</v>
      </c>
      <c r="CK71" s="3">
        <v>0.20833333333333334</v>
      </c>
      <c r="CL71" s="3">
        <f t="shared" si="245"/>
        <v>0</v>
      </c>
      <c r="CM71" s="3"/>
      <c r="CN71" s="3"/>
      <c r="CO71" s="3">
        <f t="shared" si="246"/>
        <v>0</v>
      </c>
      <c r="CP71" s="3">
        <v>0.125</v>
      </c>
      <c r="CQ71" s="3">
        <f t="shared" si="247"/>
        <v>0</v>
      </c>
      <c r="CR71" s="3"/>
      <c r="CS71" s="3"/>
      <c r="CT71" s="3">
        <f t="shared" si="248"/>
        <v>0</v>
      </c>
      <c r="CU71" s="3">
        <v>0.125</v>
      </c>
      <c r="CV71" s="3">
        <f t="shared" si="249"/>
        <v>0</v>
      </c>
      <c r="CW71" s="3"/>
      <c r="CX71" s="3"/>
      <c r="CY71" s="3">
        <f t="shared" si="250"/>
        <v>0</v>
      </c>
      <c r="CZ71" s="3">
        <v>0.20833333333333334</v>
      </c>
      <c r="DA71" s="3">
        <f t="shared" si="251"/>
        <v>0</v>
      </c>
      <c r="DB71" s="3"/>
      <c r="DC71" s="3"/>
      <c r="DD71" s="3">
        <f t="shared" si="173"/>
        <v>0</v>
      </c>
      <c r="DE71" s="3">
        <v>0.125</v>
      </c>
      <c r="DF71" s="3">
        <f t="shared" si="174"/>
        <v>0</v>
      </c>
      <c r="DG71" s="3"/>
      <c r="DH71" s="3"/>
      <c r="DI71" s="3">
        <f t="shared" si="175"/>
        <v>0</v>
      </c>
      <c r="DJ71" s="3">
        <v>0.20833333333333334</v>
      </c>
      <c r="DK71" s="3">
        <f t="shared" si="176"/>
        <v>0</v>
      </c>
      <c r="DL71" s="3"/>
      <c r="DM71" s="3"/>
      <c r="DN71" s="3">
        <f t="shared" si="177"/>
        <v>0</v>
      </c>
      <c r="DO71" s="3">
        <v>0.125</v>
      </c>
      <c r="DP71" s="3">
        <f t="shared" si="178"/>
        <v>0</v>
      </c>
      <c r="DQ71" s="3"/>
      <c r="DR71" s="3"/>
      <c r="DS71" s="3">
        <f t="shared" si="179"/>
        <v>0</v>
      </c>
      <c r="DT71" s="3">
        <v>0.125</v>
      </c>
      <c r="DU71" s="3">
        <f t="shared" si="180"/>
        <v>0</v>
      </c>
      <c r="DV71" s="3"/>
      <c r="DW71" s="3"/>
      <c r="DX71" s="3">
        <f t="shared" si="181"/>
        <v>0</v>
      </c>
      <c r="DY71" s="3">
        <v>0.20833333333333334</v>
      </c>
      <c r="DZ71" s="3">
        <f t="shared" si="182"/>
        <v>0</v>
      </c>
      <c r="EA71" s="3"/>
      <c r="EB71" s="3"/>
      <c r="EC71" s="3">
        <f t="shared" si="183"/>
        <v>0</v>
      </c>
      <c r="ED71" s="3">
        <v>0.125</v>
      </c>
      <c r="EE71" s="3">
        <f t="shared" si="184"/>
        <v>0</v>
      </c>
      <c r="EF71" s="3"/>
      <c r="EG71" s="3"/>
      <c r="EH71" s="3">
        <f t="shared" si="185"/>
        <v>0</v>
      </c>
      <c r="EI71" s="3">
        <v>0.20833333333333334</v>
      </c>
      <c r="EJ71" s="3">
        <f t="shared" si="186"/>
        <v>0</v>
      </c>
      <c r="EK71" s="3"/>
      <c r="EL71" s="3"/>
      <c r="EM71" s="3">
        <f t="shared" si="187"/>
        <v>0</v>
      </c>
      <c r="EN71" s="3">
        <v>0.125</v>
      </c>
      <c r="EO71" s="3">
        <f t="shared" si="188"/>
        <v>0</v>
      </c>
      <c r="EP71" s="3"/>
      <c r="EQ71" s="3"/>
      <c r="ER71" s="3">
        <f t="shared" si="189"/>
        <v>0</v>
      </c>
      <c r="ES71" s="3">
        <v>0.125</v>
      </c>
      <c r="ET71" s="3">
        <f t="shared" si="190"/>
        <v>0</v>
      </c>
      <c r="EU71" s="3"/>
      <c r="EV71" s="3"/>
      <c r="EW71" s="3">
        <f t="shared" si="191"/>
        <v>0</v>
      </c>
      <c r="EX71" s="3">
        <v>0.20833333333333334</v>
      </c>
      <c r="EY71" s="3">
        <f t="shared" si="192"/>
        <v>0</v>
      </c>
      <c r="EZ71" s="3"/>
      <c r="FA71" s="3"/>
      <c r="FB71" s="3">
        <f t="shared" si="193"/>
        <v>0</v>
      </c>
      <c r="FC71" s="3">
        <v>0.125</v>
      </c>
      <c r="FD71" s="3">
        <f t="shared" si="194"/>
        <v>0</v>
      </c>
      <c r="FE71" s="3"/>
      <c r="FF71" s="3"/>
      <c r="FG71" s="3">
        <f t="shared" si="195"/>
        <v>0</v>
      </c>
      <c r="FH71" s="3">
        <v>0.20833333333333334</v>
      </c>
      <c r="FI71" s="3">
        <f t="shared" si="196"/>
        <v>0</v>
      </c>
      <c r="FJ71" s="3"/>
      <c r="FK71" s="3"/>
      <c r="FL71" s="3">
        <f t="shared" si="197"/>
        <v>0</v>
      </c>
      <c r="FM71" s="3">
        <v>0.125</v>
      </c>
      <c r="FN71" s="3">
        <f t="shared" si="198"/>
        <v>0</v>
      </c>
      <c r="FO71" s="3"/>
      <c r="FP71" s="3"/>
      <c r="FQ71" s="3">
        <f t="shared" si="199"/>
        <v>0</v>
      </c>
      <c r="FR71" s="3">
        <v>0.125</v>
      </c>
      <c r="FS71" s="3">
        <f t="shared" si="200"/>
        <v>0</v>
      </c>
      <c r="FT71" s="3"/>
      <c r="FU71" s="3"/>
      <c r="FV71" s="3">
        <f t="shared" si="201"/>
        <v>0</v>
      </c>
      <c r="FW71" s="3">
        <v>0.20833333333333334</v>
      </c>
      <c r="FX71" s="3">
        <f t="shared" si="202"/>
        <v>0</v>
      </c>
      <c r="FY71" s="3"/>
      <c r="FZ71" s="3"/>
      <c r="GA71" s="3">
        <f t="shared" si="203"/>
        <v>0</v>
      </c>
      <c r="GB71" s="3">
        <v>0.125</v>
      </c>
      <c r="GC71" s="3">
        <f t="shared" si="204"/>
        <v>0</v>
      </c>
      <c r="GD71" s="3"/>
      <c r="GE71" s="3"/>
      <c r="GF71" s="3">
        <f t="shared" si="205"/>
        <v>0</v>
      </c>
      <c r="GG71" s="3">
        <v>0.20833333333333334</v>
      </c>
      <c r="GH71" s="3">
        <f t="shared" si="206"/>
        <v>0</v>
      </c>
      <c r="GI71" s="3"/>
      <c r="GJ71" s="3"/>
      <c r="GK71" s="3">
        <f t="shared" si="207"/>
        <v>0</v>
      </c>
      <c r="GL71" s="3">
        <v>0.125</v>
      </c>
      <c r="GM71" s="3">
        <f t="shared" si="208"/>
        <v>0</v>
      </c>
      <c r="GN71" s="3"/>
      <c r="GO71" s="3"/>
      <c r="GP71" s="3">
        <f t="shared" si="209"/>
        <v>0</v>
      </c>
      <c r="GQ71" s="3">
        <v>0.125</v>
      </c>
      <c r="GR71" s="3">
        <f t="shared" si="210"/>
        <v>0</v>
      </c>
    </row>
    <row r="72" spans="1:200">
      <c r="A72" s="6"/>
      <c r="B72" s="6"/>
      <c r="C72" s="6"/>
      <c r="D72" s="34" t="str">
        <f t="shared" ca="1" si="211"/>
        <v/>
      </c>
      <c r="E72" s="6"/>
      <c r="F72" s="3"/>
      <c r="G72" s="3"/>
      <c r="H72" s="3">
        <f t="shared" si="212"/>
        <v>0</v>
      </c>
      <c r="I72" s="3">
        <v>0.125</v>
      </c>
      <c r="J72" s="3">
        <f t="shared" si="213"/>
        <v>0</v>
      </c>
      <c r="K72" s="3"/>
      <c r="L72" s="3"/>
      <c r="M72" s="3">
        <f t="shared" si="214"/>
        <v>0</v>
      </c>
      <c r="N72" s="3">
        <v>0.20833333333333334</v>
      </c>
      <c r="O72" s="3">
        <f t="shared" si="215"/>
        <v>0</v>
      </c>
      <c r="P72" s="20"/>
      <c r="Q72" s="20"/>
      <c r="R72" s="20">
        <f t="shared" si="216"/>
        <v>0</v>
      </c>
      <c r="S72" s="20">
        <v>0.125</v>
      </c>
      <c r="T72" s="20">
        <f t="shared" si="217"/>
        <v>0</v>
      </c>
      <c r="U72" s="3"/>
      <c r="V72" s="3"/>
      <c r="W72" s="3">
        <f t="shared" si="218"/>
        <v>0</v>
      </c>
      <c r="X72" s="3">
        <v>0.125</v>
      </c>
      <c r="Y72" s="3">
        <f t="shared" si="219"/>
        <v>0</v>
      </c>
      <c r="Z72" s="20"/>
      <c r="AA72" s="20"/>
      <c r="AB72" s="20">
        <f t="shared" si="220"/>
        <v>0</v>
      </c>
      <c r="AC72" s="20">
        <v>0.20833333333333334</v>
      </c>
      <c r="AD72" s="20">
        <f t="shared" si="221"/>
        <v>0</v>
      </c>
      <c r="AE72" s="3"/>
      <c r="AF72" s="3"/>
      <c r="AG72" s="3">
        <f t="shared" si="222"/>
        <v>0</v>
      </c>
      <c r="AH72" s="3">
        <v>0.125</v>
      </c>
      <c r="AI72" s="3">
        <f t="shared" si="223"/>
        <v>0</v>
      </c>
      <c r="AJ72" s="3"/>
      <c r="AK72" s="3"/>
      <c r="AL72" s="3">
        <f t="shared" si="224"/>
        <v>0</v>
      </c>
      <c r="AM72" s="3">
        <v>0.20833333333333334</v>
      </c>
      <c r="AN72" s="3">
        <f t="shared" si="225"/>
        <v>0</v>
      </c>
      <c r="AO72" s="3"/>
      <c r="AP72" s="3"/>
      <c r="AQ72" s="3">
        <f t="shared" si="226"/>
        <v>0</v>
      </c>
      <c r="AR72" s="3">
        <v>0.125</v>
      </c>
      <c r="AS72" s="3">
        <f t="shared" si="227"/>
        <v>0</v>
      </c>
      <c r="AT72" s="3"/>
      <c r="AU72" s="3"/>
      <c r="AV72" s="3">
        <f t="shared" si="228"/>
        <v>0</v>
      </c>
      <c r="AW72" s="3">
        <v>0.125</v>
      </c>
      <c r="AX72" s="3">
        <f t="shared" si="229"/>
        <v>0</v>
      </c>
      <c r="AY72" s="3"/>
      <c r="AZ72" s="3"/>
      <c r="BA72" s="3">
        <f t="shared" si="230"/>
        <v>0</v>
      </c>
      <c r="BB72" s="3">
        <v>0.20833333333333334</v>
      </c>
      <c r="BC72" s="3">
        <f t="shared" si="231"/>
        <v>0</v>
      </c>
      <c r="BD72" s="3"/>
      <c r="BE72" s="3"/>
      <c r="BF72" s="3">
        <f t="shared" si="232"/>
        <v>0</v>
      </c>
      <c r="BG72" s="3">
        <v>0.125</v>
      </c>
      <c r="BH72" s="3">
        <f t="shared" si="233"/>
        <v>0</v>
      </c>
      <c r="BI72" s="3"/>
      <c r="BJ72" s="3"/>
      <c r="BK72" s="3">
        <f t="shared" si="234"/>
        <v>0</v>
      </c>
      <c r="BL72" s="3">
        <v>0.20833333333333334</v>
      </c>
      <c r="BM72" s="3">
        <f t="shared" si="235"/>
        <v>0</v>
      </c>
      <c r="BN72" s="3"/>
      <c r="BO72" s="3"/>
      <c r="BP72" s="3">
        <f t="shared" si="236"/>
        <v>0</v>
      </c>
      <c r="BQ72" s="3">
        <v>0.125</v>
      </c>
      <c r="BR72" s="3">
        <f t="shared" si="237"/>
        <v>0</v>
      </c>
      <c r="BS72" s="3"/>
      <c r="BT72" s="3"/>
      <c r="BU72" s="3">
        <f t="shared" si="238"/>
        <v>0</v>
      </c>
      <c r="BV72" s="3">
        <v>0.125</v>
      </c>
      <c r="BW72" s="3">
        <f t="shared" si="239"/>
        <v>0</v>
      </c>
      <c r="BX72" s="3"/>
      <c r="BY72" s="3"/>
      <c r="BZ72" s="3">
        <f t="shared" si="240"/>
        <v>0</v>
      </c>
      <c r="CA72" s="3">
        <v>0.20833333333333334</v>
      </c>
      <c r="CB72" s="3">
        <f t="shared" si="241"/>
        <v>0</v>
      </c>
      <c r="CC72" s="3"/>
      <c r="CD72" s="3"/>
      <c r="CE72" s="3">
        <f t="shared" si="242"/>
        <v>0</v>
      </c>
      <c r="CF72" s="3">
        <v>0.125</v>
      </c>
      <c r="CG72" s="3">
        <f t="shared" si="243"/>
        <v>0</v>
      </c>
      <c r="CH72" s="3"/>
      <c r="CI72" s="3"/>
      <c r="CJ72" s="3">
        <f t="shared" si="244"/>
        <v>0</v>
      </c>
      <c r="CK72" s="3">
        <v>0.20833333333333334</v>
      </c>
      <c r="CL72" s="3">
        <f t="shared" si="245"/>
        <v>0</v>
      </c>
      <c r="CM72" s="3"/>
      <c r="CN72" s="3"/>
      <c r="CO72" s="3">
        <f t="shared" si="246"/>
        <v>0</v>
      </c>
      <c r="CP72" s="3">
        <v>0.125</v>
      </c>
      <c r="CQ72" s="3">
        <f t="shared" si="247"/>
        <v>0</v>
      </c>
      <c r="CR72" s="3"/>
      <c r="CS72" s="3"/>
      <c r="CT72" s="3">
        <f t="shared" si="248"/>
        <v>0</v>
      </c>
      <c r="CU72" s="3">
        <v>0.125</v>
      </c>
      <c r="CV72" s="3">
        <f t="shared" si="249"/>
        <v>0</v>
      </c>
      <c r="CW72" s="3"/>
      <c r="CX72" s="3"/>
      <c r="CY72" s="3">
        <f t="shared" si="250"/>
        <v>0</v>
      </c>
      <c r="CZ72" s="3">
        <v>0.20833333333333334</v>
      </c>
      <c r="DA72" s="3">
        <f t="shared" si="251"/>
        <v>0</v>
      </c>
      <c r="DB72" s="3"/>
      <c r="DC72" s="3"/>
      <c r="DD72" s="3">
        <f t="shared" si="173"/>
        <v>0</v>
      </c>
      <c r="DE72" s="3">
        <v>0.125</v>
      </c>
      <c r="DF72" s="3">
        <f t="shared" si="174"/>
        <v>0</v>
      </c>
      <c r="DG72" s="3"/>
      <c r="DH72" s="3"/>
      <c r="DI72" s="3">
        <f t="shared" si="175"/>
        <v>0</v>
      </c>
      <c r="DJ72" s="3">
        <v>0.20833333333333334</v>
      </c>
      <c r="DK72" s="3">
        <f t="shared" si="176"/>
        <v>0</v>
      </c>
      <c r="DL72" s="3"/>
      <c r="DM72" s="3"/>
      <c r="DN72" s="3">
        <f t="shared" si="177"/>
        <v>0</v>
      </c>
      <c r="DO72" s="3">
        <v>0.125</v>
      </c>
      <c r="DP72" s="3">
        <f t="shared" si="178"/>
        <v>0</v>
      </c>
      <c r="DQ72" s="3"/>
      <c r="DR72" s="3"/>
      <c r="DS72" s="3">
        <f t="shared" si="179"/>
        <v>0</v>
      </c>
      <c r="DT72" s="3">
        <v>0.125</v>
      </c>
      <c r="DU72" s="3">
        <f t="shared" si="180"/>
        <v>0</v>
      </c>
      <c r="DV72" s="3"/>
      <c r="DW72" s="3"/>
      <c r="DX72" s="3">
        <f t="shared" si="181"/>
        <v>0</v>
      </c>
      <c r="DY72" s="3">
        <v>0.20833333333333334</v>
      </c>
      <c r="DZ72" s="3">
        <f t="shared" si="182"/>
        <v>0</v>
      </c>
      <c r="EA72" s="3"/>
      <c r="EB72" s="3"/>
      <c r="EC72" s="3">
        <f t="shared" si="183"/>
        <v>0</v>
      </c>
      <c r="ED72" s="3">
        <v>0.125</v>
      </c>
      <c r="EE72" s="3">
        <f t="shared" si="184"/>
        <v>0</v>
      </c>
      <c r="EF72" s="3"/>
      <c r="EG72" s="3"/>
      <c r="EH72" s="3">
        <f t="shared" si="185"/>
        <v>0</v>
      </c>
      <c r="EI72" s="3">
        <v>0.20833333333333334</v>
      </c>
      <c r="EJ72" s="3">
        <f t="shared" si="186"/>
        <v>0</v>
      </c>
      <c r="EK72" s="3"/>
      <c r="EL72" s="3"/>
      <c r="EM72" s="3">
        <f t="shared" si="187"/>
        <v>0</v>
      </c>
      <c r="EN72" s="3">
        <v>0.125</v>
      </c>
      <c r="EO72" s="3">
        <f t="shared" si="188"/>
        <v>0</v>
      </c>
      <c r="EP72" s="3"/>
      <c r="EQ72" s="3"/>
      <c r="ER72" s="3">
        <f t="shared" si="189"/>
        <v>0</v>
      </c>
      <c r="ES72" s="3">
        <v>0.125</v>
      </c>
      <c r="ET72" s="3">
        <f t="shared" si="190"/>
        <v>0</v>
      </c>
      <c r="EU72" s="3"/>
      <c r="EV72" s="3"/>
      <c r="EW72" s="3">
        <f t="shared" si="191"/>
        <v>0</v>
      </c>
      <c r="EX72" s="3">
        <v>0.20833333333333334</v>
      </c>
      <c r="EY72" s="3">
        <f t="shared" si="192"/>
        <v>0</v>
      </c>
      <c r="EZ72" s="3"/>
      <c r="FA72" s="3"/>
      <c r="FB72" s="3">
        <f t="shared" si="193"/>
        <v>0</v>
      </c>
      <c r="FC72" s="3">
        <v>0.125</v>
      </c>
      <c r="FD72" s="3">
        <f t="shared" si="194"/>
        <v>0</v>
      </c>
      <c r="FE72" s="3"/>
      <c r="FF72" s="3"/>
      <c r="FG72" s="3">
        <f t="shared" si="195"/>
        <v>0</v>
      </c>
      <c r="FH72" s="3">
        <v>0.20833333333333334</v>
      </c>
      <c r="FI72" s="3">
        <f t="shared" si="196"/>
        <v>0</v>
      </c>
      <c r="FJ72" s="3"/>
      <c r="FK72" s="3"/>
      <c r="FL72" s="3">
        <f t="shared" si="197"/>
        <v>0</v>
      </c>
      <c r="FM72" s="3">
        <v>0.125</v>
      </c>
      <c r="FN72" s="3">
        <f t="shared" si="198"/>
        <v>0</v>
      </c>
      <c r="FO72" s="3"/>
      <c r="FP72" s="3"/>
      <c r="FQ72" s="3">
        <f t="shared" si="199"/>
        <v>0</v>
      </c>
      <c r="FR72" s="3">
        <v>0.125</v>
      </c>
      <c r="FS72" s="3">
        <f t="shared" si="200"/>
        <v>0</v>
      </c>
      <c r="FT72" s="3"/>
      <c r="FU72" s="3"/>
      <c r="FV72" s="3">
        <f t="shared" si="201"/>
        <v>0</v>
      </c>
      <c r="FW72" s="3">
        <v>0.20833333333333334</v>
      </c>
      <c r="FX72" s="3">
        <f t="shared" si="202"/>
        <v>0</v>
      </c>
      <c r="FY72" s="3"/>
      <c r="FZ72" s="3"/>
      <c r="GA72" s="3">
        <f t="shared" si="203"/>
        <v>0</v>
      </c>
      <c r="GB72" s="3">
        <v>0.125</v>
      </c>
      <c r="GC72" s="3">
        <f t="shared" si="204"/>
        <v>0</v>
      </c>
      <c r="GD72" s="3"/>
      <c r="GE72" s="3"/>
      <c r="GF72" s="3">
        <f t="shared" si="205"/>
        <v>0</v>
      </c>
      <c r="GG72" s="3">
        <v>0.20833333333333334</v>
      </c>
      <c r="GH72" s="3">
        <f t="shared" si="206"/>
        <v>0</v>
      </c>
      <c r="GI72" s="3"/>
      <c r="GJ72" s="3"/>
      <c r="GK72" s="3">
        <f t="shared" si="207"/>
        <v>0</v>
      </c>
      <c r="GL72" s="3">
        <v>0.125</v>
      </c>
      <c r="GM72" s="3">
        <f t="shared" si="208"/>
        <v>0</v>
      </c>
      <c r="GN72" s="3"/>
      <c r="GO72" s="3"/>
      <c r="GP72" s="3">
        <f t="shared" si="209"/>
        <v>0</v>
      </c>
      <c r="GQ72" s="3">
        <v>0.125</v>
      </c>
      <c r="GR72" s="3">
        <f t="shared" si="210"/>
        <v>0</v>
      </c>
    </row>
    <row r="73" spans="1:200">
      <c r="A73" s="6"/>
      <c r="B73" s="6"/>
      <c r="C73" s="6"/>
      <c r="D73" s="34" t="str">
        <f t="shared" ca="1" si="211"/>
        <v/>
      </c>
      <c r="E73" s="6"/>
      <c r="F73" s="3"/>
      <c r="G73" s="3"/>
      <c r="H73" s="3">
        <f t="shared" si="212"/>
        <v>0</v>
      </c>
      <c r="I73" s="3">
        <v>0.125</v>
      </c>
      <c r="J73" s="3">
        <f t="shared" si="213"/>
        <v>0</v>
      </c>
      <c r="K73" s="3"/>
      <c r="L73" s="3"/>
      <c r="M73" s="3">
        <f t="shared" si="214"/>
        <v>0</v>
      </c>
      <c r="N73" s="3">
        <v>0.20833333333333334</v>
      </c>
      <c r="O73" s="3">
        <f t="shared" si="215"/>
        <v>0</v>
      </c>
      <c r="P73" s="20"/>
      <c r="Q73" s="20"/>
      <c r="R73" s="20">
        <f t="shared" si="216"/>
        <v>0</v>
      </c>
      <c r="S73" s="20">
        <v>0.125</v>
      </c>
      <c r="T73" s="20">
        <f t="shared" si="217"/>
        <v>0</v>
      </c>
      <c r="U73" s="3"/>
      <c r="V73" s="3"/>
      <c r="W73" s="3">
        <f t="shared" si="218"/>
        <v>0</v>
      </c>
      <c r="X73" s="3">
        <v>0.125</v>
      </c>
      <c r="Y73" s="3">
        <f t="shared" si="219"/>
        <v>0</v>
      </c>
      <c r="Z73" s="20"/>
      <c r="AA73" s="20"/>
      <c r="AB73" s="20">
        <f t="shared" si="220"/>
        <v>0</v>
      </c>
      <c r="AC73" s="20">
        <v>0.20833333333333334</v>
      </c>
      <c r="AD73" s="20">
        <f t="shared" si="221"/>
        <v>0</v>
      </c>
      <c r="AE73" s="3"/>
      <c r="AF73" s="3"/>
      <c r="AG73" s="3">
        <f t="shared" si="222"/>
        <v>0</v>
      </c>
      <c r="AH73" s="3">
        <v>0.125</v>
      </c>
      <c r="AI73" s="3">
        <f t="shared" si="223"/>
        <v>0</v>
      </c>
      <c r="AJ73" s="3"/>
      <c r="AK73" s="3"/>
      <c r="AL73" s="3">
        <f t="shared" si="224"/>
        <v>0</v>
      </c>
      <c r="AM73" s="3">
        <v>0.20833333333333334</v>
      </c>
      <c r="AN73" s="3">
        <f t="shared" si="225"/>
        <v>0</v>
      </c>
      <c r="AO73" s="3"/>
      <c r="AP73" s="3"/>
      <c r="AQ73" s="3">
        <f t="shared" si="226"/>
        <v>0</v>
      </c>
      <c r="AR73" s="3">
        <v>0.125</v>
      </c>
      <c r="AS73" s="3">
        <f t="shared" si="227"/>
        <v>0</v>
      </c>
      <c r="AT73" s="3"/>
      <c r="AU73" s="3"/>
      <c r="AV73" s="3">
        <f t="shared" si="228"/>
        <v>0</v>
      </c>
      <c r="AW73" s="3">
        <v>0.125</v>
      </c>
      <c r="AX73" s="3">
        <f t="shared" si="229"/>
        <v>0</v>
      </c>
      <c r="AY73" s="3"/>
      <c r="AZ73" s="3"/>
      <c r="BA73" s="3">
        <f t="shared" si="230"/>
        <v>0</v>
      </c>
      <c r="BB73" s="3">
        <v>0.20833333333333334</v>
      </c>
      <c r="BC73" s="3">
        <f t="shared" si="231"/>
        <v>0</v>
      </c>
      <c r="BD73" s="3"/>
      <c r="BE73" s="3"/>
      <c r="BF73" s="3">
        <f t="shared" si="232"/>
        <v>0</v>
      </c>
      <c r="BG73" s="3">
        <v>0.125</v>
      </c>
      <c r="BH73" s="3">
        <f t="shared" si="233"/>
        <v>0</v>
      </c>
      <c r="BI73" s="3"/>
      <c r="BJ73" s="3"/>
      <c r="BK73" s="3">
        <f t="shared" si="234"/>
        <v>0</v>
      </c>
      <c r="BL73" s="3">
        <v>0.20833333333333334</v>
      </c>
      <c r="BM73" s="3">
        <f t="shared" si="235"/>
        <v>0</v>
      </c>
      <c r="BN73" s="3"/>
      <c r="BO73" s="3"/>
      <c r="BP73" s="3">
        <f t="shared" si="236"/>
        <v>0</v>
      </c>
      <c r="BQ73" s="3">
        <v>0.125</v>
      </c>
      <c r="BR73" s="3">
        <f t="shared" si="237"/>
        <v>0</v>
      </c>
      <c r="BS73" s="3"/>
      <c r="BT73" s="3"/>
      <c r="BU73" s="3">
        <f t="shared" si="238"/>
        <v>0</v>
      </c>
      <c r="BV73" s="3">
        <v>0.125</v>
      </c>
      <c r="BW73" s="3">
        <f t="shared" si="239"/>
        <v>0</v>
      </c>
      <c r="BX73" s="3"/>
      <c r="BY73" s="3"/>
      <c r="BZ73" s="3">
        <f t="shared" si="240"/>
        <v>0</v>
      </c>
      <c r="CA73" s="3">
        <v>0.20833333333333334</v>
      </c>
      <c r="CB73" s="3">
        <f t="shared" si="241"/>
        <v>0</v>
      </c>
      <c r="CC73" s="3"/>
      <c r="CD73" s="3"/>
      <c r="CE73" s="3">
        <f t="shared" si="242"/>
        <v>0</v>
      </c>
      <c r="CF73" s="3">
        <v>0.125</v>
      </c>
      <c r="CG73" s="3">
        <f t="shared" si="243"/>
        <v>0</v>
      </c>
      <c r="CH73" s="3"/>
      <c r="CI73" s="3"/>
      <c r="CJ73" s="3">
        <f t="shared" si="244"/>
        <v>0</v>
      </c>
      <c r="CK73" s="3">
        <v>0.20833333333333334</v>
      </c>
      <c r="CL73" s="3">
        <f t="shared" si="245"/>
        <v>0</v>
      </c>
      <c r="CM73" s="3"/>
      <c r="CN73" s="3"/>
      <c r="CO73" s="3">
        <f t="shared" si="246"/>
        <v>0</v>
      </c>
      <c r="CP73" s="3">
        <v>0.125</v>
      </c>
      <c r="CQ73" s="3">
        <f t="shared" si="247"/>
        <v>0</v>
      </c>
      <c r="CR73" s="3"/>
      <c r="CS73" s="3"/>
      <c r="CT73" s="3">
        <f t="shared" si="248"/>
        <v>0</v>
      </c>
      <c r="CU73" s="3">
        <v>0.125</v>
      </c>
      <c r="CV73" s="3">
        <f t="shared" si="249"/>
        <v>0</v>
      </c>
      <c r="CW73" s="3"/>
      <c r="CX73" s="3"/>
      <c r="CY73" s="3">
        <f t="shared" si="250"/>
        <v>0</v>
      </c>
      <c r="CZ73" s="3">
        <v>0.20833333333333334</v>
      </c>
      <c r="DA73" s="3">
        <f t="shared" si="251"/>
        <v>0</v>
      </c>
      <c r="DB73" s="3"/>
      <c r="DC73" s="3"/>
      <c r="DD73" s="3">
        <f t="shared" si="173"/>
        <v>0</v>
      </c>
      <c r="DE73" s="3">
        <v>0.125</v>
      </c>
      <c r="DF73" s="3">
        <f t="shared" si="174"/>
        <v>0</v>
      </c>
      <c r="DG73" s="3"/>
      <c r="DH73" s="3"/>
      <c r="DI73" s="3">
        <f t="shared" si="175"/>
        <v>0</v>
      </c>
      <c r="DJ73" s="3">
        <v>0.20833333333333334</v>
      </c>
      <c r="DK73" s="3">
        <f t="shared" si="176"/>
        <v>0</v>
      </c>
      <c r="DL73" s="3"/>
      <c r="DM73" s="3"/>
      <c r="DN73" s="3">
        <f t="shared" si="177"/>
        <v>0</v>
      </c>
      <c r="DO73" s="3">
        <v>0.125</v>
      </c>
      <c r="DP73" s="3">
        <f t="shared" si="178"/>
        <v>0</v>
      </c>
      <c r="DQ73" s="3"/>
      <c r="DR73" s="3"/>
      <c r="DS73" s="3">
        <f t="shared" si="179"/>
        <v>0</v>
      </c>
      <c r="DT73" s="3">
        <v>0.125</v>
      </c>
      <c r="DU73" s="3">
        <f t="shared" si="180"/>
        <v>0</v>
      </c>
      <c r="DV73" s="3"/>
      <c r="DW73" s="3"/>
      <c r="DX73" s="3">
        <f t="shared" si="181"/>
        <v>0</v>
      </c>
      <c r="DY73" s="3">
        <v>0.20833333333333334</v>
      </c>
      <c r="DZ73" s="3">
        <f t="shared" si="182"/>
        <v>0</v>
      </c>
      <c r="EA73" s="3"/>
      <c r="EB73" s="3"/>
      <c r="EC73" s="3">
        <f t="shared" si="183"/>
        <v>0</v>
      </c>
      <c r="ED73" s="3">
        <v>0.125</v>
      </c>
      <c r="EE73" s="3">
        <f t="shared" si="184"/>
        <v>0</v>
      </c>
      <c r="EF73" s="3"/>
      <c r="EG73" s="3"/>
      <c r="EH73" s="3">
        <f t="shared" si="185"/>
        <v>0</v>
      </c>
      <c r="EI73" s="3">
        <v>0.20833333333333334</v>
      </c>
      <c r="EJ73" s="3">
        <f t="shared" si="186"/>
        <v>0</v>
      </c>
      <c r="EK73" s="3"/>
      <c r="EL73" s="3"/>
      <c r="EM73" s="3">
        <f t="shared" si="187"/>
        <v>0</v>
      </c>
      <c r="EN73" s="3">
        <v>0.125</v>
      </c>
      <c r="EO73" s="3">
        <f t="shared" si="188"/>
        <v>0</v>
      </c>
      <c r="EP73" s="3"/>
      <c r="EQ73" s="3"/>
      <c r="ER73" s="3">
        <f t="shared" si="189"/>
        <v>0</v>
      </c>
      <c r="ES73" s="3">
        <v>0.125</v>
      </c>
      <c r="ET73" s="3">
        <f t="shared" si="190"/>
        <v>0</v>
      </c>
      <c r="EU73" s="3"/>
      <c r="EV73" s="3"/>
      <c r="EW73" s="3">
        <f t="shared" si="191"/>
        <v>0</v>
      </c>
      <c r="EX73" s="3">
        <v>0.20833333333333334</v>
      </c>
      <c r="EY73" s="3">
        <f t="shared" si="192"/>
        <v>0</v>
      </c>
      <c r="EZ73" s="3"/>
      <c r="FA73" s="3"/>
      <c r="FB73" s="3">
        <f t="shared" si="193"/>
        <v>0</v>
      </c>
      <c r="FC73" s="3">
        <v>0.125</v>
      </c>
      <c r="FD73" s="3">
        <f t="shared" si="194"/>
        <v>0</v>
      </c>
      <c r="FE73" s="3"/>
      <c r="FF73" s="3"/>
      <c r="FG73" s="3">
        <f t="shared" si="195"/>
        <v>0</v>
      </c>
      <c r="FH73" s="3">
        <v>0.20833333333333334</v>
      </c>
      <c r="FI73" s="3">
        <f t="shared" si="196"/>
        <v>0</v>
      </c>
      <c r="FJ73" s="3"/>
      <c r="FK73" s="3"/>
      <c r="FL73" s="3">
        <f t="shared" si="197"/>
        <v>0</v>
      </c>
      <c r="FM73" s="3">
        <v>0.125</v>
      </c>
      <c r="FN73" s="3">
        <f t="shared" si="198"/>
        <v>0</v>
      </c>
      <c r="FO73" s="3"/>
      <c r="FP73" s="3"/>
      <c r="FQ73" s="3">
        <f t="shared" si="199"/>
        <v>0</v>
      </c>
      <c r="FR73" s="3">
        <v>0.125</v>
      </c>
      <c r="FS73" s="3">
        <f t="shared" si="200"/>
        <v>0</v>
      </c>
      <c r="FT73" s="3"/>
      <c r="FU73" s="3"/>
      <c r="FV73" s="3">
        <f t="shared" si="201"/>
        <v>0</v>
      </c>
      <c r="FW73" s="3">
        <v>0.20833333333333334</v>
      </c>
      <c r="FX73" s="3">
        <f t="shared" si="202"/>
        <v>0</v>
      </c>
      <c r="FY73" s="3"/>
      <c r="FZ73" s="3"/>
      <c r="GA73" s="3">
        <f t="shared" si="203"/>
        <v>0</v>
      </c>
      <c r="GB73" s="3">
        <v>0.125</v>
      </c>
      <c r="GC73" s="3">
        <f t="shared" si="204"/>
        <v>0</v>
      </c>
      <c r="GD73" s="3"/>
      <c r="GE73" s="3"/>
      <c r="GF73" s="3">
        <f t="shared" si="205"/>
        <v>0</v>
      </c>
      <c r="GG73" s="3">
        <v>0.20833333333333334</v>
      </c>
      <c r="GH73" s="3">
        <f t="shared" si="206"/>
        <v>0</v>
      </c>
      <c r="GI73" s="3"/>
      <c r="GJ73" s="3"/>
      <c r="GK73" s="3">
        <f t="shared" si="207"/>
        <v>0</v>
      </c>
      <c r="GL73" s="3">
        <v>0.125</v>
      </c>
      <c r="GM73" s="3">
        <f t="shared" si="208"/>
        <v>0</v>
      </c>
      <c r="GN73" s="3"/>
      <c r="GO73" s="3"/>
      <c r="GP73" s="3">
        <f t="shared" si="209"/>
        <v>0</v>
      </c>
      <c r="GQ73" s="3">
        <v>0.125</v>
      </c>
      <c r="GR73" s="3">
        <f t="shared" si="210"/>
        <v>0</v>
      </c>
    </row>
    <row r="74" spans="1:200">
      <c r="A74" s="6"/>
      <c r="B74" s="6"/>
      <c r="C74" s="6"/>
      <c r="D74" s="34" t="str">
        <f t="shared" ca="1" si="211"/>
        <v/>
      </c>
      <c r="E74" s="6"/>
      <c r="F74" s="3"/>
      <c r="G74" s="3"/>
      <c r="H74" s="3">
        <f t="shared" si="212"/>
        <v>0</v>
      </c>
      <c r="I74" s="3">
        <v>0.125</v>
      </c>
      <c r="J74" s="3">
        <f t="shared" si="213"/>
        <v>0</v>
      </c>
      <c r="K74" s="3"/>
      <c r="L74" s="3"/>
      <c r="M74" s="3">
        <f t="shared" si="214"/>
        <v>0</v>
      </c>
      <c r="N74" s="3">
        <v>0.20833333333333334</v>
      </c>
      <c r="O74" s="3">
        <f t="shared" si="215"/>
        <v>0</v>
      </c>
      <c r="P74" s="20"/>
      <c r="Q74" s="20"/>
      <c r="R74" s="20">
        <f t="shared" si="216"/>
        <v>0</v>
      </c>
      <c r="S74" s="20">
        <v>0.125</v>
      </c>
      <c r="T74" s="20">
        <f t="shared" si="217"/>
        <v>0</v>
      </c>
      <c r="U74" s="3"/>
      <c r="V74" s="3"/>
      <c r="W74" s="3">
        <f t="shared" si="218"/>
        <v>0</v>
      </c>
      <c r="X74" s="3">
        <v>0.125</v>
      </c>
      <c r="Y74" s="3">
        <f t="shared" si="219"/>
        <v>0</v>
      </c>
      <c r="Z74" s="20"/>
      <c r="AA74" s="20"/>
      <c r="AB74" s="20">
        <f t="shared" si="220"/>
        <v>0</v>
      </c>
      <c r="AC74" s="20">
        <v>0.20833333333333334</v>
      </c>
      <c r="AD74" s="20">
        <f t="shared" si="221"/>
        <v>0</v>
      </c>
      <c r="AE74" s="3"/>
      <c r="AF74" s="3"/>
      <c r="AG74" s="3">
        <f t="shared" si="222"/>
        <v>0</v>
      </c>
      <c r="AH74" s="3">
        <v>0.125</v>
      </c>
      <c r="AI74" s="3">
        <f t="shared" si="223"/>
        <v>0</v>
      </c>
      <c r="AJ74" s="3"/>
      <c r="AK74" s="3"/>
      <c r="AL74" s="3">
        <f t="shared" si="224"/>
        <v>0</v>
      </c>
      <c r="AM74" s="3">
        <v>0.20833333333333334</v>
      </c>
      <c r="AN74" s="3">
        <f t="shared" si="225"/>
        <v>0</v>
      </c>
      <c r="AO74" s="3"/>
      <c r="AP74" s="3"/>
      <c r="AQ74" s="3">
        <f t="shared" si="226"/>
        <v>0</v>
      </c>
      <c r="AR74" s="3">
        <v>0.125</v>
      </c>
      <c r="AS74" s="3">
        <f t="shared" si="227"/>
        <v>0</v>
      </c>
      <c r="AT74" s="3"/>
      <c r="AU74" s="3"/>
      <c r="AV74" s="3">
        <f t="shared" si="228"/>
        <v>0</v>
      </c>
      <c r="AW74" s="3">
        <v>0.125</v>
      </c>
      <c r="AX74" s="3">
        <f t="shared" si="229"/>
        <v>0</v>
      </c>
      <c r="AY74" s="3"/>
      <c r="AZ74" s="3"/>
      <c r="BA74" s="3">
        <f t="shared" si="230"/>
        <v>0</v>
      </c>
      <c r="BB74" s="3">
        <v>0.20833333333333334</v>
      </c>
      <c r="BC74" s="3">
        <f t="shared" si="231"/>
        <v>0</v>
      </c>
      <c r="BD74" s="3"/>
      <c r="BE74" s="3"/>
      <c r="BF74" s="3">
        <f t="shared" si="232"/>
        <v>0</v>
      </c>
      <c r="BG74" s="3">
        <v>0.125</v>
      </c>
      <c r="BH74" s="3">
        <f t="shared" si="233"/>
        <v>0</v>
      </c>
      <c r="BI74" s="3"/>
      <c r="BJ74" s="3"/>
      <c r="BK74" s="3">
        <f t="shared" si="234"/>
        <v>0</v>
      </c>
      <c r="BL74" s="3">
        <v>0.20833333333333334</v>
      </c>
      <c r="BM74" s="3">
        <f t="shared" si="235"/>
        <v>0</v>
      </c>
      <c r="BN74" s="3"/>
      <c r="BO74" s="3"/>
      <c r="BP74" s="3">
        <f t="shared" si="236"/>
        <v>0</v>
      </c>
      <c r="BQ74" s="3">
        <v>0.125</v>
      </c>
      <c r="BR74" s="3">
        <f t="shared" si="237"/>
        <v>0</v>
      </c>
      <c r="BS74" s="3"/>
      <c r="BT74" s="3"/>
      <c r="BU74" s="3">
        <f t="shared" si="238"/>
        <v>0</v>
      </c>
      <c r="BV74" s="3">
        <v>0.125</v>
      </c>
      <c r="BW74" s="3">
        <f t="shared" si="239"/>
        <v>0</v>
      </c>
      <c r="BX74" s="3"/>
      <c r="BY74" s="3"/>
      <c r="BZ74" s="3">
        <f t="shared" si="240"/>
        <v>0</v>
      </c>
      <c r="CA74" s="3">
        <v>0.20833333333333334</v>
      </c>
      <c r="CB74" s="3">
        <f t="shared" si="241"/>
        <v>0</v>
      </c>
      <c r="CC74" s="3"/>
      <c r="CD74" s="3"/>
      <c r="CE74" s="3">
        <f t="shared" si="242"/>
        <v>0</v>
      </c>
      <c r="CF74" s="3">
        <v>0.125</v>
      </c>
      <c r="CG74" s="3">
        <f t="shared" si="243"/>
        <v>0</v>
      </c>
      <c r="CH74" s="3"/>
      <c r="CI74" s="3"/>
      <c r="CJ74" s="3">
        <f t="shared" si="244"/>
        <v>0</v>
      </c>
      <c r="CK74" s="3">
        <v>0.20833333333333334</v>
      </c>
      <c r="CL74" s="3">
        <f t="shared" si="245"/>
        <v>0</v>
      </c>
      <c r="CM74" s="3"/>
      <c r="CN74" s="3"/>
      <c r="CO74" s="3">
        <f t="shared" si="246"/>
        <v>0</v>
      </c>
      <c r="CP74" s="3">
        <v>0.125</v>
      </c>
      <c r="CQ74" s="3">
        <f t="shared" si="247"/>
        <v>0</v>
      </c>
      <c r="CR74" s="3"/>
      <c r="CS74" s="3"/>
      <c r="CT74" s="3">
        <f t="shared" si="248"/>
        <v>0</v>
      </c>
      <c r="CU74" s="3">
        <v>0.125</v>
      </c>
      <c r="CV74" s="3">
        <f t="shared" si="249"/>
        <v>0</v>
      </c>
      <c r="CW74" s="3"/>
      <c r="CX74" s="3"/>
      <c r="CY74" s="3">
        <f t="shared" si="250"/>
        <v>0</v>
      </c>
      <c r="CZ74" s="3">
        <v>0.20833333333333334</v>
      </c>
      <c r="DA74" s="3">
        <f t="shared" si="251"/>
        <v>0</v>
      </c>
      <c r="DB74" s="3"/>
      <c r="DC74" s="3"/>
      <c r="DD74" s="3">
        <f t="shared" si="173"/>
        <v>0</v>
      </c>
      <c r="DE74" s="3">
        <v>0.125</v>
      </c>
      <c r="DF74" s="3">
        <f t="shared" si="174"/>
        <v>0</v>
      </c>
      <c r="DG74" s="3"/>
      <c r="DH74" s="3"/>
      <c r="DI74" s="3">
        <f t="shared" si="175"/>
        <v>0</v>
      </c>
      <c r="DJ74" s="3">
        <v>0.20833333333333334</v>
      </c>
      <c r="DK74" s="3">
        <f t="shared" si="176"/>
        <v>0</v>
      </c>
      <c r="DL74" s="3"/>
      <c r="DM74" s="3"/>
      <c r="DN74" s="3">
        <f t="shared" si="177"/>
        <v>0</v>
      </c>
      <c r="DO74" s="3">
        <v>0.125</v>
      </c>
      <c r="DP74" s="3">
        <f t="shared" si="178"/>
        <v>0</v>
      </c>
      <c r="DQ74" s="3"/>
      <c r="DR74" s="3"/>
      <c r="DS74" s="3">
        <f t="shared" si="179"/>
        <v>0</v>
      </c>
      <c r="DT74" s="3">
        <v>0.125</v>
      </c>
      <c r="DU74" s="3">
        <f t="shared" si="180"/>
        <v>0</v>
      </c>
      <c r="DV74" s="3"/>
      <c r="DW74" s="3"/>
      <c r="DX74" s="3">
        <f t="shared" si="181"/>
        <v>0</v>
      </c>
      <c r="DY74" s="3">
        <v>0.20833333333333334</v>
      </c>
      <c r="DZ74" s="3">
        <f t="shared" si="182"/>
        <v>0</v>
      </c>
      <c r="EA74" s="3"/>
      <c r="EB74" s="3"/>
      <c r="EC74" s="3">
        <f t="shared" si="183"/>
        <v>0</v>
      </c>
      <c r="ED74" s="3">
        <v>0.125</v>
      </c>
      <c r="EE74" s="3">
        <f t="shared" si="184"/>
        <v>0</v>
      </c>
      <c r="EF74" s="3"/>
      <c r="EG74" s="3"/>
      <c r="EH74" s="3">
        <f t="shared" si="185"/>
        <v>0</v>
      </c>
      <c r="EI74" s="3">
        <v>0.20833333333333334</v>
      </c>
      <c r="EJ74" s="3">
        <f t="shared" si="186"/>
        <v>0</v>
      </c>
      <c r="EK74" s="3"/>
      <c r="EL74" s="3"/>
      <c r="EM74" s="3">
        <f t="shared" si="187"/>
        <v>0</v>
      </c>
      <c r="EN74" s="3">
        <v>0.125</v>
      </c>
      <c r="EO74" s="3">
        <f t="shared" si="188"/>
        <v>0</v>
      </c>
      <c r="EP74" s="3"/>
      <c r="EQ74" s="3"/>
      <c r="ER74" s="3">
        <f t="shared" si="189"/>
        <v>0</v>
      </c>
      <c r="ES74" s="3">
        <v>0.125</v>
      </c>
      <c r="ET74" s="3">
        <f t="shared" si="190"/>
        <v>0</v>
      </c>
      <c r="EU74" s="3"/>
      <c r="EV74" s="3"/>
      <c r="EW74" s="3">
        <f t="shared" si="191"/>
        <v>0</v>
      </c>
      <c r="EX74" s="3">
        <v>0.20833333333333334</v>
      </c>
      <c r="EY74" s="3">
        <f t="shared" si="192"/>
        <v>0</v>
      </c>
      <c r="EZ74" s="3"/>
      <c r="FA74" s="3"/>
      <c r="FB74" s="3">
        <f t="shared" si="193"/>
        <v>0</v>
      </c>
      <c r="FC74" s="3">
        <v>0.125</v>
      </c>
      <c r="FD74" s="3">
        <f t="shared" si="194"/>
        <v>0</v>
      </c>
      <c r="FE74" s="3"/>
      <c r="FF74" s="3"/>
      <c r="FG74" s="3">
        <f t="shared" si="195"/>
        <v>0</v>
      </c>
      <c r="FH74" s="3">
        <v>0.20833333333333334</v>
      </c>
      <c r="FI74" s="3">
        <f t="shared" si="196"/>
        <v>0</v>
      </c>
      <c r="FJ74" s="3"/>
      <c r="FK74" s="3"/>
      <c r="FL74" s="3">
        <f t="shared" si="197"/>
        <v>0</v>
      </c>
      <c r="FM74" s="3">
        <v>0.125</v>
      </c>
      <c r="FN74" s="3">
        <f t="shared" si="198"/>
        <v>0</v>
      </c>
      <c r="FO74" s="3"/>
      <c r="FP74" s="3"/>
      <c r="FQ74" s="3">
        <f t="shared" si="199"/>
        <v>0</v>
      </c>
      <c r="FR74" s="3">
        <v>0.125</v>
      </c>
      <c r="FS74" s="3">
        <f t="shared" si="200"/>
        <v>0</v>
      </c>
      <c r="FT74" s="3"/>
      <c r="FU74" s="3"/>
      <c r="FV74" s="3">
        <f t="shared" si="201"/>
        <v>0</v>
      </c>
      <c r="FW74" s="3">
        <v>0.20833333333333334</v>
      </c>
      <c r="FX74" s="3">
        <f t="shared" si="202"/>
        <v>0</v>
      </c>
      <c r="FY74" s="3"/>
      <c r="FZ74" s="3"/>
      <c r="GA74" s="3">
        <f t="shared" si="203"/>
        <v>0</v>
      </c>
      <c r="GB74" s="3">
        <v>0.125</v>
      </c>
      <c r="GC74" s="3">
        <f t="shared" si="204"/>
        <v>0</v>
      </c>
      <c r="GD74" s="3"/>
      <c r="GE74" s="3"/>
      <c r="GF74" s="3">
        <f t="shared" si="205"/>
        <v>0</v>
      </c>
      <c r="GG74" s="3">
        <v>0.20833333333333334</v>
      </c>
      <c r="GH74" s="3">
        <f t="shared" si="206"/>
        <v>0</v>
      </c>
      <c r="GI74" s="3"/>
      <c r="GJ74" s="3"/>
      <c r="GK74" s="3">
        <f t="shared" si="207"/>
        <v>0</v>
      </c>
      <c r="GL74" s="3">
        <v>0.125</v>
      </c>
      <c r="GM74" s="3">
        <f t="shared" si="208"/>
        <v>0</v>
      </c>
      <c r="GN74" s="3"/>
      <c r="GO74" s="3"/>
      <c r="GP74" s="3">
        <f t="shared" si="209"/>
        <v>0</v>
      </c>
      <c r="GQ74" s="3">
        <v>0.125</v>
      </c>
      <c r="GR74" s="3">
        <f t="shared" si="210"/>
        <v>0</v>
      </c>
    </row>
    <row r="75" spans="1:200">
      <c r="A75" s="6"/>
      <c r="B75" s="6"/>
      <c r="C75" s="6"/>
      <c r="D75" s="34" t="str">
        <f t="shared" ca="1" si="211"/>
        <v/>
      </c>
      <c r="E75" s="6"/>
      <c r="F75" s="3"/>
      <c r="G75" s="3"/>
      <c r="H75" s="3">
        <f t="shared" si="212"/>
        <v>0</v>
      </c>
      <c r="I75" s="3">
        <v>0.125</v>
      </c>
      <c r="J75" s="3">
        <f t="shared" si="213"/>
        <v>0</v>
      </c>
      <c r="K75" s="3"/>
      <c r="L75" s="3"/>
      <c r="M75" s="3">
        <f t="shared" si="214"/>
        <v>0</v>
      </c>
      <c r="N75" s="3">
        <v>0.20833333333333334</v>
      </c>
      <c r="O75" s="3">
        <f t="shared" si="215"/>
        <v>0</v>
      </c>
      <c r="P75" s="20"/>
      <c r="Q75" s="20"/>
      <c r="R75" s="20">
        <f t="shared" si="216"/>
        <v>0</v>
      </c>
      <c r="S75" s="20">
        <v>0.125</v>
      </c>
      <c r="T75" s="20">
        <f t="shared" si="217"/>
        <v>0</v>
      </c>
      <c r="U75" s="3"/>
      <c r="V75" s="3"/>
      <c r="W75" s="3">
        <f t="shared" si="218"/>
        <v>0</v>
      </c>
      <c r="X75" s="3">
        <v>0.125</v>
      </c>
      <c r="Y75" s="3">
        <f t="shared" si="219"/>
        <v>0</v>
      </c>
      <c r="Z75" s="20"/>
      <c r="AA75" s="20"/>
      <c r="AB75" s="20">
        <f t="shared" si="220"/>
        <v>0</v>
      </c>
      <c r="AC75" s="20">
        <v>0.20833333333333334</v>
      </c>
      <c r="AD75" s="20">
        <f t="shared" si="221"/>
        <v>0</v>
      </c>
      <c r="AE75" s="3"/>
      <c r="AF75" s="3"/>
      <c r="AG75" s="3">
        <f t="shared" si="222"/>
        <v>0</v>
      </c>
      <c r="AH75" s="3">
        <v>0.125</v>
      </c>
      <c r="AI75" s="3">
        <f t="shared" si="223"/>
        <v>0</v>
      </c>
      <c r="AJ75" s="3"/>
      <c r="AK75" s="3"/>
      <c r="AL75" s="3">
        <f t="shared" si="224"/>
        <v>0</v>
      </c>
      <c r="AM75" s="3">
        <v>0.20833333333333334</v>
      </c>
      <c r="AN75" s="3">
        <f t="shared" si="225"/>
        <v>0</v>
      </c>
      <c r="AO75" s="3"/>
      <c r="AP75" s="3"/>
      <c r="AQ75" s="3">
        <f t="shared" si="226"/>
        <v>0</v>
      </c>
      <c r="AR75" s="3">
        <v>0.125</v>
      </c>
      <c r="AS75" s="3">
        <f t="shared" si="227"/>
        <v>0</v>
      </c>
      <c r="AT75" s="3"/>
      <c r="AU75" s="3"/>
      <c r="AV75" s="3">
        <f t="shared" si="228"/>
        <v>0</v>
      </c>
      <c r="AW75" s="3">
        <v>0.125</v>
      </c>
      <c r="AX75" s="3">
        <f t="shared" si="229"/>
        <v>0</v>
      </c>
      <c r="AY75" s="3"/>
      <c r="AZ75" s="3"/>
      <c r="BA75" s="3">
        <f t="shared" si="230"/>
        <v>0</v>
      </c>
      <c r="BB75" s="3">
        <v>0.20833333333333334</v>
      </c>
      <c r="BC75" s="3">
        <f t="shared" si="231"/>
        <v>0</v>
      </c>
      <c r="BD75" s="3"/>
      <c r="BE75" s="3"/>
      <c r="BF75" s="3">
        <f t="shared" si="232"/>
        <v>0</v>
      </c>
      <c r="BG75" s="3">
        <v>0.125</v>
      </c>
      <c r="BH75" s="3">
        <f t="shared" si="233"/>
        <v>0</v>
      </c>
      <c r="BI75" s="3"/>
      <c r="BJ75" s="3"/>
      <c r="BK75" s="3">
        <f t="shared" si="234"/>
        <v>0</v>
      </c>
      <c r="BL75" s="3">
        <v>0.20833333333333334</v>
      </c>
      <c r="BM75" s="3">
        <f t="shared" si="235"/>
        <v>0</v>
      </c>
      <c r="BN75" s="3"/>
      <c r="BO75" s="3"/>
      <c r="BP75" s="3">
        <f t="shared" si="236"/>
        <v>0</v>
      </c>
      <c r="BQ75" s="3">
        <v>0.125</v>
      </c>
      <c r="BR75" s="3">
        <f t="shared" si="237"/>
        <v>0</v>
      </c>
      <c r="BS75" s="3"/>
      <c r="BT75" s="3"/>
      <c r="BU75" s="3">
        <f t="shared" si="238"/>
        <v>0</v>
      </c>
      <c r="BV75" s="3">
        <v>0.125</v>
      </c>
      <c r="BW75" s="3">
        <f t="shared" si="239"/>
        <v>0</v>
      </c>
      <c r="BX75" s="3"/>
      <c r="BY75" s="3"/>
      <c r="BZ75" s="3">
        <f t="shared" si="240"/>
        <v>0</v>
      </c>
      <c r="CA75" s="3">
        <v>0.20833333333333334</v>
      </c>
      <c r="CB75" s="3">
        <f t="shared" si="241"/>
        <v>0</v>
      </c>
      <c r="CC75" s="3"/>
      <c r="CD75" s="3"/>
      <c r="CE75" s="3">
        <f t="shared" si="242"/>
        <v>0</v>
      </c>
      <c r="CF75" s="3">
        <v>0.125</v>
      </c>
      <c r="CG75" s="3">
        <f t="shared" si="243"/>
        <v>0</v>
      </c>
      <c r="CH75" s="3"/>
      <c r="CI75" s="3"/>
      <c r="CJ75" s="3">
        <f t="shared" si="244"/>
        <v>0</v>
      </c>
      <c r="CK75" s="3">
        <v>0.20833333333333334</v>
      </c>
      <c r="CL75" s="3">
        <f t="shared" si="245"/>
        <v>0</v>
      </c>
      <c r="CM75" s="3"/>
      <c r="CN75" s="3"/>
      <c r="CO75" s="3">
        <f t="shared" si="246"/>
        <v>0</v>
      </c>
      <c r="CP75" s="3">
        <v>0.125</v>
      </c>
      <c r="CQ75" s="3">
        <f t="shared" si="247"/>
        <v>0</v>
      </c>
      <c r="CR75" s="3"/>
      <c r="CS75" s="3"/>
      <c r="CT75" s="3">
        <f t="shared" si="248"/>
        <v>0</v>
      </c>
      <c r="CU75" s="3">
        <v>0.125</v>
      </c>
      <c r="CV75" s="3">
        <f t="shared" si="249"/>
        <v>0</v>
      </c>
      <c r="CW75" s="3"/>
      <c r="CX75" s="3"/>
      <c r="CY75" s="3">
        <f t="shared" si="250"/>
        <v>0</v>
      </c>
      <c r="CZ75" s="3">
        <v>0.20833333333333334</v>
      </c>
      <c r="DA75" s="3">
        <f t="shared" si="251"/>
        <v>0</v>
      </c>
      <c r="DB75" s="3"/>
      <c r="DC75" s="3"/>
      <c r="DD75" s="3">
        <f t="shared" si="173"/>
        <v>0</v>
      </c>
      <c r="DE75" s="3">
        <v>0.125</v>
      </c>
      <c r="DF75" s="3">
        <f t="shared" si="174"/>
        <v>0</v>
      </c>
      <c r="DG75" s="3"/>
      <c r="DH75" s="3"/>
      <c r="DI75" s="3">
        <f t="shared" si="175"/>
        <v>0</v>
      </c>
      <c r="DJ75" s="3">
        <v>0.20833333333333334</v>
      </c>
      <c r="DK75" s="3">
        <f t="shared" si="176"/>
        <v>0</v>
      </c>
      <c r="DL75" s="3"/>
      <c r="DM75" s="3"/>
      <c r="DN75" s="3">
        <f t="shared" si="177"/>
        <v>0</v>
      </c>
      <c r="DO75" s="3">
        <v>0.125</v>
      </c>
      <c r="DP75" s="3">
        <f t="shared" si="178"/>
        <v>0</v>
      </c>
      <c r="DQ75" s="3"/>
      <c r="DR75" s="3"/>
      <c r="DS75" s="3">
        <f t="shared" si="179"/>
        <v>0</v>
      </c>
      <c r="DT75" s="3">
        <v>0.125</v>
      </c>
      <c r="DU75" s="3">
        <f t="shared" si="180"/>
        <v>0</v>
      </c>
      <c r="DV75" s="3"/>
      <c r="DW75" s="3"/>
      <c r="DX75" s="3">
        <f t="shared" si="181"/>
        <v>0</v>
      </c>
      <c r="DY75" s="3">
        <v>0.20833333333333334</v>
      </c>
      <c r="DZ75" s="3">
        <f t="shared" si="182"/>
        <v>0</v>
      </c>
      <c r="EA75" s="3"/>
      <c r="EB75" s="3"/>
      <c r="EC75" s="3">
        <f t="shared" si="183"/>
        <v>0</v>
      </c>
      <c r="ED75" s="3">
        <v>0.125</v>
      </c>
      <c r="EE75" s="3">
        <f t="shared" si="184"/>
        <v>0</v>
      </c>
      <c r="EF75" s="3"/>
      <c r="EG75" s="3"/>
      <c r="EH75" s="3">
        <f t="shared" si="185"/>
        <v>0</v>
      </c>
      <c r="EI75" s="3">
        <v>0.20833333333333334</v>
      </c>
      <c r="EJ75" s="3">
        <f t="shared" si="186"/>
        <v>0</v>
      </c>
      <c r="EK75" s="3"/>
      <c r="EL75" s="3"/>
      <c r="EM75" s="3">
        <f t="shared" si="187"/>
        <v>0</v>
      </c>
      <c r="EN75" s="3">
        <v>0.125</v>
      </c>
      <c r="EO75" s="3">
        <f t="shared" si="188"/>
        <v>0</v>
      </c>
      <c r="EP75" s="3"/>
      <c r="EQ75" s="3"/>
      <c r="ER75" s="3">
        <f t="shared" si="189"/>
        <v>0</v>
      </c>
      <c r="ES75" s="3">
        <v>0.125</v>
      </c>
      <c r="ET75" s="3">
        <f t="shared" si="190"/>
        <v>0</v>
      </c>
      <c r="EU75" s="3"/>
      <c r="EV75" s="3"/>
      <c r="EW75" s="3">
        <f t="shared" si="191"/>
        <v>0</v>
      </c>
      <c r="EX75" s="3">
        <v>0.20833333333333334</v>
      </c>
      <c r="EY75" s="3">
        <f t="shared" si="192"/>
        <v>0</v>
      </c>
      <c r="EZ75" s="3"/>
      <c r="FA75" s="3"/>
      <c r="FB75" s="3">
        <f t="shared" si="193"/>
        <v>0</v>
      </c>
      <c r="FC75" s="3">
        <v>0.125</v>
      </c>
      <c r="FD75" s="3">
        <f t="shared" si="194"/>
        <v>0</v>
      </c>
      <c r="FE75" s="3"/>
      <c r="FF75" s="3"/>
      <c r="FG75" s="3">
        <f t="shared" si="195"/>
        <v>0</v>
      </c>
      <c r="FH75" s="3">
        <v>0.20833333333333334</v>
      </c>
      <c r="FI75" s="3">
        <f t="shared" si="196"/>
        <v>0</v>
      </c>
      <c r="FJ75" s="3"/>
      <c r="FK75" s="3"/>
      <c r="FL75" s="3">
        <f t="shared" si="197"/>
        <v>0</v>
      </c>
      <c r="FM75" s="3">
        <v>0.125</v>
      </c>
      <c r="FN75" s="3">
        <f t="shared" si="198"/>
        <v>0</v>
      </c>
      <c r="FO75" s="3"/>
      <c r="FP75" s="3"/>
      <c r="FQ75" s="3">
        <f t="shared" si="199"/>
        <v>0</v>
      </c>
      <c r="FR75" s="3">
        <v>0.125</v>
      </c>
      <c r="FS75" s="3">
        <f t="shared" si="200"/>
        <v>0</v>
      </c>
      <c r="FT75" s="3"/>
      <c r="FU75" s="3"/>
      <c r="FV75" s="3">
        <f t="shared" si="201"/>
        <v>0</v>
      </c>
      <c r="FW75" s="3">
        <v>0.20833333333333334</v>
      </c>
      <c r="FX75" s="3">
        <f t="shared" si="202"/>
        <v>0</v>
      </c>
      <c r="FY75" s="3"/>
      <c r="FZ75" s="3"/>
      <c r="GA75" s="3">
        <f t="shared" si="203"/>
        <v>0</v>
      </c>
      <c r="GB75" s="3">
        <v>0.125</v>
      </c>
      <c r="GC75" s="3">
        <f t="shared" si="204"/>
        <v>0</v>
      </c>
      <c r="GD75" s="3"/>
      <c r="GE75" s="3"/>
      <c r="GF75" s="3">
        <f t="shared" si="205"/>
        <v>0</v>
      </c>
      <c r="GG75" s="3">
        <v>0.20833333333333334</v>
      </c>
      <c r="GH75" s="3">
        <f t="shared" si="206"/>
        <v>0</v>
      </c>
      <c r="GI75" s="3"/>
      <c r="GJ75" s="3"/>
      <c r="GK75" s="3">
        <f t="shared" si="207"/>
        <v>0</v>
      </c>
      <c r="GL75" s="3">
        <v>0.125</v>
      </c>
      <c r="GM75" s="3">
        <f t="shared" si="208"/>
        <v>0</v>
      </c>
      <c r="GN75" s="3"/>
      <c r="GO75" s="3"/>
      <c r="GP75" s="3">
        <f t="shared" si="209"/>
        <v>0</v>
      </c>
      <c r="GQ75" s="3">
        <v>0.125</v>
      </c>
      <c r="GR75" s="3">
        <f t="shared" si="210"/>
        <v>0</v>
      </c>
    </row>
    <row r="76" spans="1:200">
      <c r="A76" s="6"/>
      <c r="B76" s="6"/>
      <c r="C76" s="6"/>
      <c r="D76" s="34" t="str">
        <f t="shared" ca="1" si="211"/>
        <v/>
      </c>
      <c r="E76" s="6"/>
      <c r="F76" s="3"/>
      <c r="G76" s="3"/>
      <c r="H76" s="3">
        <f t="shared" si="212"/>
        <v>0</v>
      </c>
      <c r="I76" s="3">
        <v>0.125</v>
      </c>
      <c r="J76" s="3">
        <f t="shared" si="213"/>
        <v>0</v>
      </c>
      <c r="K76" s="3"/>
      <c r="L76" s="3"/>
      <c r="M76" s="3">
        <f t="shared" si="214"/>
        <v>0</v>
      </c>
      <c r="N76" s="3">
        <v>0.20833333333333334</v>
      </c>
      <c r="O76" s="3">
        <f t="shared" si="215"/>
        <v>0</v>
      </c>
      <c r="P76" s="20"/>
      <c r="Q76" s="20"/>
      <c r="R76" s="20">
        <f t="shared" si="216"/>
        <v>0</v>
      </c>
      <c r="S76" s="20">
        <v>0.125</v>
      </c>
      <c r="T76" s="20">
        <f t="shared" si="217"/>
        <v>0</v>
      </c>
      <c r="U76" s="3"/>
      <c r="V76" s="3"/>
      <c r="W76" s="3">
        <f t="shared" si="218"/>
        <v>0</v>
      </c>
      <c r="X76" s="3">
        <v>0.125</v>
      </c>
      <c r="Y76" s="3">
        <f t="shared" si="219"/>
        <v>0</v>
      </c>
      <c r="Z76" s="20"/>
      <c r="AA76" s="20"/>
      <c r="AB76" s="20">
        <f t="shared" si="220"/>
        <v>0</v>
      </c>
      <c r="AC76" s="20">
        <v>0.20833333333333334</v>
      </c>
      <c r="AD76" s="20">
        <f t="shared" si="221"/>
        <v>0</v>
      </c>
      <c r="AE76" s="3"/>
      <c r="AF76" s="3"/>
      <c r="AG76" s="3">
        <f t="shared" si="222"/>
        <v>0</v>
      </c>
      <c r="AH76" s="3">
        <v>0.125</v>
      </c>
      <c r="AI76" s="3">
        <f t="shared" si="223"/>
        <v>0</v>
      </c>
      <c r="AJ76" s="3"/>
      <c r="AK76" s="3"/>
      <c r="AL76" s="3">
        <f t="shared" si="224"/>
        <v>0</v>
      </c>
      <c r="AM76" s="3">
        <v>0.20833333333333334</v>
      </c>
      <c r="AN76" s="3">
        <f t="shared" si="225"/>
        <v>0</v>
      </c>
      <c r="AO76" s="3"/>
      <c r="AP76" s="3"/>
      <c r="AQ76" s="3">
        <f t="shared" si="226"/>
        <v>0</v>
      </c>
      <c r="AR76" s="3">
        <v>0.125</v>
      </c>
      <c r="AS76" s="3">
        <f t="shared" si="227"/>
        <v>0</v>
      </c>
      <c r="AT76" s="3"/>
      <c r="AU76" s="3"/>
      <c r="AV76" s="3">
        <f t="shared" si="228"/>
        <v>0</v>
      </c>
      <c r="AW76" s="3">
        <v>0.125</v>
      </c>
      <c r="AX76" s="3">
        <f t="shared" si="229"/>
        <v>0</v>
      </c>
      <c r="AY76" s="3"/>
      <c r="AZ76" s="3"/>
      <c r="BA76" s="3">
        <f t="shared" si="230"/>
        <v>0</v>
      </c>
      <c r="BB76" s="3">
        <v>0.20833333333333334</v>
      </c>
      <c r="BC76" s="3">
        <f t="shared" si="231"/>
        <v>0</v>
      </c>
      <c r="BD76" s="3"/>
      <c r="BE76" s="3"/>
      <c r="BF76" s="3">
        <f t="shared" si="232"/>
        <v>0</v>
      </c>
      <c r="BG76" s="3">
        <v>0.125</v>
      </c>
      <c r="BH76" s="3">
        <f t="shared" si="233"/>
        <v>0</v>
      </c>
      <c r="BI76" s="3"/>
      <c r="BJ76" s="3"/>
      <c r="BK76" s="3">
        <f t="shared" si="234"/>
        <v>0</v>
      </c>
      <c r="BL76" s="3">
        <v>0.20833333333333334</v>
      </c>
      <c r="BM76" s="3">
        <f t="shared" si="235"/>
        <v>0</v>
      </c>
      <c r="BN76" s="3"/>
      <c r="BO76" s="3"/>
      <c r="BP76" s="3">
        <f t="shared" si="236"/>
        <v>0</v>
      </c>
      <c r="BQ76" s="3">
        <v>0.125</v>
      </c>
      <c r="BR76" s="3">
        <f t="shared" si="237"/>
        <v>0</v>
      </c>
      <c r="BS76" s="3"/>
      <c r="BT76" s="3"/>
      <c r="BU76" s="3">
        <f t="shared" si="238"/>
        <v>0</v>
      </c>
      <c r="BV76" s="3">
        <v>0.125</v>
      </c>
      <c r="BW76" s="3">
        <f t="shared" si="239"/>
        <v>0</v>
      </c>
      <c r="BX76" s="3"/>
      <c r="BY76" s="3"/>
      <c r="BZ76" s="3">
        <f t="shared" si="240"/>
        <v>0</v>
      </c>
      <c r="CA76" s="3">
        <v>0.20833333333333334</v>
      </c>
      <c r="CB76" s="3">
        <f t="shared" si="241"/>
        <v>0</v>
      </c>
      <c r="CC76" s="3"/>
      <c r="CD76" s="3"/>
      <c r="CE76" s="3">
        <f t="shared" si="242"/>
        <v>0</v>
      </c>
      <c r="CF76" s="3">
        <v>0.125</v>
      </c>
      <c r="CG76" s="3">
        <f t="shared" si="243"/>
        <v>0</v>
      </c>
      <c r="CH76" s="3"/>
      <c r="CI76" s="3"/>
      <c r="CJ76" s="3">
        <f t="shared" si="244"/>
        <v>0</v>
      </c>
      <c r="CK76" s="3">
        <v>0.20833333333333334</v>
      </c>
      <c r="CL76" s="3">
        <f t="shared" si="245"/>
        <v>0</v>
      </c>
      <c r="CM76" s="3"/>
      <c r="CN76" s="3"/>
      <c r="CO76" s="3">
        <f t="shared" si="246"/>
        <v>0</v>
      </c>
      <c r="CP76" s="3">
        <v>0.125</v>
      </c>
      <c r="CQ76" s="3">
        <f t="shared" si="247"/>
        <v>0</v>
      </c>
      <c r="CR76" s="3"/>
      <c r="CS76" s="3"/>
      <c r="CT76" s="3">
        <f t="shared" si="248"/>
        <v>0</v>
      </c>
      <c r="CU76" s="3">
        <v>0.125</v>
      </c>
      <c r="CV76" s="3">
        <f t="shared" si="249"/>
        <v>0</v>
      </c>
      <c r="CW76" s="3"/>
      <c r="CX76" s="3"/>
      <c r="CY76" s="3">
        <f t="shared" si="250"/>
        <v>0</v>
      </c>
      <c r="CZ76" s="3">
        <v>0.20833333333333334</v>
      </c>
      <c r="DA76" s="3">
        <f t="shared" si="251"/>
        <v>0</v>
      </c>
      <c r="DB76" s="3"/>
      <c r="DC76" s="3"/>
      <c r="DD76" s="3">
        <f t="shared" si="173"/>
        <v>0</v>
      </c>
      <c r="DE76" s="3">
        <v>0.125</v>
      </c>
      <c r="DF76" s="3">
        <f t="shared" si="174"/>
        <v>0</v>
      </c>
      <c r="DG76" s="3"/>
      <c r="DH76" s="3"/>
      <c r="DI76" s="3">
        <f t="shared" si="175"/>
        <v>0</v>
      </c>
      <c r="DJ76" s="3">
        <v>0.20833333333333334</v>
      </c>
      <c r="DK76" s="3">
        <f t="shared" si="176"/>
        <v>0</v>
      </c>
      <c r="DL76" s="3"/>
      <c r="DM76" s="3"/>
      <c r="DN76" s="3">
        <f t="shared" si="177"/>
        <v>0</v>
      </c>
      <c r="DO76" s="3">
        <v>0.125</v>
      </c>
      <c r="DP76" s="3">
        <f t="shared" si="178"/>
        <v>0</v>
      </c>
      <c r="DQ76" s="3"/>
      <c r="DR76" s="3"/>
      <c r="DS76" s="3">
        <f t="shared" si="179"/>
        <v>0</v>
      </c>
      <c r="DT76" s="3">
        <v>0.125</v>
      </c>
      <c r="DU76" s="3">
        <f t="shared" si="180"/>
        <v>0</v>
      </c>
      <c r="DV76" s="3"/>
      <c r="DW76" s="3"/>
      <c r="DX76" s="3">
        <f t="shared" si="181"/>
        <v>0</v>
      </c>
      <c r="DY76" s="3">
        <v>0.20833333333333334</v>
      </c>
      <c r="DZ76" s="3">
        <f t="shared" si="182"/>
        <v>0</v>
      </c>
      <c r="EA76" s="3"/>
      <c r="EB76" s="3"/>
      <c r="EC76" s="3">
        <f t="shared" si="183"/>
        <v>0</v>
      </c>
      <c r="ED76" s="3">
        <v>0.125</v>
      </c>
      <c r="EE76" s="3">
        <f t="shared" si="184"/>
        <v>0</v>
      </c>
      <c r="EF76" s="3"/>
      <c r="EG76" s="3"/>
      <c r="EH76" s="3">
        <f t="shared" si="185"/>
        <v>0</v>
      </c>
      <c r="EI76" s="3">
        <v>0.20833333333333334</v>
      </c>
      <c r="EJ76" s="3">
        <f t="shared" si="186"/>
        <v>0</v>
      </c>
      <c r="EK76" s="3"/>
      <c r="EL76" s="3"/>
      <c r="EM76" s="3">
        <f t="shared" si="187"/>
        <v>0</v>
      </c>
      <c r="EN76" s="3">
        <v>0.125</v>
      </c>
      <c r="EO76" s="3">
        <f t="shared" si="188"/>
        <v>0</v>
      </c>
      <c r="EP76" s="3"/>
      <c r="EQ76" s="3"/>
      <c r="ER76" s="3">
        <f t="shared" si="189"/>
        <v>0</v>
      </c>
      <c r="ES76" s="3">
        <v>0.125</v>
      </c>
      <c r="ET76" s="3">
        <f t="shared" si="190"/>
        <v>0</v>
      </c>
      <c r="EU76" s="3"/>
      <c r="EV76" s="3"/>
      <c r="EW76" s="3">
        <f t="shared" si="191"/>
        <v>0</v>
      </c>
      <c r="EX76" s="3">
        <v>0.20833333333333334</v>
      </c>
      <c r="EY76" s="3">
        <f t="shared" si="192"/>
        <v>0</v>
      </c>
      <c r="EZ76" s="3"/>
      <c r="FA76" s="3"/>
      <c r="FB76" s="3">
        <f t="shared" si="193"/>
        <v>0</v>
      </c>
      <c r="FC76" s="3">
        <v>0.125</v>
      </c>
      <c r="FD76" s="3">
        <f t="shared" si="194"/>
        <v>0</v>
      </c>
      <c r="FE76" s="3"/>
      <c r="FF76" s="3"/>
      <c r="FG76" s="3">
        <f t="shared" si="195"/>
        <v>0</v>
      </c>
      <c r="FH76" s="3">
        <v>0.20833333333333334</v>
      </c>
      <c r="FI76" s="3">
        <f t="shared" si="196"/>
        <v>0</v>
      </c>
      <c r="FJ76" s="3"/>
      <c r="FK76" s="3"/>
      <c r="FL76" s="3">
        <f t="shared" si="197"/>
        <v>0</v>
      </c>
      <c r="FM76" s="3">
        <v>0.125</v>
      </c>
      <c r="FN76" s="3">
        <f t="shared" si="198"/>
        <v>0</v>
      </c>
      <c r="FO76" s="3"/>
      <c r="FP76" s="3"/>
      <c r="FQ76" s="3">
        <f t="shared" si="199"/>
        <v>0</v>
      </c>
      <c r="FR76" s="3">
        <v>0.125</v>
      </c>
      <c r="FS76" s="3">
        <f t="shared" si="200"/>
        <v>0</v>
      </c>
      <c r="FT76" s="3"/>
      <c r="FU76" s="3"/>
      <c r="FV76" s="3">
        <f t="shared" si="201"/>
        <v>0</v>
      </c>
      <c r="FW76" s="3">
        <v>0.20833333333333334</v>
      </c>
      <c r="FX76" s="3">
        <f t="shared" si="202"/>
        <v>0</v>
      </c>
      <c r="FY76" s="3"/>
      <c r="FZ76" s="3"/>
      <c r="GA76" s="3">
        <f t="shared" si="203"/>
        <v>0</v>
      </c>
      <c r="GB76" s="3">
        <v>0.125</v>
      </c>
      <c r="GC76" s="3">
        <f t="shared" si="204"/>
        <v>0</v>
      </c>
      <c r="GD76" s="3"/>
      <c r="GE76" s="3"/>
      <c r="GF76" s="3">
        <f t="shared" si="205"/>
        <v>0</v>
      </c>
      <c r="GG76" s="3">
        <v>0.20833333333333334</v>
      </c>
      <c r="GH76" s="3">
        <f t="shared" si="206"/>
        <v>0</v>
      </c>
      <c r="GI76" s="3"/>
      <c r="GJ76" s="3"/>
      <c r="GK76" s="3">
        <f t="shared" si="207"/>
        <v>0</v>
      </c>
      <c r="GL76" s="3">
        <v>0.125</v>
      </c>
      <c r="GM76" s="3">
        <f t="shared" si="208"/>
        <v>0</v>
      </c>
      <c r="GN76" s="3"/>
      <c r="GO76" s="3"/>
      <c r="GP76" s="3">
        <f t="shared" si="209"/>
        <v>0</v>
      </c>
      <c r="GQ76" s="3">
        <v>0.125</v>
      </c>
      <c r="GR76" s="3">
        <f t="shared" si="210"/>
        <v>0</v>
      </c>
    </row>
    <row r="77" spans="1:200">
      <c r="A77" s="6"/>
      <c r="B77" s="6"/>
      <c r="C77" s="6"/>
      <c r="D77" s="34" t="str">
        <f t="shared" ca="1" si="211"/>
        <v/>
      </c>
      <c r="E77" s="6"/>
      <c r="F77" s="3"/>
      <c r="G77" s="3"/>
      <c r="H77" s="3">
        <f t="shared" si="212"/>
        <v>0</v>
      </c>
      <c r="I77" s="3">
        <v>0.125</v>
      </c>
      <c r="J77" s="3">
        <f t="shared" si="213"/>
        <v>0</v>
      </c>
      <c r="K77" s="3"/>
      <c r="L77" s="3"/>
      <c r="M77" s="3">
        <f t="shared" si="214"/>
        <v>0</v>
      </c>
      <c r="N77" s="3">
        <v>0.20833333333333334</v>
      </c>
      <c r="O77" s="3">
        <f t="shared" si="215"/>
        <v>0</v>
      </c>
      <c r="P77" s="20"/>
      <c r="Q77" s="20"/>
      <c r="R77" s="20">
        <f t="shared" si="216"/>
        <v>0</v>
      </c>
      <c r="S77" s="20">
        <v>0.125</v>
      </c>
      <c r="T77" s="20">
        <f t="shared" si="217"/>
        <v>0</v>
      </c>
      <c r="U77" s="3"/>
      <c r="V77" s="3"/>
      <c r="W77" s="3">
        <f t="shared" si="218"/>
        <v>0</v>
      </c>
      <c r="X77" s="3">
        <v>0.125</v>
      </c>
      <c r="Y77" s="3">
        <f t="shared" si="219"/>
        <v>0</v>
      </c>
      <c r="Z77" s="20"/>
      <c r="AA77" s="20"/>
      <c r="AB77" s="20">
        <f t="shared" si="220"/>
        <v>0</v>
      </c>
      <c r="AC77" s="20">
        <v>0.20833333333333334</v>
      </c>
      <c r="AD77" s="20">
        <f t="shared" si="221"/>
        <v>0</v>
      </c>
      <c r="AE77" s="3"/>
      <c r="AF77" s="3"/>
      <c r="AG77" s="3">
        <f t="shared" si="222"/>
        <v>0</v>
      </c>
      <c r="AH77" s="3">
        <v>0.125</v>
      </c>
      <c r="AI77" s="3">
        <f t="shared" si="223"/>
        <v>0</v>
      </c>
      <c r="AJ77" s="3"/>
      <c r="AK77" s="3"/>
      <c r="AL77" s="3">
        <f t="shared" si="224"/>
        <v>0</v>
      </c>
      <c r="AM77" s="3">
        <v>0.20833333333333334</v>
      </c>
      <c r="AN77" s="3">
        <f t="shared" si="225"/>
        <v>0</v>
      </c>
      <c r="AO77" s="3"/>
      <c r="AP77" s="3"/>
      <c r="AQ77" s="3">
        <f t="shared" si="226"/>
        <v>0</v>
      </c>
      <c r="AR77" s="3">
        <v>0.125</v>
      </c>
      <c r="AS77" s="3">
        <f t="shared" si="227"/>
        <v>0</v>
      </c>
      <c r="AT77" s="3"/>
      <c r="AU77" s="3"/>
      <c r="AV77" s="3">
        <f t="shared" si="228"/>
        <v>0</v>
      </c>
      <c r="AW77" s="3">
        <v>0.125</v>
      </c>
      <c r="AX77" s="3">
        <f t="shared" si="229"/>
        <v>0</v>
      </c>
      <c r="AY77" s="3"/>
      <c r="AZ77" s="3"/>
      <c r="BA77" s="3">
        <f t="shared" si="230"/>
        <v>0</v>
      </c>
      <c r="BB77" s="3">
        <v>0.20833333333333334</v>
      </c>
      <c r="BC77" s="3">
        <f t="shared" si="231"/>
        <v>0</v>
      </c>
      <c r="BD77" s="3"/>
      <c r="BE77" s="3"/>
      <c r="BF77" s="3">
        <f t="shared" si="232"/>
        <v>0</v>
      </c>
      <c r="BG77" s="3">
        <v>0.125</v>
      </c>
      <c r="BH77" s="3">
        <f t="shared" si="233"/>
        <v>0</v>
      </c>
      <c r="BI77" s="3"/>
      <c r="BJ77" s="3"/>
      <c r="BK77" s="3">
        <f t="shared" si="234"/>
        <v>0</v>
      </c>
      <c r="BL77" s="3">
        <v>0.20833333333333334</v>
      </c>
      <c r="BM77" s="3">
        <f t="shared" si="235"/>
        <v>0</v>
      </c>
      <c r="BN77" s="3"/>
      <c r="BO77" s="3"/>
      <c r="BP77" s="3">
        <f t="shared" si="236"/>
        <v>0</v>
      </c>
      <c r="BQ77" s="3">
        <v>0.125</v>
      </c>
      <c r="BR77" s="3">
        <f t="shared" si="237"/>
        <v>0</v>
      </c>
      <c r="BS77" s="3"/>
      <c r="BT77" s="3"/>
      <c r="BU77" s="3">
        <f t="shared" si="238"/>
        <v>0</v>
      </c>
      <c r="BV77" s="3">
        <v>0.125</v>
      </c>
      <c r="BW77" s="3">
        <f t="shared" si="239"/>
        <v>0</v>
      </c>
      <c r="BX77" s="3"/>
      <c r="BY77" s="3"/>
      <c r="BZ77" s="3">
        <f t="shared" si="240"/>
        <v>0</v>
      </c>
      <c r="CA77" s="3">
        <v>0.20833333333333334</v>
      </c>
      <c r="CB77" s="3">
        <f t="shared" si="241"/>
        <v>0</v>
      </c>
      <c r="CC77" s="3"/>
      <c r="CD77" s="3"/>
      <c r="CE77" s="3">
        <f t="shared" si="242"/>
        <v>0</v>
      </c>
      <c r="CF77" s="3">
        <v>0.125</v>
      </c>
      <c r="CG77" s="3">
        <f t="shared" si="243"/>
        <v>0</v>
      </c>
      <c r="CH77" s="3"/>
      <c r="CI77" s="3"/>
      <c r="CJ77" s="3">
        <f t="shared" si="244"/>
        <v>0</v>
      </c>
      <c r="CK77" s="3">
        <v>0.20833333333333334</v>
      </c>
      <c r="CL77" s="3">
        <f t="shared" si="245"/>
        <v>0</v>
      </c>
      <c r="CM77" s="3"/>
      <c r="CN77" s="3"/>
      <c r="CO77" s="3">
        <f t="shared" si="246"/>
        <v>0</v>
      </c>
      <c r="CP77" s="3">
        <v>0.125</v>
      </c>
      <c r="CQ77" s="3">
        <f t="shared" si="247"/>
        <v>0</v>
      </c>
      <c r="CR77" s="3"/>
      <c r="CS77" s="3"/>
      <c r="CT77" s="3">
        <f t="shared" si="248"/>
        <v>0</v>
      </c>
      <c r="CU77" s="3">
        <v>0.125</v>
      </c>
      <c r="CV77" s="3">
        <f t="shared" si="249"/>
        <v>0</v>
      </c>
      <c r="CW77" s="3"/>
      <c r="CX77" s="3"/>
      <c r="CY77" s="3">
        <f t="shared" si="250"/>
        <v>0</v>
      </c>
      <c r="CZ77" s="3">
        <v>0.20833333333333334</v>
      </c>
      <c r="DA77" s="3">
        <f t="shared" si="251"/>
        <v>0</v>
      </c>
      <c r="DB77" s="3"/>
      <c r="DC77" s="3"/>
      <c r="DD77" s="3">
        <f t="shared" si="173"/>
        <v>0</v>
      </c>
      <c r="DE77" s="3">
        <v>0.125</v>
      </c>
      <c r="DF77" s="3">
        <f t="shared" si="174"/>
        <v>0</v>
      </c>
      <c r="DG77" s="3"/>
      <c r="DH77" s="3"/>
      <c r="DI77" s="3">
        <f t="shared" si="175"/>
        <v>0</v>
      </c>
      <c r="DJ77" s="3">
        <v>0.20833333333333334</v>
      </c>
      <c r="DK77" s="3">
        <f t="shared" si="176"/>
        <v>0</v>
      </c>
      <c r="DL77" s="3"/>
      <c r="DM77" s="3"/>
      <c r="DN77" s="3">
        <f t="shared" si="177"/>
        <v>0</v>
      </c>
      <c r="DO77" s="3">
        <v>0.125</v>
      </c>
      <c r="DP77" s="3">
        <f t="shared" si="178"/>
        <v>0</v>
      </c>
      <c r="DQ77" s="3"/>
      <c r="DR77" s="3"/>
      <c r="DS77" s="3">
        <f t="shared" si="179"/>
        <v>0</v>
      </c>
      <c r="DT77" s="3">
        <v>0.125</v>
      </c>
      <c r="DU77" s="3">
        <f t="shared" si="180"/>
        <v>0</v>
      </c>
      <c r="DV77" s="3"/>
      <c r="DW77" s="3"/>
      <c r="DX77" s="3">
        <f t="shared" si="181"/>
        <v>0</v>
      </c>
      <c r="DY77" s="3">
        <v>0.20833333333333334</v>
      </c>
      <c r="DZ77" s="3">
        <f t="shared" si="182"/>
        <v>0</v>
      </c>
      <c r="EA77" s="3"/>
      <c r="EB77" s="3"/>
      <c r="EC77" s="3">
        <f t="shared" si="183"/>
        <v>0</v>
      </c>
      <c r="ED77" s="3">
        <v>0.125</v>
      </c>
      <c r="EE77" s="3">
        <f t="shared" si="184"/>
        <v>0</v>
      </c>
      <c r="EF77" s="3"/>
      <c r="EG77" s="3"/>
      <c r="EH77" s="3">
        <f t="shared" si="185"/>
        <v>0</v>
      </c>
      <c r="EI77" s="3">
        <v>0.20833333333333334</v>
      </c>
      <c r="EJ77" s="3">
        <f t="shared" si="186"/>
        <v>0</v>
      </c>
      <c r="EK77" s="3"/>
      <c r="EL77" s="3"/>
      <c r="EM77" s="3">
        <f t="shared" si="187"/>
        <v>0</v>
      </c>
      <c r="EN77" s="3">
        <v>0.125</v>
      </c>
      <c r="EO77" s="3">
        <f t="shared" si="188"/>
        <v>0</v>
      </c>
      <c r="EP77" s="3"/>
      <c r="EQ77" s="3"/>
      <c r="ER77" s="3">
        <f t="shared" si="189"/>
        <v>0</v>
      </c>
      <c r="ES77" s="3">
        <v>0.125</v>
      </c>
      <c r="ET77" s="3">
        <f t="shared" si="190"/>
        <v>0</v>
      </c>
      <c r="EU77" s="3"/>
      <c r="EV77" s="3"/>
      <c r="EW77" s="3">
        <f t="shared" si="191"/>
        <v>0</v>
      </c>
      <c r="EX77" s="3">
        <v>0.20833333333333334</v>
      </c>
      <c r="EY77" s="3">
        <f t="shared" si="192"/>
        <v>0</v>
      </c>
      <c r="EZ77" s="3"/>
      <c r="FA77" s="3"/>
      <c r="FB77" s="3">
        <f t="shared" si="193"/>
        <v>0</v>
      </c>
      <c r="FC77" s="3">
        <v>0.125</v>
      </c>
      <c r="FD77" s="3">
        <f t="shared" si="194"/>
        <v>0</v>
      </c>
      <c r="FE77" s="3"/>
      <c r="FF77" s="3"/>
      <c r="FG77" s="3">
        <f t="shared" si="195"/>
        <v>0</v>
      </c>
      <c r="FH77" s="3">
        <v>0.20833333333333334</v>
      </c>
      <c r="FI77" s="3">
        <f t="shared" si="196"/>
        <v>0</v>
      </c>
      <c r="FJ77" s="3"/>
      <c r="FK77" s="3"/>
      <c r="FL77" s="3">
        <f t="shared" si="197"/>
        <v>0</v>
      </c>
      <c r="FM77" s="3">
        <v>0.125</v>
      </c>
      <c r="FN77" s="3">
        <f t="shared" si="198"/>
        <v>0</v>
      </c>
      <c r="FO77" s="3"/>
      <c r="FP77" s="3"/>
      <c r="FQ77" s="3">
        <f t="shared" si="199"/>
        <v>0</v>
      </c>
      <c r="FR77" s="3">
        <v>0.125</v>
      </c>
      <c r="FS77" s="3">
        <f t="shared" si="200"/>
        <v>0</v>
      </c>
      <c r="FT77" s="3"/>
      <c r="FU77" s="3"/>
      <c r="FV77" s="3">
        <f t="shared" si="201"/>
        <v>0</v>
      </c>
      <c r="FW77" s="3">
        <v>0.20833333333333334</v>
      </c>
      <c r="FX77" s="3">
        <f t="shared" si="202"/>
        <v>0</v>
      </c>
      <c r="FY77" s="3"/>
      <c r="FZ77" s="3"/>
      <c r="GA77" s="3">
        <f t="shared" si="203"/>
        <v>0</v>
      </c>
      <c r="GB77" s="3">
        <v>0.125</v>
      </c>
      <c r="GC77" s="3">
        <f t="shared" si="204"/>
        <v>0</v>
      </c>
      <c r="GD77" s="3"/>
      <c r="GE77" s="3"/>
      <c r="GF77" s="3">
        <f t="shared" si="205"/>
        <v>0</v>
      </c>
      <c r="GG77" s="3">
        <v>0.20833333333333334</v>
      </c>
      <c r="GH77" s="3">
        <f t="shared" si="206"/>
        <v>0</v>
      </c>
      <c r="GI77" s="3"/>
      <c r="GJ77" s="3"/>
      <c r="GK77" s="3">
        <f t="shared" si="207"/>
        <v>0</v>
      </c>
      <c r="GL77" s="3">
        <v>0.125</v>
      </c>
      <c r="GM77" s="3">
        <f t="shared" si="208"/>
        <v>0</v>
      </c>
      <c r="GN77" s="3"/>
      <c r="GO77" s="3"/>
      <c r="GP77" s="3">
        <f t="shared" si="209"/>
        <v>0</v>
      </c>
      <c r="GQ77" s="3">
        <v>0.125</v>
      </c>
      <c r="GR77" s="3">
        <f t="shared" si="210"/>
        <v>0</v>
      </c>
    </row>
    <row r="78" spans="1:200">
      <c r="A78" s="6"/>
      <c r="B78" s="6"/>
      <c r="C78" s="6"/>
      <c r="D78" s="34" t="str">
        <f t="shared" ca="1" si="211"/>
        <v/>
      </c>
      <c r="E78" s="6"/>
      <c r="F78" s="3"/>
      <c r="G78" s="3"/>
      <c r="H78" s="3">
        <f t="shared" si="212"/>
        <v>0</v>
      </c>
      <c r="I78" s="3">
        <v>0.125</v>
      </c>
      <c r="J78" s="3">
        <f t="shared" si="213"/>
        <v>0</v>
      </c>
      <c r="K78" s="3"/>
      <c r="L78" s="3"/>
      <c r="M78" s="3">
        <f t="shared" si="214"/>
        <v>0</v>
      </c>
      <c r="N78" s="3">
        <v>0.20833333333333334</v>
      </c>
      <c r="O78" s="3">
        <f t="shared" si="215"/>
        <v>0</v>
      </c>
      <c r="P78" s="20"/>
      <c r="Q78" s="20"/>
      <c r="R78" s="20">
        <f t="shared" si="216"/>
        <v>0</v>
      </c>
      <c r="S78" s="20">
        <v>0.125</v>
      </c>
      <c r="T78" s="20">
        <f t="shared" si="217"/>
        <v>0</v>
      </c>
      <c r="U78" s="3"/>
      <c r="V78" s="3"/>
      <c r="W78" s="3">
        <f t="shared" si="218"/>
        <v>0</v>
      </c>
      <c r="X78" s="3">
        <v>0.125</v>
      </c>
      <c r="Y78" s="3">
        <f t="shared" si="219"/>
        <v>0</v>
      </c>
      <c r="Z78" s="20"/>
      <c r="AA78" s="20"/>
      <c r="AB78" s="20">
        <f t="shared" si="220"/>
        <v>0</v>
      </c>
      <c r="AC78" s="20">
        <v>0.20833333333333334</v>
      </c>
      <c r="AD78" s="20">
        <f t="shared" si="221"/>
        <v>0</v>
      </c>
      <c r="AE78" s="3"/>
      <c r="AF78" s="3"/>
      <c r="AG78" s="3">
        <f t="shared" si="222"/>
        <v>0</v>
      </c>
      <c r="AH78" s="3">
        <v>0.125</v>
      </c>
      <c r="AI78" s="3">
        <f t="shared" si="223"/>
        <v>0</v>
      </c>
      <c r="AJ78" s="3"/>
      <c r="AK78" s="3"/>
      <c r="AL78" s="3">
        <f t="shared" si="224"/>
        <v>0</v>
      </c>
      <c r="AM78" s="3">
        <v>0.20833333333333334</v>
      </c>
      <c r="AN78" s="3">
        <f t="shared" si="225"/>
        <v>0</v>
      </c>
      <c r="AO78" s="3"/>
      <c r="AP78" s="3"/>
      <c r="AQ78" s="3">
        <f t="shared" si="226"/>
        <v>0</v>
      </c>
      <c r="AR78" s="3">
        <v>0.125</v>
      </c>
      <c r="AS78" s="3">
        <f t="shared" si="227"/>
        <v>0</v>
      </c>
      <c r="AT78" s="3"/>
      <c r="AU78" s="3"/>
      <c r="AV78" s="3">
        <f t="shared" si="228"/>
        <v>0</v>
      </c>
      <c r="AW78" s="3">
        <v>0.125</v>
      </c>
      <c r="AX78" s="3">
        <f t="shared" si="229"/>
        <v>0</v>
      </c>
      <c r="AY78" s="3"/>
      <c r="AZ78" s="3"/>
      <c r="BA78" s="3">
        <f t="shared" si="230"/>
        <v>0</v>
      </c>
      <c r="BB78" s="3">
        <v>0.20833333333333334</v>
      </c>
      <c r="BC78" s="3">
        <f t="shared" si="231"/>
        <v>0</v>
      </c>
      <c r="BD78" s="3"/>
      <c r="BE78" s="3"/>
      <c r="BF78" s="3">
        <f t="shared" si="232"/>
        <v>0</v>
      </c>
      <c r="BG78" s="3">
        <v>0.125</v>
      </c>
      <c r="BH78" s="3">
        <f t="shared" si="233"/>
        <v>0</v>
      </c>
      <c r="BI78" s="3"/>
      <c r="BJ78" s="3"/>
      <c r="BK78" s="3">
        <f t="shared" si="234"/>
        <v>0</v>
      </c>
      <c r="BL78" s="3">
        <v>0.20833333333333334</v>
      </c>
      <c r="BM78" s="3">
        <f t="shared" si="235"/>
        <v>0</v>
      </c>
      <c r="BN78" s="3"/>
      <c r="BO78" s="3"/>
      <c r="BP78" s="3">
        <f t="shared" si="236"/>
        <v>0</v>
      </c>
      <c r="BQ78" s="3">
        <v>0.125</v>
      </c>
      <c r="BR78" s="3">
        <f t="shared" si="237"/>
        <v>0</v>
      </c>
      <c r="BS78" s="3"/>
      <c r="BT78" s="3"/>
      <c r="BU78" s="3">
        <f t="shared" si="238"/>
        <v>0</v>
      </c>
      <c r="BV78" s="3">
        <v>0.125</v>
      </c>
      <c r="BW78" s="3">
        <f t="shared" si="239"/>
        <v>0</v>
      </c>
      <c r="BX78" s="3"/>
      <c r="BY78" s="3"/>
      <c r="BZ78" s="3">
        <f t="shared" si="240"/>
        <v>0</v>
      </c>
      <c r="CA78" s="3">
        <v>0.20833333333333334</v>
      </c>
      <c r="CB78" s="3">
        <f t="shared" si="241"/>
        <v>0</v>
      </c>
      <c r="CC78" s="3"/>
      <c r="CD78" s="3"/>
      <c r="CE78" s="3">
        <f t="shared" si="242"/>
        <v>0</v>
      </c>
      <c r="CF78" s="3">
        <v>0.125</v>
      </c>
      <c r="CG78" s="3">
        <f t="shared" si="243"/>
        <v>0</v>
      </c>
      <c r="CH78" s="3"/>
      <c r="CI78" s="3"/>
      <c r="CJ78" s="3">
        <f t="shared" si="244"/>
        <v>0</v>
      </c>
      <c r="CK78" s="3">
        <v>0.20833333333333334</v>
      </c>
      <c r="CL78" s="3">
        <f t="shared" si="245"/>
        <v>0</v>
      </c>
      <c r="CM78" s="3"/>
      <c r="CN78" s="3"/>
      <c r="CO78" s="3">
        <f t="shared" si="246"/>
        <v>0</v>
      </c>
      <c r="CP78" s="3">
        <v>0.125</v>
      </c>
      <c r="CQ78" s="3">
        <f t="shared" si="247"/>
        <v>0</v>
      </c>
      <c r="CR78" s="3"/>
      <c r="CS78" s="3"/>
      <c r="CT78" s="3">
        <f t="shared" si="248"/>
        <v>0</v>
      </c>
      <c r="CU78" s="3">
        <v>0.125</v>
      </c>
      <c r="CV78" s="3">
        <f t="shared" si="249"/>
        <v>0</v>
      </c>
      <c r="CW78" s="3"/>
      <c r="CX78" s="3"/>
      <c r="CY78" s="3">
        <f t="shared" si="250"/>
        <v>0</v>
      </c>
      <c r="CZ78" s="3">
        <v>0.20833333333333334</v>
      </c>
      <c r="DA78" s="3">
        <f t="shared" si="251"/>
        <v>0</v>
      </c>
      <c r="DB78" s="3"/>
      <c r="DC78" s="3"/>
      <c r="DD78" s="3">
        <f t="shared" si="173"/>
        <v>0</v>
      </c>
      <c r="DE78" s="3">
        <v>0.125</v>
      </c>
      <c r="DF78" s="3">
        <f t="shared" si="174"/>
        <v>0</v>
      </c>
      <c r="DG78" s="3"/>
      <c r="DH78" s="3"/>
      <c r="DI78" s="3">
        <f t="shared" si="175"/>
        <v>0</v>
      </c>
      <c r="DJ78" s="3">
        <v>0.20833333333333334</v>
      </c>
      <c r="DK78" s="3">
        <f t="shared" si="176"/>
        <v>0</v>
      </c>
      <c r="DL78" s="3"/>
      <c r="DM78" s="3"/>
      <c r="DN78" s="3">
        <f t="shared" si="177"/>
        <v>0</v>
      </c>
      <c r="DO78" s="3">
        <v>0.125</v>
      </c>
      <c r="DP78" s="3">
        <f t="shared" si="178"/>
        <v>0</v>
      </c>
      <c r="DQ78" s="3"/>
      <c r="DR78" s="3"/>
      <c r="DS78" s="3">
        <f t="shared" si="179"/>
        <v>0</v>
      </c>
      <c r="DT78" s="3">
        <v>0.125</v>
      </c>
      <c r="DU78" s="3">
        <f t="shared" si="180"/>
        <v>0</v>
      </c>
      <c r="DV78" s="3"/>
      <c r="DW78" s="3"/>
      <c r="DX78" s="3">
        <f t="shared" si="181"/>
        <v>0</v>
      </c>
      <c r="DY78" s="3">
        <v>0.20833333333333334</v>
      </c>
      <c r="DZ78" s="3">
        <f t="shared" si="182"/>
        <v>0</v>
      </c>
      <c r="EA78" s="3"/>
      <c r="EB78" s="3"/>
      <c r="EC78" s="3">
        <f t="shared" si="183"/>
        <v>0</v>
      </c>
      <c r="ED78" s="3">
        <v>0.125</v>
      </c>
      <c r="EE78" s="3">
        <f t="shared" si="184"/>
        <v>0</v>
      </c>
      <c r="EF78" s="3"/>
      <c r="EG78" s="3"/>
      <c r="EH78" s="3">
        <f t="shared" si="185"/>
        <v>0</v>
      </c>
      <c r="EI78" s="3">
        <v>0.20833333333333334</v>
      </c>
      <c r="EJ78" s="3">
        <f t="shared" si="186"/>
        <v>0</v>
      </c>
      <c r="EK78" s="3"/>
      <c r="EL78" s="3"/>
      <c r="EM78" s="3">
        <f t="shared" si="187"/>
        <v>0</v>
      </c>
      <c r="EN78" s="3">
        <v>0.125</v>
      </c>
      <c r="EO78" s="3">
        <f t="shared" si="188"/>
        <v>0</v>
      </c>
      <c r="EP78" s="3"/>
      <c r="EQ78" s="3"/>
      <c r="ER78" s="3">
        <f t="shared" si="189"/>
        <v>0</v>
      </c>
      <c r="ES78" s="3">
        <v>0.125</v>
      </c>
      <c r="ET78" s="3">
        <f t="shared" si="190"/>
        <v>0</v>
      </c>
      <c r="EU78" s="3"/>
      <c r="EV78" s="3"/>
      <c r="EW78" s="3">
        <f t="shared" si="191"/>
        <v>0</v>
      </c>
      <c r="EX78" s="3">
        <v>0.20833333333333334</v>
      </c>
      <c r="EY78" s="3">
        <f t="shared" si="192"/>
        <v>0</v>
      </c>
      <c r="EZ78" s="3"/>
      <c r="FA78" s="3"/>
      <c r="FB78" s="3">
        <f t="shared" si="193"/>
        <v>0</v>
      </c>
      <c r="FC78" s="3">
        <v>0.125</v>
      </c>
      <c r="FD78" s="3">
        <f t="shared" si="194"/>
        <v>0</v>
      </c>
      <c r="FE78" s="3"/>
      <c r="FF78" s="3"/>
      <c r="FG78" s="3">
        <f t="shared" si="195"/>
        <v>0</v>
      </c>
      <c r="FH78" s="3">
        <v>0.20833333333333334</v>
      </c>
      <c r="FI78" s="3">
        <f t="shared" si="196"/>
        <v>0</v>
      </c>
      <c r="FJ78" s="3"/>
      <c r="FK78" s="3"/>
      <c r="FL78" s="3">
        <f t="shared" si="197"/>
        <v>0</v>
      </c>
      <c r="FM78" s="3">
        <v>0.125</v>
      </c>
      <c r="FN78" s="3">
        <f t="shared" si="198"/>
        <v>0</v>
      </c>
      <c r="FO78" s="3"/>
      <c r="FP78" s="3"/>
      <c r="FQ78" s="3">
        <f t="shared" si="199"/>
        <v>0</v>
      </c>
      <c r="FR78" s="3">
        <v>0.125</v>
      </c>
      <c r="FS78" s="3">
        <f t="shared" si="200"/>
        <v>0</v>
      </c>
      <c r="FT78" s="3"/>
      <c r="FU78" s="3"/>
      <c r="FV78" s="3">
        <f t="shared" si="201"/>
        <v>0</v>
      </c>
      <c r="FW78" s="3">
        <v>0.20833333333333334</v>
      </c>
      <c r="FX78" s="3">
        <f t="shared" si="202"/>
        <v>0</v>
      </c>
      <c r="FY78" s="3"/>
      <c r="FZ78" s="3"/>
      <c r="GA78" s="3">
        <f t="shared" si="203"/>
        <v>0</v>
      </c>
      <c r="GB78" s="3">
        <v>0.125</v>
      </c>
      <c r="GC78" s="3">
        <f t="shared" si="204"/>
        <v>0</v>
      </c>
      <c r="GD78" s="3"/>
      <c r="GE78" s="3"/>
      <c r="GF78" s="3">
        <f t="shared" si="205"/>
        <v>0</v>
      </c>
      <c r="GG78" s="3">
        <v>0.20833333333333334</v>
      </c>
      <c r="GH78" s="3">
        <f t="shared" si="206"/>
        <v>0</v>
      </c>
      <c r="GI78" s="3"/>
      <c r="GJ78" s="3"/>
      <c r="GK78" s="3">
        <f t="shared" si="207"/>
        <v>0</v>
      </c>
      <c r="GL78" s="3">
        <v>0.125</v>
      </c>
      <c r="GM78" s="3">
        <f t="shared" si="208"/>
        <v>0</v>
      </c>
      <c r="GN78" s="3"/>
      <c r="GO78" s="3"/>
      <c r="GP78" s="3">
        <f t="shared" si="209"/>
        <v>0</v>
      </c>
      <c r="GQ78" s="3">
        <v>0.125</v>
      </c>
      <c r="GR78" s="3">
        <f t="shared" si="210"/>
        <v>0</v>
      </c>
    </row>
    <row r="79" spans="1:200">
      <c r="A79" s="6"/>
      <c r="B79" s="6"/>
      <c r="C79" s="6"/>
      <c r="D79" s="34" t="str">
        <f t="shared" ca="1" si="211"/>
        <v/>
      </c>
      <c r="E79" s="6"/>
      <c r="F79" s="3"/>
      <c r="G79" s="3"/>
      <c r="H79" s="3">
        <f t="shared" si="212"/>
        <v>0</v>
      </c>
      <c r="I79" s="3">
        <v>0.125</v>
      </c>
      <c r="J79" s="3">
        <f t="shared" si="213"/>
        <v>0</v>
      </c>
      <c r="K79" s="3"/>
      <c r="L79" s="3"/>
      <c r="M79" s="3">
        <f t="shared" si="214"/>
        <v>0</v>
      </c>
      <c r="N79" s="3">
        <v>0.20833333333333334</v>
      </c>
      <c r="O79" s="3">
        <f t="shared" si="215"/>
        <v>0</v>
      </c>
      <c r="P79" s="20"/>
      <c r="Q79" s="20"/>
      <c r="R79" s="20">
        <f t="shared" si="216"/>
        <v>0</v>
      </c>
      <c r="S79" s="20">
        <v>0.125</v>
      </c>
      <c r="T79" s="20">
        <f t="shared" si="217"/>
        <v>0</v>
      </c>
      <c r="U79" s="3"/>
      <c r="V79" s="3"/>
      <c r="W79" s="3">
        <f t="shared" si="218"/>
        <v>0</v>
      </c>
      <c r="X79" s="3">
        <v>0.125</v>
      </c>
      <c r="Y79" s="3">
        <f t="shared" si="219"/>
        <v>0</v>
      </c>
      <c r="Z79" s="20"/>
      <c r="AA79" s="20"/>
      <c r="AB79" s="20">
        <f t="shared" si="220"/>
        <v>0</v>
      </c>
      <c r="AC79" s="20">
        <v>0.20833333333333334</v>
      </c>
      <c r="AD79" s="20">
        <f t="shared" si="221"/>
        <v>0</v>
      </c>
      <c r="AE79" s="3"/>
      <c r="AF79" s="3"/>
      <c r="AG79" s="3">
        <f t="shared" si="222"/>
        <v>0</v>
      </c>
      <c r="AH79" s="3">
        <v>0.125</v>
      </c>
      <c r="AI79" s="3">
        <f t="shared" si="223"/>
        <v>0</v>
      </c>
      <c r="AJ79" s="3"/>
      <c r="AK79" s="3"/>
      <c r="AL79" s="3">
        <f t="shared" si="224"/>
        <v>0</v>
      </c>
      <c r="AM79" s="3">
        <v>0.20833333333333334</v>
      </c>
      <c r="AN79" s="3">
        <f t="shared" si="225"/>
        <v>0</v>
      </c>
      <c r="AO79" s="3"/>
      <c r="AP79" s="3"/>
      <c r="AQ79" s="3">
        <f t="shared" si="226"/>
        <v>0</v>
      </c>
      <c r="AR79" s="3">
        <v>0.125</v>
      </c>
      <c r="AS79" s="3">
        <f t="shared" si="227"/>
        <v>0</v>
      </c>
      <c r="AT79" s="3"/>
      <c r="AU79" s="3"/>
      <c r="AV79" s="3">
        <f t="shared" si="228"/>
        <v>0</v>
      </c>
      <c r="AW79" s="3">
        <v>0.125</v>
      </c>
      <c r="AX79" s="3">
        <f t="shared" si="229"/>
        <v>0</v>
      </c>
      <c r="AY79" s="3"/>
      <c r="AZ79" s="3"/>
      <c r="BA79" s="3">
        <f t="shared" si="230"/>
        <v>0</v>
      </c>
      <c r="BB79" s="3">
        <v>0.20833333333333334</v>
      </c>
      <c r="BC79" s="3">
        <f t="shared" si="231"/>
        <v>0</v>
      </c>
      <c r="BD79" s="3"/>
      <c r="BE79" s="3"/>
      <c r="BF79" s="3">
        <f t="shared" si="232"/>
        <v>0</v>
      </c>
      <c r="BG79" s="3">
        <v>0.125</v>
      </c>
      <c r="BH79" s="3">
        <f t="shared" si="233"/>
        <v>0</v>
      </c>
      <c r="BI79" s="3"/>
      <c r="BJ79" s="3"/>
      <c r="BK79" s="3">
        <f t="shared" si="234"/>
        <v>0</v>
      </c>
      <c r="BL79" s="3">
        <v>0.20833333333333334</v>
      </c>
      <c r="BM79" s="3">
        <f t="shared" si="235"/>
        <v>0</v>
      </c>
      <c r="BN79" s="3"/>
      <c r="BO79" s="3"/>
      <c r="BP79" s="3">
        <f t="shared" si="236"/>
        <v>0</v>
      </c>
      <c r="BQ79" s="3">
        <v>0.125</v>
      </c>
      <c r="BR79" s="3">
        <f t="shared" si="237"/>
        <v>0</v>
      </c>
      <c r="BS79" s="3"/>
      <c r="BT79" s="3"/>
      <c r="BU79" s="3">
        <f t="shared" si="238"/>
        <v>0</v>
      </c>
      <c r="BV79" s="3">
        <v>0.125</v>
      </c>
      <c r="BW79" s="3">
        <f t="shared" si="239"/>
        <v>0</v>
      </c>
      <c r="BX79" s="3"/>
      <c r="BY79" s="3"/>
      <c r="BZ79" s="3">
        <f t="shared" si="240"/>
        <v>0</v>
      </c>
      <c r="CA79" s="3">
        <v>0.20833333333333334</v>
      </c>
      <c r="CB79" s="3">
        <f t="shared" si="241"/>
        <v>0</v>
      </c>
      <c r="CC79" s="3"/>
      <c r="CD79" s="3"/>
      <c r="CE79" s="3">
        <f t="shared" si="242"/>
        <v>0</v>
      </c>
      <c r="CF79" s="3">
        <v>0.125</v>
      </c>
      <c r="CG79" s="3">
        <f t="shared" si="243"/>
        <v>0</v>
      </c>
      <c r="CH79" s="3"/>
      <c r="CI79" s="3"/>
      <c r="CJ79" s="3">
        <f t="shared" si="244"/>
        <v>0</v>
      </c>
      <c r="CK79" s="3">
        <v>0.20833333333333334</v>
      </c>
      <c r="CL79" s="3">
        <f t="shared" si="245"/>
        <v>0</v>
      </c>
      <c r="CM79" s="3"/>
      <c r="CN79" s="3"/>
      <c r="CO79" s="3">
        <f t="shared" si="246"/>
        <v>0</v>
      </c>
      <c r="CP79" s="3">
        <v>0.125</v>
      </c>
      <c r="CQ79" s="3">
        <f t="shared" si="247"/>
        <v>0</v>
      </c>
      <c r="CR79" s="3"/>
      <c r="CS79" s="3"/>
      <c r="CT79" s="3">
        <f t="shared" si="248"/>
        <v>0</v>
      </c>
      <c r="CU79" s="3">
        <v>0.125</v>
      </c>
      <c r="CV79" s="3">
        <f t="shared" si="249"/>
        <v>0</v>
      </c>
      <c r="CW79" s="3"/>
      <c r="CX79" s="3"/>
      <c r="CY79" s="3">
        <f t="shared" si="250"/>
        <v>0</v>
      </c>
      <c r="CZ79" s="3">
        <v>0.20833333333333334</v>
      </c>
      <c r="DA79" s="3">
        <f t="shared" si="251"/>
        <v>0</v>
      </c>
      <c r="DB79" s="3"/>
      <c r="DC79" s="3"/>
      <c r="DD79" s="3">
        <f t="shared" si="173"/>
        <v>0</v>
      </c>
      <c r="DE79" s="3">
        <v>0.125</v>
      </c>
      <c r="DF79" s="3">
        <f t="shared" si="174"/>
        <v>0</v>
      </c>
      <c r="DG79" s="3"/>
      <c r="DH79" s="3"/>
      <c r="DI79" s="3">
        <f t="shared" si="175"/>
        <v>0</v>
      </c>
      <c r="DJ79" s="3">
        <v>0.20833333333333334</v>
      </c>
      <c r="DK79" s="3">
        <f t="shared" si="176"/>
        <v>0</v>
      </c>
      <c r="DL79" s="3"/>
      <c r="DM79" s="3"/>
      <c r="DN79" s="3">
        <f t="shared" si="177"/>
        <v>0</v>
      </c>
      <c r="DO79" s="3">
        <v>0.125</v>
      </c>
      <c r="DP79" s="3">
        <f t="shared" si="178"/>
        <v>0</v>
      </c>
      <c r="DQ79" s="3"/>
      <c r="DR79" s="3"/>
      <c r="DS79" s="3">
        <f t="shared" si="179"/>
        <v>0</v>
      </c>
      <c r="DT79" s="3">
        <v>0.125</v>
      </c>
      <c r="DU79" s="3">
        <f t="shared" si="180"/>
        <v>0</v>
      </c>
      <c r="DV79" s="3"/>
      <c r="DW79" s="3"/>
      <c r="DX79" s="3">
        <f t="shared" si="181"/>
        <v>0</v>
      </c>
      <c r="DY79" s="3">
        <v>0.20833333333333334</v>
      </c>
      <c r="DZ79" s="3">
        <f t="shared" si="182"/>
        <v>0</v>
      </c>
      <c r="EA79" s="3"/>
      <c r="EB79" s="3"/>
      <c r="EC79" s="3">
        <f t="shared" si="183"/>
        <v>0</v>
      </c>
      <c r="ED79" s="3">
        <v>0.125</v>
      </c>
      <c r="EE79" s="3">
        <f t="shared" si="184"/>
        <v>0</v>
      </c>
      <c r="EF79" s="3"/>
      <c r="EG79" s="3"/>
      <c r="EH79" s="3">
        <f t="shared" si="185"/>
        <v>0</v>
      </c>
      <c r="EI79" s="3">
        <v>0.20833333333333334</v>
      </c>
      <c r="EJ79" s="3">
        <f t="shared" si="186"/>
        <v>0</v>
      </c>
      <c r="EK79" s="3"/>
      <c r="EL79" s="3"/>
      <c r="EM79" s="3">
        <f t="shared" si="187"/>
        <v>0</v>
      </c>
      <c r="EN79" s="3">
        <v>0.125</v>
      </c>
      <c r="EO79" s="3">
        <f t="shared" si="188"/>
        <v>0</v>
      </c>
      <c r="EP79" s="3"/>
      <c r="EQ79" s="3"/>
      <c r="ER79" s="3">
        <f t="shared" si="189"/>
        <v>0</v>
      </c>
      <c r="ES79" s="3">
        <v>0.125</v>
      </c>
      <c r="ET79" s="3">
        <f t="shared" si="190"/>
        <v>0</v>
      </c>
      <c r="EU79" s="3"/>
      <c r="EV79" s="3"/>
      <c r="EW79" s="3">
        <f t="shared" si="191"/>
        <v>0</v>
      </c>
      <c r="EX79" s="3">
        <v>0.20833333333333334</v>
      </c>
      <c r="EY79" s="3">
        <f t="shared" si="192"/>
        <v>0</v>
      </c>
      <c r="EZ79" s="3"/>
      <c r="FA79" s="3"/>
      <c r="FB79" s="3">
        <f t="shared" si="193"/>
        <v>0</v>
      </c>
      <c r="FC79" s="3">
        <v>0.125</v>
      </c>
      <c r="FD79" s="3">
        <f t="shared" si="194"/>
        <v>0</v>
      </c>
      <c r="FE79" s="3"/>
      <c r="FF79" s="3"/>
      <c r="FG79" s="3">
        <f t="shared" si="195"/>
        <v>0</v>
      </c>
      <c r="FH79" s="3">
        <v>0.20833333333333334</v>
      </c>
      <c r="FI79" s="3">
        <f t="shared" si="196"/>
        <v>0</v>
      </c>
      <c r="FJ79" s="3"/>
      <c r="FK79" s="3"/>
      <c r="FL79" s="3">
        <f t="shared" si="197"/>
        <v>0</v>
      </c>
      <c r="FM79" s="3">
        <v>0.125</v>
      </c>
      <c r="FN79" s="3">
        <f t="shared" si="198"/>
        <v>0</v>
      </c>
      <c r="FO79" s="3"/>
      <c r="FP79" s="3"/>
      <c r="FQ79" s="3">
        <f t="shared" si="199"/>
        <v>0</v>
      </c>
      <c r="FR79" s="3">
        <v>0.125</v>
      </c>
      <c r="FS79" s="3">
        <f t="shared" si="200"/>
        <v>0</v>
      </c>
      <c r="FT79" s="3"/>
      <c r="FU79" s="3"/>
      <c r="FV79" s="3">
        <f t="shared" si="201"/>
        <v>0</v>
      </c>
      <c r="FW79" s="3">
        <v>0.20833333333333334</v>
      </c>
      <c r="FX79" s="3">
        <f t="shared" si="202"/>
        <v>0</v>
      </c>
      <c r="FY79" s="3"/>
      <c r="FZ79" s="3"/>
      <c r="GA79" s="3">
        <f t="shared" si="203"/>
        <v>0</v>
      </c>
      <c r="GB79" s="3">
        <v>0.125</v>
      </c>
      <c r="GC79" s="3">
        <f t="shared" si="204"/>
        <v>0</v>
      </c>
      <c r="GD79" s="3"/>
      <c r="GE79" s="3"/>
      <c r="GF79" s="3">
        <f t="shared" si="205"/>
        <v>0</v>
      </c>
      <c r="GG79" s="3">
        <v>0.20833333333333334</v>
      </c>
      <c r="GH79" s="3">
        <f t="shared" si="206"/>
        <v>0</v>
      </c>
      <c r="GI79" s="3"/>
      <c r="GJ79" s="3"/>
      <c r="GK79" s="3">
        <f t="shared" si="207"/>
        <v>0</v>
      </c>
      <c r="GL79" s="3">
        <v>0.125</v>
      </c>
      <c r="GM79" s="3">
        <f t="shared" si="208"/>
        <v>0</v>
      </c>
      <c r="GN79" s="3"/>
      <c r="GO79" s="3"/>
      <c r="GP79" s="3">
        <f t="shared" si="209"/>
        <v>0</v>
      </c>
      <c r="GQ79" s="3">
        <v>0.125</v>
      </c>
      <c r="GR79" s="3">
        <f t="shared" si="210"/>
        <v>0</v>
      </c>
    </row>
    <row r="80" spans="1:200">
      <c r="A80" s="6"/>
      <c r="B80" s="6"/>
      <c r="C80" s="6"/>
      <c r="D80" s="34" t="str">
        <f t="shared" ca="1" si="211"/>
        <v/>
      </c>
      <c r="E80" s="6"/>
      <c r="F80" s="3"/>
      <c r="G80" s="3"/>
      <c r="H80" s="3">
        <f t="shared" si="212"/>
        <v>0</v>
      </c>
      <c r="I80" s="3">
        <v>0.125</v>
      </c>
      <c r="J80" s="3">
        <f t="shared" si="213"/>
        <v>0</v>
      </c>
      <c r="K80" s="3"/>
      <c r="L80" s="3"/>
      <c r="M80" s="3">
        <f t="shared" si="214"/>
        <v>0</v>
      </c>
      <c r="N80" s="3">
        <v>0.20833333333333334</v>
      </c>
      <c r="O80" s="3">
        <f t="shared" si="215"/>
        <v>0</v>
      </c>
      <c r="P80" s="20"/>
      <c r="Q80" s="20"/>
      <c r="R80" s="20">
        <f t="shared" si="216"/>
        <v>0</v>
      </c>
      <c r="S80" s="20">
        <v>0.125</v>
      </c>
      <c r="T80" s="20">
        <f t="shared" si="217"/>
        <v>0</v>
      </c>
      <c r="U80" s="3"/>
      <c r="V80" s="3"/>
      <c r="W80" s="3">
        <f t="shared" si="218"/>
        <v>0</v>
      </c>
      <c r="X80" s="3">
        <v>0.125</v>
      </c>
      <c r="Y80" s="3">
        <f t="shared" si="219"/>
        <v>0</v>
      </c>
      <c r="Z80" s="20"/>
      <c r="AA80" s="20"/>
      <c r="AB80" s="20">
        <f t="shared" si="220"/>
        <v>0</v>
      </c>
      <c r="AC80" s="20">
        <v>0.20833333333333334</v>
      </c>
      <c r="AD80" s="20">
        <f t="shared" si="221"/>
        <v>0</v>
      </c>
      <c r="AE80" s="3"/>
      <c r="AF80" s="3"/>
      <c r="AG80" s="3">
        <f t="shared" si="222"/>
        <v>0</v>
      </c>
      <c r="AH80" s="3">
        <v>0.125</v>
      </c>
      <c r="AI80" s="3">
        <f t="shared" si="223"/>
        <v>0</v>
      </c>
      <c r="AJ80" s="3"/>
      <c r="AK80" s="3"/>
      <c r="AL80" s="3">
        <f t="shared" si="224"/>
        <v>0</v>
      </c>
      <c r="AM80" s="3">
        <v>0.20833333333333334</v>
      </c>
      <c r="AN80" s="3">
        <f t="shared" si="225"/>
        <v>0</v>
      </c>
      <c r="AO80" s="3"/>
      <c r="AP80" s="3"/>
      <c r="AQ80" s="3">
        <f t="shared" si="226"/>
        <v>0</v>
      </c>
      <c r="AR80" s="3">
        <v>0.125</v>
      </c>
      <c r="AS80" s="3">
        <f t="shared" si="227"/>
        <v>0</v>
      </c>
      <c r="AT80" s="3"/>
      <c r="AU80" s="3"/>
      <c r="AV80" s="3">
        <f t="shared" si="228"/>
        <v>0</v>
      </c>
      <c r="AW80" s="3">
        <v>0.125</v>
      </c>
      <c r="AX80" s="3">
        <f t="shared" si="229"/>
        <v>0</v>
      </c>
      <c r="AY80" s="3"/>
      <c r="AZ80" s="3"/>
      <c r="BA80" s="3">
        <f t="shared" si="230"/>
        <v>0</v>
      </c>
      <c r="BB80" s="3">
        <v>0.20833333333333334</v>
      </c>
      <c r="BC80" s="3">
        <f t="shared" si="231"/>
        <v>0</v>
      </c>
      <c r="BD80" s="3"/>
      <c r="BE80" s="3"/>
      <c r="BF80" s="3">
        <f t="shared" si="232"/>
        <v>0</v>
      </c>
      <c r="BG80" s="3">
        <v>0.125</v>
      </c>
      <c r="BH80" s="3">
        <f t="shared" si="233"/>
        <v>0</v>
      </c>
      <c r="BI80" s="3"/>
      <c r="BJ80" s="3"/>
      <c r="BK80" s="3">
        <f t="shared" si="234"/>
        <v>0</v>
      </c>
      <c r="BL80" s="3">
        <v>0.20833333333333334</v>
      </c>
      <c r="BM80" s="3">
        <f t="shared" si="235"/>
        <v>0</v>
      </c>
      <c r="BN80" s="3"/>
      <c r="BO80" s="3"/>
      <c r="BP80" s="3">
        <f t="shared" si="236"/>
        <v>0</v>
      </c>
      <c r="BQ80" s="3">
        <v>0.125</v>
      </c>
      <c r="BR80" s="3">
        <f t="shared" si="237"/>
        <v>0</v>
      </c>
      <c r="BS80" s="3"/>
      <c r="BT80" s="3"/>
      <c r="BU80" s="3">
        <f t="shared" si="238"/>
        <v>0</v>
      </c>
      <c r="BV80" s="3">
        <v>0.125</v>
      </c>
      <c r="BW80" s="3">
        <f t="shared" si="239"/>
        <v>0</v>
      </c>
      <c r="BX80" s="3"/>
      <c r="BY80" s="3"/>
      <c r="BZ80" s="3">
        <f t="shared" si="240"/>
        <v>0</v>
      </c>
      <c r="CA80" s="3">
        <v>0.20833333333333334</v>
      </c>
      <c r="CB80" s="3">
        <f t="shared" si="241"/>
        <v>0</v>
      </c>
      <c r="CC80" s="3"/>
      <c r="CD80" s="3"/>
      <c r="CE80" s="3">
        <f t="shared" si="242"/>
        <v>0</v>
      </c>
      <c r="CF80" s="3">
        <v>0.125</v>
      </c>
      <c r="CG80" s="3">
        <f t="shared" si="243"/>
        <v>0</v>
      </c>
      <c r="CH80" s="3"/>
      <c r="CI80" s="3"/>
      <c r="CJ80" s="3">
        <f t="shared" si="244"/>
        <v>0</v>
      </c>
      <c r="CK80" s="3">
        <v>0.20833333333333334</v>
      </c>
      <c r="CL80" s="3">
        <f t="shared" si="245"/>
        <v>0</v>
      </c>
      <c r="CM80" s="3"/>
      <c r="CN80" s="3"/>
      <c r="CO80" s="3">
        <f t="shared" si="246"/>
        <v>0</v>
      </c>
      <c r="CP80" s="3">
        <v>0.125</v>
      </c>
      <c r="CQ80" s="3">
        <f t="shared" si="247"/>
        <v>0</v>
      </c>
      <c r="CR80" s="3"/>
      <c r="CS80" s="3"/>
      <c r="CT80" s="3">
        <f t="shared" si="248"/>
        <v>0</v>
      </c>
      <c r="CU80" s="3">
        <v>0.125</v>
      </c>
      <c r="CV80" s="3">
        <f t="shared" si="249"/>
        <v>0</v>
      </c>
      <c r="CW80" s="3"/>
      <c r="CX80" s="3"/>
      <c r="CY80" s="3">
        <f t="shared" si="250"/>
        <v>0</v>
      </c>
      <c r="CZ80" s="3">
        <v>0.20833333333333334</v>
      </c>
      <c r="DA80" s="3">
        <f t="shared" si="251"/>
        <v>0</v>
      </c>
      <c r="DB80" s="3"/>
      <c r="DC80" s="3"/>
      <c r="DD80" s="3">
        <f t="shared" si="173"/>
        <v>0</v>
      </c>
      <c r="DE80" s="3">
        <v>0.125</v>
      </c>
      <c r="DF80" s="3">
        <f t="shared" si="174"/>
        <v>0</v>
      </c>
      <c r="DG80" s="3"/>
      <c r="DH80" s="3"/>
      <c r="DI80" s="3">
        <f t="shared" si="175"/>
        <v>0</v>
      </c>
      <c r="DJ80" s="3">
        <v>0.20833333333333334</v>
      </c>
      <c r="DK80" s="3">
        <f t="shared" si="176"/>
        <v>0</v>
      </c>
      <c r="DL80" s="3"/>
      <c r="DM80" s="3"/>
      <c r="DN80" s="3">
        <f t="shared" si="177"/>
        <v>0</v>
      </c>
      <c r="DO80" s="3">
        <v>0.125</v>
      </c>
      <c r="DP80" s="3">
        <f t="shared" si="178"/>
        <v>0</v>
      </c>
      <c r="DQ80" s="3"/>
      <c r="DR80" s="3"/>
      <c r="DS80" s="3">
        <f t="shared" si="179"/>
        <v>0</v>
      </c>
      <c r="DT80" s="3">
        <v>0.125</v>
      </c>
      <c r="DU80" s="3">
        <f t="shared" si="180"/>
        <v>0</v>
      </c>
      <c r="DV80" s="3"/>
      <c r="DW80" s="3"/>
      <c r="DX80" s="3">
        <f t="shared" si="181"/>
        <v>0</v>
      </c>
      <c r="DY80" s="3">
        <v>0.20833333333333334</v>
      </c>
      <c r="DZ80" s="3">
        <f t="shared" si="182"/>
        <v>0</v>
      </c>
      <c r="EA80" s="3"/>
      <c r="EB80" s="3"/>
      <c r="EC80" s="3">
        <f t="shared" si="183"/>
        <v>0</v>
      </c>
      <c r="ED80" s="3">
        <v>0.125</v>
      </c>
      <c r="EE80" s="3">
        <f t="shared" si="184"/>
        <v>0</v>
      </c>
      <c r="EF80" s="3"/>
      <c r="EG80" s="3"/>
      <c r="EH80" s="3">
        <f t="shared" si="185"/>
        <v>0</v>
      </c>
      <c r="EI80" s="3">
        <v>0.20833333333333334</v>
      </c>
      <c r="EJ80" s="3">
        <f t="shared" si="186"/>
        <v>0</v>
      </c>
      <c r="EK80" s="3"/>
      <c r="EL80" s="3"/>
      <c r="EM80" s="3">
        <f t="shared" si="187"/>
        <v>0</v>
      </c>
      <c r="EN80" s="3">
        <v>0.125</v>
      </c>
      <c r="EO80" s="3">
        <f t="shared" si="188"/>
        <v>0</v>
      </c>
      <c r="EP80" s="3"/>
      <c r="EQ80" s="3"/>
      <c r="ER80" s="3">
        <f t="shared" si="189"/>
        <v>0</v>
      </c>
      <c r="ES80" s="3">
        <v>0.125</v>
      </c>
      <c r="ET80" s="3">
        <f t="shared" si="190"/>
        <v>0</v>
      </c>
      <c r="EU80" s="3"/>
      <c r="EV80" s="3"/>
      <c r="EW80" s="3">
        <f t="shared" si="191"/>
        <v>0</v>
      </c>
      <c r="EX80" s="3">
        <v>0.20833333333333334</v>
      </c>
      <c r="EY80" s="3">
        <f t="shared" si="192"/>
        <v>0</v>
      </c>
      <c r="EZ80" s="3"/>
      <c r="FA80" s="3"/>
      <c r="FB80" s="3">
        <f t="shared" si="193"/>
        <v>0</v>
      </c>
      <c r="FC80" s="3">
        <v>0.125</v>
      </c>
      <c r="FD80" s="3">
        <f t="shared" si="194"/>
        <v>0</v>
      </c>
      <c r="FE80" s="3"/>
      <c r="FF80" s="3"/>
      <c r="FG80" s="3">
        <f t="shared" si="195"/>
        <v>0</v>
      </c>
      <c r="FH80" s="3">
        <v>0.20833333333333334</v>
      </c>
      <c r="FI80" s="3">
        <f t="shared" si="196"/>
        <v>0</v>
      </c>
      <c r="FJ80" s="3"/>
      <c r="FK80" s="3"/>
      <c r="FL80" s="3">
        <f t="shared" si="197"/>
        <v>0</v>
      </c>
      <c r="FM80" s="3">
        <v>0.125</v>
      </c>
      <c r="FN80" s="3">
        <f t="shared" si="198"/>
        <v>0</v>
      </c>
      <c r="FO80" s="3"/>
      <c r="FP80" s="3"/>
      <c r="FQ80" s="3">
        <f t="shared" si="199"/>
        <v>0</v>
      </c>
      <c r="FR80" s="3">
        <v>0.125</v>
      </c>
      <c r="FS80" s="3">
        <f t="shared" si="200"/>
        <v>0</v>
      </c>
      <c r="FT80" s="3"/>
      <c r="FU80" s="3"/>
      <c r="FV80" s="3">
        <f t="shared" si="201"/>
        <v>0</v>
      </c>
      <c r="FW80" s="3">
        <v>0.20833333333333334</v>
      </c>
      <c r="FX80" s="3">
        <f t="shared" si="202"/>
        <v>0</v>
      </c>
      <c r="FY80" s="3"/>
      <c r="FZ80" s="3"/>
      <c r="GA80" s="3">
        <f t="shared" si="203"/>
        <v>0</v>
      </c>
      <c r="GB80" s="3">
        <v>0.125</v>
      </c>
      <c r="GC80" s="3">
        <f t="shared" si="204"/>
        <v>0</v>
      </c>
      <c r="GD80" s="3"/>
      <c r="GE80" s="3"/>
      <c r="GF80" s="3">
        <f t="shared" si="205"/>
        <v>0</v>
      </c>
      <c r="GG80" s="3">
        <v>0.20833333333333334</v>
      </c>
      <c r="GH80" s="3">
        <f t="shared" si="206"/>
        <v>0</v>
      </c>
      <c r="GI80" s="3"/>
      <c r="GJ80" s="3"/>
      <c r="GK80" s="3">
        <f t="shared" si="207"/>
        <v>0</v>
      </c>
      <c r="GL80" s="3">
        <v>0.125</v>
      </c>
      <c r="GM80" s="3">
        <f t="shared" si="208"/>
        <v>0</v>
      </c>
      <c r="GN80" s="3"/>
      <c r="GO80" s="3"/>
      <c r="GP80" s="3">
        <f t="shared" si="209"/>
        <v>0</v>
      </c>
      <c r="GQ80" s="3">
        <v>0.125</v>
      </c>
      <c r="GR80" s="3">
        <f t="shared" si="210"/>
        <v>0</v>
      </c>
    </row>
    <row r="81" spans="1:200">
      <c r="A81" s="6"/>
      <c r="B81" s="6"/>
      <c r="C81" s="6"/>
      <c r="D81" s="34" t="str">
        <f t="shared" ca="1" si="211"/>
        <v/>
      </c>
      <c r="E81" s="6"/>
      <c r="F81" s="3"/>
      <c r="G81" s="3"/>
      <c r="H81" s="3">
        <f t="shared" si="212"/>
        <v>0</v>
      </c>
      <c r="I81" s="3">
        <v>0.125</v>
      </c>
      <c r="J81" s="3">
        <f t="shared" si="213"/>
        <v>0</v>
      </c>
      <c r="K81" s="3"/>
      <c r="L81" s="3"/>
      <c r="M81" s="3">
        <f t="shared" si="214"/>
        <v>0</v>
      </c>
      <c r="N81" s="3">
        <v>0.20833333333333334</v>
      </c>
      <c r="O81" s="3">
        <f t="shared" si="215"/>
        <v>0</v>
      </c>
      <c r="P81" s="20"/>
      <c r="Q81" s="20"/>
      <c r="R81" s="20">
        <f t="shared" si="216"/>
        <v>0</v>
      </c>
      <c r="S81" s="20">
        <v>0.125</v>
      </c>
      <c r="T81" s="20">
        <f t="shared" si="217"/>
        <v>0</v>
      </c>
      <c r="U81" s="3"/>
      <c r="V81" s="3"/>
      <c r="W81" s="3">
        <f t="shared" si="218"/>
        <v>0</v>
      </c>
      <c r="X81" s="3">
        <v>0.125</v>
      </c>
      <c r="Y81" s="3">
        <f t="shared" si="219"/>
        <v>0</v>
      </c>
      <c r="Z81" s="20"/>
      <c r="AA81" s="20"/>
      <c r="AB81" s="20">
        <f t="shared" si="220"/>
        <v>0</v>
      </c>
      <c r="AC81" s="20">
        <v>0.20833333333333334</v>
      </c>
      <c r="AD81" s="20">
        <f t="shared" si="221"/>
        <v>0</v>
      </c>
      <c r="AE81" s="3"/>
      <c r="AF81" s="3"/>
      <c r="AG81" s="3">
        <f t="shared" si="222"/>
        <v>0</v>
      </c>
      <c r="AH81" s="3">
        <v>0.125</v>
      </c>
      <c r="AI81" s="3">
        <f t="shared" si="223"/>
        <v>0</v>
      </c>
      <c r="AJ81" s="3"/>
      <c r="AK81" s="3"/>
      <c r="AL81" s="3">
        <f t="shared" si="224"/>
        <v>0</v>
      </c>
      <c r="AM81" s="3">
        <v>0.20833333333333334</v>
      </c>
      <c r="AN81" s="3">
        <f t="shared" si="225"/>
        <v>0</v>
      </c>
      <c r="AO81" s="3"/>
      <c r="AP81" s="3"/>
      <c r="AQ81" s="3">
        <f t="shared" si="226"/>
        <v>0</v>
      </c>
      <c r="AR81" s="3">
        <v>0.125</v>
      </c>
      <c r="AS81" s="3">
        <f t="shared" si="227"/>
        <v>0</v>
      </c>
      <c r="AT81" s="3"/>
      <c r="AU81" s="3"/>
      <c r="AV81" s="3">
        <f t="shared" si="228"/>
        <v>0</v>
      </c>
      <c r="AW81" s="3">
        <v>0.125</v>
      </c>
      <c r="AX81" s="3">
        <f t="shared" si="229"/>
        <v>0</v>
      </c>
      <c r="AY81" s="3"/>
      <c r="AZ81" s="3"/>
      <c r="BA81" s="3">
        <f t="shared" si="230"/>
        <v>0</v>
      </c>
      <c r="BB81" s="3">
        <v>0.20833333333333334</v>
      </c>
      <c r="BC81" s="3">
        <f t="shared" si="231"/>
        <v>0</v>
      </c>
      <c r="BD81" s="3"/>
      <c r="BE81" s="3"/>
      <c r="BF81" s="3">
        <f t="shared" si="232"/>
        <v>0</v>
      </c>
      <c r="BG81" s="3">
        <v>0.125</v>
      </c>
      <c r="BH81" s="3">
        <f t="shared" si="233"/>
        <v>0</v>
      </c>
      <c r="BI81" s="3"/>
      <c r="BJ81" s="3"/>
      <c r="BK81" s="3">
        <f t="shared" si="234"/>
        <v>0</v>
      </c>
      <c r="BL81" s="3">
        <v>0.20833333333333334</v>
      </c>
      <c r="BM81" s="3">
        <f t="shared" si="235"/>
        <v>0</v>
      </c>
      <c r="BN81" s="3"/>
      <c r="BO81" s="3"/>
      <c r="BP81" s="3">
        <f t="shared" si="236"/>
        <v>0</v>
      </c>
      <c r="BQ81" s="3">
        <v>0.125</v>
      </c>
      <c r="BR81" s="3">
        <f t="shared" si="237"/>
        <v>0</v>
      </c>
      <c r="BS81" s="3"/>
      <c r="BT81" s="3"/>
      <c r="BU81" s="3">
        <f t="shared" si="238"/>
        <v>0</v>
      </c>
      <c r="BV81" s="3">
        <v>0.125</v>
      </c>
      <c r="BW81" s="3">
        <f t="shared" si="239"/>
        <v>0</v>
      </c>
      <c r="BX81" s="3"/>
      <c r="BY81" s="3"/>
      <c r="BZ81" s="3">
        <f t="shared" si="240"/>
        <v>0</v>
      </c>
      <c r="CA81" s="3">
        <v>0.20833333333333334</v>
      </c>
      <c r="CB81" s="3">
        <f t="shared" si="241"/>
        <v>0</v>
      </c>
      <c r="CC81" s="3"/>
      <c r="CD81" s="3"/>
      <c r="CE81" s="3">
        <f t="shared" si="242"/>
        <v>0</v>
      </c>
      <c r="CF81" s="3">
        <v>0.125</v>
      </c>
      <c r="CG81" s="3">
        <f t="shared" si="243"/>
        <v>0</v>
      </c>
      <c r="CH81" s="3"/>
      <c r="CI81" s="3"/>
      <c r="CJ81" s="3">
        <f t="shared" si="244"/>
        <v>0</v>
      </c>
      <c r="CK81" s="3">
        <v>0.20833333333333334</v>
      </c>
      <c r="CL81" s="3">
        <f t="shared" si="245"/>
        <v>0</v>
      </c>
      <c r="CM81" s="3"/>
      <c r="CN81" s="3"/>
      <c r="CO81" s="3">
        <f t="shared" si="246"/>
        <v>0</v>
      </c>
      <c r="CP81" s="3">
        <v>0.125</v>
      </c>
      <c r="CQ81" s="3">
        <f t="shared" si="247"/>
        <v>0</v>
      </c>
      <c r="CR81" s="3"/>
      <c r="CS81" s="3"/>
      <c r="CT81" s="3">
        <f t="shared" si="248"/>
        <v>0</v>
      </c>
      <c r="CU81" s="3">
        <v>0.125</v>
      </c>
      <c r="CV81" s="3">
        <f t="shared" si="249"/>
        <v>0</v>
      </c>
      <c r="CW81" s="3"/>
      <c r="CX81" s="3"/>
      <c r="CY81" s="3">
        <f t="shared" si="250"/>
        <v>0</v>
      </c>
      <c r="CZ81" s="3">
        <v>0.20833333333333334</v>
      </c>
      <c r="DA81" s="3">
        <f t="shared" si="251"/>
        <v>0</v>
      </c>
      <c r="DB81" s="3"/>
      <c r="DC81" s="3"/>
      <c r="DD81" s="3">
        <f t="shared" si="173"/>
        <v>0</v>
      </c>
      <c r="DE81" s="3">
        <v>0.125</v>
      </c>
      <c r="DF81" s="3">
        <f t="shared" si="174"/>
        <v>0</v>
      </c>
      <c r="DG81" s="3"/>
      <c r="DH81" s="3"/>
      <c r="DI81" s="3">
        <f t="shared" si="175"/>
        <v>0</v>
      </c>
      <c r="DJ81" s="3">
        <v>0.20833333333333334</v>
      </c>
      <c r="DK81" s="3">
        <f t="shared" si="176"/>
        <v>0</v>
      </c>
      <c r="DL81" s="3"/>
      <c r="DM81" s="3"/>
      <c r="DN81" s="3">
        <f t="shared" si="177"/>
        <v>0</v>
      </c>
      <c r="DO81" s="3">
        <v>0.125</v>
      </c>
      <c r="DP81" s="3">
        <f t="shared" si="178"/>
        <v>0</v>
      </c>
      <c r="DQ81" s="3"/>
      <c r="DR81" s="3"/>
      <c r="DS81" s="3">
        <f t="shared" si="179"/>
        <v>0</v>
      </c>
      <c r="DT81" s="3">
        <v>0.125</v>
      </c>
      <c r="DU81" s="3">
        <f t="shared" si="180"/>
        <v>0</v>
      </c>
      <c r="DV81" s="3"/>
      <c r="DW81" s="3"/>
      <c r="DX81" s="3">
        <f t="shared" si="181"/>
        <v>0</v>
      </c>
      <c r="DY81" s="3">
        <v>0.20833333333333334</v>
      </c>
      <c r="DZ81" s="3">
        <f t="shared" si="182"/>
        <v>0</v>
      </c>
      <c r="EA81" s="3"/>
      <c r="EB81" s="3"/>
      <c r="EC81" s="3">
        <f t="shared" si="183"/>
        <v>0</v>
      </c>
      <c r="ED81" s="3">
        <v>0.125</v>
      </c>
      <c r="EE81" s="3">
        <f t="shared" si="184"/>
        <v>0</v>
      </c>
      <c r="EF81" s="3"/>
      <c r="EG81" s="3"/>
      <c r="EH81" s="3">
        <f t="shared" si="185"/>
        <v>0</v>
      </c>
      <c r="EI81" s="3">
        <v>0.20833333333333334</v>
      </c>
      <c r="EJ81" s="3">
        <f t="shared" si="186"/>
        <v>0</v>
      </c>
      <c r="EK81" s="3"/>
      <c r="EL81" s="3"/>
      <c r="EM81" s="3">
        <f t="shared" si="187"/>
        <v>0</v>
      </c>
      <c r="EN81" s="3">
        <v>0.125</v>
      </c>
      <c r="EO81" s="3">
        <f t="shared" si="188"/>
        <v>0</v>
      </c>
      <c r="EP81" s="3"/>
      <c r="EQ81" s="3"/>
      <c r="ER81" s="3">
        <f t="shared" si="189"/>
        <v>0</v>
      </c>
      <c r="ES81" s="3">
        <v>0.125</v>
      </c>
      <c r="ET81" s="3">
        <f t="shared" si="190"/>
        <v>0</v>
      </c>
      <c r="EU81" s="3"/>
      <c r="EV81" s="3"/>
      <c r="EW81" s="3">
        <f t="shared" si="191"/>
        <v>0</v>
      </c>
      <c r="EX81" s="3">
        <v>0.20833333333333334</v>
      </c>
      <c r="EY81" s="3">
        <f t="shared" si="192"/>
        <v>0</v>
      </c>
      <c r="EZ81" s="3"/>
      <c r="FA81" s="3"/>
      <c r="FB81" s="3">
        <f t="shared" si="193"/>
        <v>0</v>
      </c>
      <c r="FC81" s="3">
        <v>0.125</v>
      </c>
      <c r="FD81" s="3">
        <f t="shared" si="194"/>
        <v>0</v>
      </c>
      <c r="FE81" s="3"/>
      <c r="FF81" s="3"/>
      <c r="FG81" s="3">
        <f t="shared" si="195"/>
        <v>0</v>
      </c>
      <c r="FH81" s="3">
        <v>0.20833333333333334</v>
      </c>
      <c r="FI81" s="3">
        <f t="shared" si="196"/>
        <v>0</v>
      </c>
      <c r="FJ81" s="3"/>
      <c r="FK81" s="3"/>
      <c r="FL81" s="3">
        <f t="shared" si="197"/>
        <v>0</v>
      </c>
      <c r="FM81" s="3">
        <v>0.125</v>
      </c>
      <c r="FN81" s="3">
        <f t="shared" si="198"/>
        <v>0</v>
      </c>
      <c r="FO81" s="3"/>
      <c r="FP81" s="3"/>
      <c r="FQ81" s="3">
        <f t="shared" si="199"/>
        <v>0</v>
      </c>
      <c r="FR81" s="3">
        <v>0.125</v>
      </c>
      <c r="FS81" s="3">
        <f t="shared" si="200"/>
        <v>0</v>
      </c>
      <c r="FT81" s="3"/>
      <c r="FU81" s="3"/>
      <c r="FV81" s="3">
        <f t="shared" si="201"/>
        <v>0</v>
      </c>
      <c r="FW81" s="3">
        <v>0.20833333333333334</v>
      </c>
      <c r="FX81" s="3">
        <f t="shared" si="202"/>
        <v>0</v>
      </c>
      <c r="FY81" s="3"/>
      <c r="FZ81" s="3"/>
      <c r="GA81" s="3">
        <f t="shared" si="203"/>
        <v>0</v>
      </c>
      <c r="GB81" s="3">
        <v>0.125</v>
      </c>
      <c r="GC81" s="3">
        <f t="shared" si="204"/>
        <v>0</v>
      </c>
      <c r="GD81" s="3"/>
      <c r="GE81" s="3"/>
      <c r="GF81" s="3">
        <f t="shared" si="205"/>
        <v>0</v>
      </c>
      <c r="GG81" s="3">
        <v>0.20833333333333334</v>
      </c>
      <c r="GH81" s="3">
        <f t="shared" si="206"/>
        <v>0</v>
      </c>
      <c r="GI81" s="3"/>
      <c r="GJ81" s="3"/>
      <c r="GK81" s="3">
        <f t="shared" si="207"/>
        <v>0</v>
      </c>
      <c r="GL81" s="3">
        <v>0.125</v>
      </c>
      <c r="GM81" s="3">
        <f t="shared" si="208"/>
        <v>0</v>
      </c>
      <c r="GN81" s="3"/>
      <c r="GO81" s="3"/>
      <c r="GP81" s="3">
        <f t="shared" si="209"/>
        <v>0</v>
      </c>
      <c r="GQ81" s="3">
        <v>0.125</v>
      </c>
      <c r="GR81" s="3">
        <f t="shared" si="210"/>
        <v>0</v>
      </c>
    </row>
    <row r="82" spans="1:200">
      <c r="A82" s="6"/>
      <c r="B82" s="6"/>
      <c r="C82" s="6"/>
      <c r="D82" s="34" t="str">
        <f t="shared" ca="1" si="211"/>
        <v/>
      </c>
      <c r="E82" s="6"/>
      <c r="F82" s="3"/>
      <c r="G82" s="3"/>
      <c r="H82" s="3">
        <f t="shared" si="212"/>
        <v>0</v>
      </c>
      <c r="I82" s="3">
        <v>0.125</v>
      </c>
      <c r="J82" s="3">
        <f t="shared" si="213"/>
        <v>0</v>
      </c>
      <c r="K82" s="3"/>
      <c r="L82" s="3"/>
      <c r="M82" s="3">
        <f t="shared" si="214"/>
        <v>0</v>
      </c>
      <c r="N82" s="3">
        <v>0.20833333333333334</v>
      </c>
      <c r="O82" s="3">
        <f t="shared" si="215"/>
        <v>0</v>
      </c>
      <c r="P82" s="20"/>
      <c r="Q82" s="20"/>
      <c r="R82" s="20">
        <f t="shared" si="216"/>
        <v>0</v>
      </c>
      <c r="S82" s="20">
        <v>0.125</v>
      </c>
      <c r="T82" s="20">
        <f t="shared" si="217"/>
        <v>0</v>
      </c>
      <c r="U82" s="3"/>
      <c r="V82" s="3"/>
      <c r="W82" s="3">
        <f t="shared" si="218"/>
        <v>0</v>
      </c>
      <c r="X82" s="3">
        <v>0.125</v>
      </c>
      <c r="Y82" s="3">
        <f t="shared" si="219"/>
        <v>0</v>
      </c>
      <c r="Z82" s="20"/>
      <c r="AA82" s="20"/>
      <c r="AB82" s="20">
        <f t="shared" si="220"/>
        <v>0</v>
      </c>
      <c r="AC82" s="20">
        <v>0.20833333333333334</v>
      </c>
      <c r="AD82" s="20">
        <f t="shared" si="221"/>
        <v>0</v>
      </c>
      <c r="AE82" s="3"/>
      <c r="AF82" s="3"/>
      <c r="AG82" s="3">
        <f t="shared" si="222"/>
        <v>0</v>
      </c>
      <c r="AH82" s="3">
        <v>0.125</v>
      </c>
      <c r="AI82" s="3">
        <f t="shared" si="223"/>
        <v>0</v>
      </c>
      <c r="AJ82" s="3"/>
      <c r="AK82" s="3"/>
      <c r="AL82" s="3">
        <f t="shared" si="224"/>
        <v>0</v>
      </c>
      <c r="AM82" s="3">
        <v>0.20833333333333334</v>
      </c>
      <c r="AN82" s="3">
        <f t="shared" si="225"/>
        <v>0</v>
      </c>
      <c r="AO82" s="3"/>
      <c r="AP82" s="3"/>
      <c r="AQ82" s="3">
        <f t="shared" si="226"/>
        <v>0</v>
      </c>
      <c r="AR82" s="3">
        <v>0.125</v>
      </c>
      <c r="AS82" s="3">
        <f t="shared" si="227"/>
        <v>0</v>
      </c>
      <c r="AT82" s="3"/>
      <c r="AU82" s="3"/>
      <c r="AV82" s="3">
        <f t="shared" si="228"/>
        <v>0</v>
      </c>
      <c r="AW82" s="3">
        <v>0.125</v>
      </c>
      <c r="AX82" s="3">
        <f t="shared" si="229"/>
        <v>0</v>
      </c>
      <c r="AY82" s="3"/>
      <c r="AZ82" s="3"/>
      <c r="BA82" s="3">
        <f t="shared" si="230"/>
        <v>0</v>
      </c>
      <c r="BB82" s="3">
        <v>0.20833333333333334</v>
      </c>
      <c r="BC82" s="3">
        <f t="shared" si="231"/>
        <v>0</v>
      </c>
      <c r="BD82" s="3"/>
      <c r="BE82" s="3"/>
      <c r="BF82" s="3">
        <f t="shared" si="232"/>
        <v>0</v>
      </c>
      <c r="BG82" s="3">
        <v>0.125</v>
      </c>
      <c r="BH82" s="3">
        <f t="shared" si="233"/>
        <v>0</v>
      </c>
      <c r="BI82" s="3"/>
      <c r="BJ82" s="3"/>
      <c r="BK82" s="3">
        <f t="shared" si="234"/>
        <v>0</v>
      </c>
      <c r="BL82" s="3">
        <v>0.20833333333333334</v>
      </c>
      <c r="BM82" s="3">
        <f t="shared" si="235"/>
        <v>0</v>
      </c>
      <c r="BN82" s="3"/>
      <c r="BO82" s="3"/>
      <c r="BP82" s="3">
        <f t="shared" si="236"/>
        <v>0</v>
      </c>
      <c r="BQ82" s="3">
        <v>0.125</v>
      </c>
      <c r="BR82" s="3">
        <f t="shared" si="237"/>
        <v>0</v>
      </c>
      <c r="BS82" s="3"/>
      <c r="BT82" s="3"/>
      <c r="BU82" s="3">
        <f t="shared" si="238"/>
        <v>0</v>
      </c>
      <c r="BV82" s="3">
        <v>0.125</v>
      </c>
      <c r="BW82" s="3">
        <f t="shared" si="239"/>
        <v>0</v>
      </c>
      <c r="BX82" s="3"/>
      <c r="BY82" s="3"/>
      <c r="BZ82" s="3">
        <f t="shared" si="240"/>
        <v>0</v>
      </c>
      <c r="CA82" s="3">
        <v>0.20833333333333334</v>
      </c>
      <c r="CB82" s="3">
        <f t="shared" si="241"/>
        <v>0</v>
      </c>
      <c r="CC82" s="3"/>
      <c r="CD82" s="3"/>
      <c r="CE82" s="3">
        <f t="shared" si="242"/>
        <v>0</v>
      </c>
      <c r="CF82" s="3">
        <v>0.125</v>
      </c>
      <c r="CG82" s="3">
        <f t="shared" si="243"/>
        <v>0</v>
      </c>
      <c r="CH82" s="3"/>
      <c r="CI82" s="3"/>
      <c r="CJ82" s="3">
        <f t="shared" si="244"/>
        <v>0</v>
      </c>
      <c r="CK82" s="3">
        <v>0.20833333333333334</v>
      </c>
      <c r="CL82" s="3">
        <f t="shared" si="245"/>
        <v>0</v>
      </c>
      <c r="CM82" s="3"/>
      <c r="CN82" s="3"/>
      <c r="CO82" s="3">
        <f t="shared" si="246"/>
        <v>0</v>
      </c>
      <c r="CP82" s="3">
        <v>0.125</v>
      </c>
      <c r="CQ82" s="3">
        <f t="shared" si="247"/>
        <v>0</v>
      </c>
      <c r="CR82" s="3"/>
      <c r="CS82" s="3"/>
      <c r="CT82" s="3">
        <f t="shared" si="248"/>
        <v>0</v>
      </c>
      <c r="CU82" s="3">
        <v>0.125</v>
      </c>
      <c r="CV82" s="3">
        <f t="shared" si="249"/>
        <v>0</v>
      </c>
      <c r="CW82" s="3"/>
      <c r="CX82" s="3"/>
      <c r="CY82" s="3">
        <f t="shared" si="250"/>
        <v>0</v>
      </c>
      <c r="CZ82" s="3">
        <v>0.20833333333333334</v>
      </c>
      <c r="DA82" s="3">
        <f t="shared" si="251"/>
        <v>0</v>
      </c>
      <c r="DB82" s="3"/>
      <c r="DC82" s="3"/>
      <c r="DD82" s="3">
        <f t="shared" si="173"/>
        <v>0</v>
      </c>
      <c r="DE82" s="3">
        <v>0.125</v>
      </c>
      <c r="DF82" s="3">
        <f t="shared" si="174"/>
        <v>0</v>
      </c>
      <c r="DG82" s="3"/>
      <c r="DH82" s="3"/>
      <c r="DI82" s="3">
        <f t="shared" si="175"/>
        <v>0</v>
      </c>
      <c r="DJ82" s="3">
        <v>0.20833333333333334</v>
      </c>
      <c r="DK82" s="3">
        <f t="shared" si="176"/>
        <v>0</v>
      </c>
      <c r="DL82" s="3"/>
      <c r="DM82" s="3"/>
      <c r="DN82" s="3">
        <f t="shared" si="177"/>
        <v>0</v>
      </c>
      <c r="DO82" s="3">
        <v>0.125</v>
      </c>
      <c r="DP82" s="3">
        <f t="shared" si="178"/>
        <v>0</v>
      </c>
      <c r="DQ82" s="3"/>
      <c r="DR82" s="3"/>
      <c r="DS82" s="3">
        <f t="shared" si="179"/>
        <v>0</v>
      </c>
      <c r="DT82" s="3">
        <v>0.125</v>
      </c>
      <c r="DU82" s="3">
        <f t="shared" si="180"/>
        <v>0</v>
      </c>
      <c r="DV82" s="3"/>
      <c r="DW82" s="3"/>
      <c r="DX82" s="3">
        <f t="shared" si="181"/>
        <v>0</v>
      </c>
      <c r="DY82" s="3">
        <v>0.20833333333333334</v>
      </c>
      <c r="DZ82" s="3">
        <f t="shared" si="182"/>
        <v>0</v>
      </c>
      <c r="EA82" s="3"/>
      <c r="EB82" s="3"/>
      <c r="EC82" s="3">
        <f t="shared" si="183"/>
        <v>0</v>
      </c>
      <c r="ED82" s="3">
        <v>0.125</v>
      </c>
      <c r="EE82" s="3">
        <f t="shared" si="184"/>
        <v>0</v>
      </c>
      <c r="EF82" s="3"/>
      <c r="EG82" s="3"/>
      <c r="EH82" s="3">
        <f t="shared" si="185"/>
        <v>0</v>
      </c>
      <c r="EI82" s="3">
        <v>0.20833333333333334</v>
      </c>
      <c r="EJ82" s="3">
        <f t="shared" si="186"/>
        <v>0</v>
      </c>
      <c r="EK82" s="3"/>
      <c r="EL82" s="3"/>
      <c r="EM82" s="3">
        <f t="shared" si="187"/>
        <v>0</v>
      </c>
      <c r="EN82" s="3">
        <v>0.125</v>
      </c>
      <c r="EO82" s="3">
        <f t="shared" si="188"/>
        <v>0</v>
      </c>
      <c r="EP82" s="3"/>
      <c r="EQ82" s="3"/>
      <c r="ER82" s="3">
        <f t="shared" si="189"/>
        <v>0</v>
      </c>
      <c r="ES82" s="3">
        <v>0.125</v>
      </c>
      <c r="ET82" s="3">
        <f t="shared" si="190"/>
        <v>0</v>
      </c>
      <c r="EU82" s="3"/>
      <c r="EV82" s="3"/>
      <c r="EW82" s="3">
        <f t="shared" si="191"/>
        <v>0</v>
      </c>
      <c r="EX82" s="3">
        <v>0.20833333333333334</v>
      </c>
      <c r="EY82" s="3">
        <f t="shared" si="192"/>
        <v>0</v>
      </c>
      <c r="EZ82" s="3"/>
      <c r="FA82" s="3"/>
      <c r="FB82" s="3">
        <f t="shared" si="193"/>
        <v>0</v>
      </c>
      <c r="FC82" s="3">
        <v>0.125</v>
      </c>
      <c r="FD82" s="3">
        <f t="shared" si="194"/>
        <v>0</v>
      </c>
      <c r="FE82" s="3"/>
      <c r="FF82" s="3"/>
      <c r="FG82" s="3">
        <f t="shared" si="195"/>
        <v>0</v>
      </c>
      <c r="FH82" s="3">
        <v>0.20833333333333334</v>
      </c>
      <c r="FI82" s="3">
        <f t="shared" si="196"/>
        <v>0</v>
      </c>
      <c r="FJ82" s="3"/>
      <c r="FK82" s="3"/>
      <c r="FL82" s="3">
        <f t="shared" si="197"/>
        <v>0</v>
      </c>
      <c r="FM82" s="3">
        <v>0.125</v>
      </c>
      <c r="FN82" s="3">
        <f t="shared" si="198"/>
        <v>0</v>
      </c>
      <c r="FO82" s="3"/>
      <c r="FP82" s="3"/>
      <c r="FQ82" s="3">
        <f t="shared" si="199"/>
        <v>0</v>
      </c>
      <c r="FR82" s="3">
        <v>0.125</v>
      </c>
      <c r="FS82" s="3">
        <f t="shared" si="200"/>
        <v>0</v>
      </c>
      <c r="FT82" s="3"/>
      <c r="FU82" s="3"/>
      <c r="FV82" s="3">
        <f t="shared" si="201"/>
        <v>0</v>
      </c>
      <c r="FW82" s="3">
        <v>0.20833333333333334</v>
      </c>
      <c r="FX82" s="3">
        <f t="shared" si="202"/>
        <v>0</v>
      </c>
      <c r="FY82" s="3"/>
      <c r="FZ82" s="3"/>
      <c r="GA82" s="3">
        <f t="shared" si="203"/>
        <v>0</v>
      </c>
      <c r="GB82" s="3">
        <v>0.125</v>
      </c>
      <c r="GC82" s="3">
        <f t="shared" si="204"/>
        <v>0</v>
      </c>
      <c r="GD82" s="3"/>
      <c r="GE82" s="3"/>
      <c r="GF82" s="3">
        <f t="shared" si="205"/>
        <v>0</v>
      </c>
      <c r="GG82" s="3">
        <v>0.20833333333333334</v>
      </c>
      <c r="GH82" s="3">
        <f t="shared" si="206"/>
        <v>0</v>
      </c>
      <c r="GI82" s="3"/>
      <c r="GJ82" s="3"/>
      <c r="GK82" s="3">
        <f t="shared" si="207"/>
        <v>0</v>
      </c>
      <c r="GL82" s="3">
        <v>0.125</v>
      </c>
      <c r="GM82" s="3">
        <f t="shared" si="208"/>
        <v>0</v>
      </c>
      <c r="GN82" s="3"/>
      <c r="GO82" s="3"/>
      <c r="GP82" s="3">
        <f t="shared" si="209"/>
        <v>0</v>
      </c>
      <c r="GQ82" s="3">
        <v>0.125</v>
      </c>
      <c r="GR82" s="3">
        <f t="shared" si="210"/>
        <v>0</v>
      </c>
    </row>
    <row r="83" spans="1:200">
      <c r="A83" s="6"/>
      <c r="B83" s="6"/>
      <c r="C83" s="6"/>
      <c r="D83" s="34" t="str">
        <f t="shared" ca="1" si="211"/>
        <v/>
      </c>
      <c r="E83" s="6"/>
      <c r="F83" s="3"/>
      <c r="G83" s="3"/>
      <c r="H83" s="3">
        <f t="shared" si="212"/>
        <v>0</v>
      </c>
      <c r="I83" s="3">
        <v>0.125</v>
      </c>
      <c r="J83" s="3">
        <f t="shared" si="213"/>
        <v>0</v>
      </c>
      <c r="K83" s="3"/>
      <c r="L83" s="3"/>
      <c r="M83" s="3">
        <f t="shared" si="214"/>
        <v>0</v>
      </c>
      <c r="N83" s="3">
        <v>0.20833333333333334</v>
      </c>
      <c r="O83" s="3">
        <f t="shared" si="215"/>
        <v>0</v>
      </c>
      <c r="P83" s="20"/>
      <c r="Q83" s="20"/>
      <c r="R83" s="20">
        <f t="shared" si="216"/>
        <v>0</v>
      </c>
      <c r="S83" s="20">
        <v>0.125</v>
      </c>
      <c r="T83" s="20">
        <f t="shared" si="217"/>
        <v>0</v>
      </c>
      <c r="U83" s="3"/>
      <c r="V83" s="3"/>
      <c r="W83" s="3">
        <f t="shared" si="218"/>
        <v>0</v>
      </c>
      <c r="X83" s="3">
        <v>0.125</v>
      </c>
      <c r="Y83" s="3">
        <f t="shared" si="219"/>
        <v>0</v>
      </c>
      <c r="Z83" s="20"/>
      <c r="AA83" s="20"/>
      <c r="AB83" s="20">
        <f t="shared" si="220"/>
        <v>0</v>
      </c>
      <c r="AC83" s="20">
        <v>0.20833333333333334</v>
      </c>
      <c r="AD83" s="20">
        <f t="shared" si="221"/>
        <v>0</v>
      </c>
      <c r="AE83" s="3"/>
      <c r="AF83" s="3"/>
      <c r="AG83" s="3">
        <f t="shared" si="222"/>
        <v>0</v>
      </c>
      <c r="AH83" s="3">
        <v>0.125</v>
      </c>
      <c r="AI83" s="3">
        <f t="shared" si="223"/>
        <v>0</v>
      </c>
      <c r="AJ83" s="3"/>
      <c r="AK83" s="3"/>
      <c r="AL83" s="3">
        <f t="shared" si="224"/>
        <v>0</v>
      </c>
      <c r="AM83" s="3">
        <v>0.20833333333333334</v>
      </c>
      <c r="AN83" s="3">
        <f t="shared" si="225"/>
        <v>0</v>
      </c>
      <c r="AO83" s="3"/>
      <c r="AP83" s="3"/>
      <c r="AQ83" s="3">
        <f t="shared" si="226"/>
        <v>0</v>
      </c>
      <c r="AR83" s="3">
        <v>0.125</v>
      </c>
      <c r="AS83" s="3">
        <f t="shared" si="227"/>
        <v>0</v>
      </c>
      <c r="AT83" s="3"/>
      <c r="AU83" s="3"/>
      <c r="AV83" s="3">
        <f t="shared" si="228"/>
        <v>0</v>
      </c>
      <c r="AW83" s="3">
        <v>0.125</v>
      </c>
      <c r="AX83" s="3">
        <f t="shared" si="229"/>
        <v>0</v>
      </c>
      <c r="AY83" s="3"/>
      <c r="AZ83" s="3"/>
      <c r="BA83" s="3">
        <f t="shared" si="230"/>
        <v>0</v>
      </c>
      <c r="BB83" s="3">
        <v>0.20833333333333334</v>
      </c>
      <c r="BC83" s="3">
        <f t="shared" si="231"/>
        <v>0</v>
      </c>
      <c r="BD83" s="3"/>
      <c r="BE83" s="3"/>
      <c r="BF83" s="3">
        <f t="shared" si="232"/>
        <v>0</v>
      </c>
      <c r="BG83" s="3">
        <v>0.125</v>
      </c>
      <c r="BH83" s="3">
        <f t="shared" si="233"/>
        <v>0</v>
      </c>
      <c r="BI83" s="3"/>
      <c r="BJ83" s="3"/>
      <c r="BK83" s="3">
        <f t="shared" si="234"/>
        <v>0</v>
      </c>
      <c r="BL83" s="3">
        <v>0.20833333333333334</v>
      </c>
      <c r="BM83" s="3">
        <f t="shared" si="235"/>
        <v>0</v>
      </c>
      <c r="BN83" s="3"/>
      <c r="BO83" s="3"/>
      <c r="BP83" s="3">
        <f t="shared" si="236"/>
        <v>0</v>
      </c>
      <c r="BQ83" s="3">
        <v>0.125</v>
      </c>
      <c r="BR83" s="3">
        <f t="shared" si="237"/>
        <v>0</v>
      </c>
      <c r="BS83" s="3"/>
      <c r="BT83" s="3"/>
      <c r="BU83" s="3">
        <f t="shared" si="238"/>
        <v>0</v>
      </c>
      <c r="BV83" s="3">
        <v>0.125</v>
      </c>
      <c r="BW83" s="3">
        <f t="shared" si="239"/>
        <v>0</v>
      </c>
      <c r="BX83" s="3"/>
      <c r="BY83" s="3"/>
      <c r="BZ83" s="3">
        <f t="shared" si="240"/>
        <v>0</v>
      </c>
      <c r="CA83" s="3">
        <v>0.20833333333333334</v>
      </c>
      <c r="CB83" s="3">
        <f t="shared" si="241"/>
        <v>0</v>
      </c>
      <c r="CC83" s="3"/>
      <c r="CD83" s="3"/>
      <c r="CE83" s="3">
        <f t="shared" si="242"/>
        <v>0</v>
      </c>
      <c r="CF83" s="3">
        <v>0.125</v>
      </c>
      <c r="CG83" s="3">
        <f t="shared" si="243"/>
        <v>0</v>
      </c>
      <c r="CH83" s="3"/>
      <c r="CI83" s="3"/>
      <c r="CJ83" s="3">
        <f t="shared" si="244"/>
        <v>0</v>
      </c>
      <c r="CK83" s="3">
        <v>0.20833333333333334</v>
      </c>
      <c r="CL83" s="3">
        <f t="shared" si="245"/>
        <v>0</v>
      </c>
      <c r="CM83" s="3"/>
      <c r="CN83" s="3"/>
      <c r="CO83" s="3">
        <f t="shared" si="246"/>
        <v>0</v>
      </c>
      <c r="CP83" s="3">
        <v>0.125</v>
      </c>
      <c r="CQ83" s="3">
        <f t="shared" si="247"/>
        <v>0</v>
      </c>
      <c r="CR83" s="3"/>
      <c r="CS83" s="3"/>
      <c r="CT83" s="3">
        <f t="shared" si="248"/>
        <v>0</v>
      </c>
      <c r="CU83" s="3">
        <v>0.125</v>
      </c>
      <c r="CV83" s="3">
        <f t="shared" si="249"/>
        <v>0</v>
      </c>
      <c r="CW83" s="3"/>
      <c r="CX83" s="3"/>
      <c r="CY83" s="3">
        <f t="shared" si="250"/>
        <v>0</v>
      </c>
      <c r="CZ83" s="3">
        <v>0.20833333333333334</v>
      </c>
      <c r="DA83" s="3">
        <f t="shared" si="251"/>
        <v>0</v>
      </c>
      <c r="DB83" s="3"/>
      <c r="DC83" s="3"/>
      <c r="DD83" s="3">
        <f t="shared" si="173"/>
        <v>0</v>
      </c>
      <c r="DE83" s="3">
        <v>0.125</v>
      </c>
      <c r="DF83" s="3">
        <f t="shared" si="174"/>
        <v>0</v>
      </c>
      <c r="DG83" s="3"/>
      <c r="DH83" s="3"/>
      <c r="DI83" s="3">
        <f t="shared" si="175"/>
        <v>0</v>
      </c>
      <c r="DJ83" s="3">
        <v>0.20833333333333334</v>
      </c>
      <c r="DK83" s="3">
        <f t="shared" si="176"/>
        <v>0</v>
      </c>
      <c r="DL83" s="3"/>
      <c r="DM83" s="3"/>
      <c r="DN83" s="3">
        <f t="shared" si="177"/>
        <v>0</v>
      </c>
      <c r="DO83" s="3">
        <v>0.125</v>
      </c>
      <c r="DP83" s="3">
        <f t="shared" si="178"/>
        <v>0</v>
      </c>
      <c r="DQ83" s="3"/>
      <c r="DR83" s="3"/>
      <c r="DS83" s="3">
        <f t="shared" si="179"/>
        <v>0</v>
      </c>
      <c r="DT83" s="3">
        <v>0.125</v>
      </c>
      <c r="DU83" s="3">
        <f t="shared" si="180"/>
        <v>0</v>
      </c>
      <c r="DV83" s="3"/>
      <c r="DW83" s="3"/>
      <c r="DX83" s="3">
        <f t="shared" si="181"/>
        <v>0</v>
      </c>
      <c r="DY83" s="3">
        <v>0.20833333333333334</v>
      </c>
      <c r="DZ83" s="3">
        <f t="shared" si="182"/>
        <v>0</v>
      </c>
      <c r="EA83" s="3"/>
      <c r="EB83" s="3"/>
      <c r="EC83" s="3">
        <f t="shared" si="183"/>
        <v>0</v>
      </c>
      <c r="ED83" s="3">
        <v>0.125</v>
      </c>
      <c r="EE83" s="3">
        <f t="shared" si="184"/>
        <v>0</v>
      </c>
      <c r="EF83" s="3"/>
      <c r="EG83" s="3"/>
      <c r="EH83" s="3">
        <f t="shared" si="185"/>
        <v>0</v>
      </c>
      <c r="EI83" s="3">
        <v>0.20833333333333334</v>
      </c>
      <c r="EJ83" s="3">
        <f t="shared" si="186"/>
        <v>0</v>
      </c>
      <c r="EK83" s="3"/>
      <c r="EL83" s="3"/>
      <c r="EM83" s="3">
        <f t="shared" si="187"/>
        <v>0</v>
      </c>
      <c r="EN83" s="3">
        <v>0.125</v>
      </c>
      <c r="EO83" s="3">
        <f t="shared" si="188"/>
        <v>0</v>
      </c>
      <c r="EP83" s="3"/>
      <c r="EQ83" s="3"/>
      <c r="ER83" s="3">
        <f t="shared" si="189"/>
        <v>0</v>
      </c>
      <c r="ES83" s="3">
        <v>0.125</v>
      </c>
      <c r="ET83" s="3">
        <f t="shared" si="190"/>
        <v>0</v>
      </c>
      <c r="EU83" s="3"/>
      <c r="EV83" s="3"/>
      <c r="EW83" s="3">
        <f t="shared" si="191"/>
        <v>0</v>
      </c>
      <c r="EX83" s="3">
        <v>0.20833333333333334</v>
      </c>
      <c r="EY83" s="3">
        <f t="shared" si="192"/>
        <v>0</v>
      </c>
      <c r="EZ83" s="3"/>
      <c r="FA83" s="3"/>
      <c r="FB83" s="3">
        <f t="shared" si="193"/>
        <v>0</v>
      </c>
      <c r="FC83" s="3">
        <v>0.125</v>
      </c>
      <c r="FD83" s="3">
        <f t="shared" si="194"/>
        <v>0</v>
      </c>
      <c r="FE83" s="3"/>
      <c r="FF83" s="3"/>
      <c r="FG83" s="3">
        <f t="shared" si="195"/>
        <v>0</v>
      </c>
      <c r="FH83" s="3">
        <v>0.20833333333333334</v>
      </c>
      <c r="FI83" s="3">
        <f t="shared" si="196"/>
        <v>0</v>
      </c>
      <c r="FJ83" s="3"/>
      <c r="FK83" s="3"/>
      <c r="FL83" s="3">
        <f t="shared" si="197"/>
        <v>0</v>
      </c>
      <c r="FM83" s="3">
        <v>0.125</v>
      </c>
      <c r="FN83" s="3">
        <f t="shared" si="198"/>
        <v>0</v>
      </c>
      <c r="FO83" s="3"/>
      <c r="FP83" s="3"/>
      <c r="FQ83" s="3">
        <f t="shared" si="199"/>
        <v>0</v>
      </c>
      <c r="FR83" s="3">
        <v>0.125</v>
      </c>
      <c r="FS83" s="3">
        <f t="shared" si="200"/>
        <v>0</v>
      </c>
      <c r="FT83" s="3"/>
      <c r="FU83" s="3"/>
      <c r="FV83" s="3">
        <f t="shared" si="201"/>
        <v>0</v>
      </c>
      <c r="FW83" s="3">
        <v>0.20833333333333334</v>
      </c>
      <c r="FX83" s="3">
        <f t="shared" si="202"/>
        <v>0</v>
      </c>
      <c r="FY83" s="3"/>
      <c r="FZ83" s="3"/>
      <c r="GA83" s="3">
        <f t="shared" si="203"/>
        <v>0</v>
      </c>
      <c r="GB83" s="3">
        <v>0.125</v>
      </c>
      <c r="GC83" s="3">
        <f t="shared" si="204"/>
        <v>0</v>
      </c>
      <c r="GD83" s="3"/>
      <c r="GE83" s="3"/>
      <c r="GF83" s="3">
        <f t="shared" si="205"/>
        <v>0</v>
      </c>
      <c r="GG83" s="3">
        <v>0.20833333333333334</v>
      </c>
      <c r="GH83" s="3">
        <f t="shared" si="206"/>
        <v>0</v>
      </c>
      <c r="GI83" s="3"/>
      <c r="GJ83" s="3"/>
      <c r="GK83" s="3">
        <f t="shared" si="207"/>
        <v>0</v>
      </c>
      <c r="GL83" s="3">
        <v>0.125</v>
      </c>
      <c r="GM83" s="3">
        <f t="shared" si="208"/>
        <v>0</v>
      </c>
      <c r="GN83" s="3"/>
      <c r="GO83" s="3"/>
      <c r="GP83" s="3">
        <f t="shared" si="209"/>
        <v>0</v>
      </c>
      <c r="GQ83" s="3">
        <v>0.125</v>
      </c>
      <c r="GR83" s="3">
        <f t="shared" si="210"/>
        <v>0</v>
      </c>
    </row>
    <row r="84" spans="1:200">
      <c r="A84" s="6"/>
      <c r="B84" s="6"/>
      <c r="C84" s="6"/>
      <c r="D84" s="34" t="str">
        <f t="shared" ca="1" si="211"/>
        <v/>
      </c>
      <c r="E84" s="6"/>
      <c r="F84" s="3"/>
      <c r="G84" s="3"/>
      <c r="H84" s="3">
        <f t="shared" si="212"/>
        <v>0</v>
      </c>
      <c r="I84" s="3">
        <v>0.125</v>
      </c>
      <c r="J84" s="3">
        <f t="shared" si="213"/>
        <v>0</v>
      </c>
      <c r="K84" s="3"/>
      <c r="L84" s="3"/>
      <c r="M84" s="3">
        <f t="shared" si="214"/>
        <v>0</v>
      </c>
      <c r="N84" s="3">
        <v>0.20833333333333334</v>
      </c>
      <c r="O84" s="3">
        <f t="shared" si="215"/>
        <v>0</v>
      </c>
      <c r="P84" s="20"/>
      <c r="Q84" s="20"/>
      <c r="R84" s="20">
        <f t="shared" si="216"/>
        <v>0</v>
      </c>
      <c r="S84" s="20">
        <v>0.125</v>
      </c>
      <c r="T84" s="20">
        <f t="shared" si="217"/>
        <v>0</v>
      </c>
      <c r="U84" s="3"/>
      <c r="V84" s="3"/>
      <c r="W84" s="3">
        <f t="shared" si="218"/>
        <v>0</v>
      </c>
      <c r="X84" s="3">
        <v>0.125</v>
      </c>
      <c r="Y84" s="3">
        <f t="shared" si="219"/>
        <v>0</v>
      </c>
      <c r="Z84" s="20"/>
      <c r="AA84" s="20"/>
      <c r="AB84" s="20">
        <f t="shared" si="220"/>
        <v>0</v>
      </c>
      <c r="AC84" s="20">
        <v>0.20833333333333334</v>
      </c>
      <c r="AD84" s="20">
        <f t="shared" si="221"/>
        <v>0</v>
      </c>
      <c r="AE84" s="3"/>
      <c r="AF84" s="3"/>
      <c r="AG84" s="3">
        <f t="shared" si="222"/>
        <v>0</v>
      </c>
      <c r="AH84" s="3">
        <v>0.125</v>
      </c>
      <c r="AI84" s="3">
        <f t="shared" si="223"/>
        <v>0</v>
      </c>
      <c r="AJ84" s="3"/>
      <c r="AK84" s="3"/>
      <c r="AL84" s="3">
        <f t="shared" si="224"/>
        <v>0</v>
      </c>
      <c r="AM84" s="3">
        <v>0.20833333333333334</v>
      </c>
      <c r="AN84" s="3">
        <f t="shared" si="225"/>
        <v>0</v>
      </c>
      <c r="AO84" s="3"/>
      <c r="AP84" s="3"/>
      <c r="AQ84" s="3">
        <f t="shared" si="226"/>
        <v>0</v>
      </c>
      <c r="AR84" s="3">
        <v>0.125</v>
      </c>
      <c r="AS84" s="3">
        <f t="shared" si="227"/>
        <v>0</v>
      </c>
      <c r="AT84" s="3"/>
      <c r="AU84" s="3"/>
      <c r="AV84" s="3">
        <f t="shared" si="228"/>
        <v>0</v>
      </c>
      <c r="AW84" s="3">
        <v>0.125</v>
      </c>
      <c r="AX84" s="3">
        <f t="shared" si="229"/>
        <v>0</v>
      </c>
      <c r="AY84" s="3"/>
      <c r="AZ84" s="3"/>
      <c r="BA84" s="3">
        <f t="shared" si="230"/>
        <v>0</v>
      </c>
      <c r="BB84" s="3">
        <v>0.20833333333333334</v>
      </c>
      <c r="BC84" s="3">
        <f t="shared" si="231"/>
        <v>0</v>
      </c>
      <c r="BD84" s="3"/>
      <c r="BE84" s="3"/>
      <c r="BF84" s="3">
        <f t="shared" si="232"/>
        <v>0</v>
      </c>
      <c r="BG84" s="3">
        <v>0.125</v>
      </c>
      <c r="BH84" s="3">
        <f t="shared" si="233"/>
        <v>0</v>
      </c>
      <c r="BI84" s="3"/>
      <c r="BJ84" s="3"/>
      <c r="BK84" s="3">
        <f t="shared" si="234"/>
        <v>0</v>
      </c>
      <c r="BL84" s="3">
        <v>0.20833333333333334</v>
      </c>
      <c r="BM84" s="3">
        <f t="shared" si="235"/>
        <v>0</v>
      </c>
      <c r="BN84" s="3"/>
      <c r="BO84" s="3"/>
      <c r="BP84" s="3">
        <f t="shared" si="236"/>
        <v>0</v>
      </c>
      <c r="BQ84" s="3">
        <v>0.125</v>
      </c>
      <c r="BR84" s="3">
        <f t="shared" si="237"/>
        <v>0</v>
      </c>
      <c r="BS84" s="3"/>
      <c r="BT84" s="3"/>
      <c r="BU84" s="3">
        <f t="shared" si="238"/>
        <v>0</v>
      </c>
      <c r="BV84" s="3">
        <v>0.125</v>
      </c>
      <c r="BW84" s="3">
        <f t="shared" si="239"/>
        <v>0</v>
      </c>
      <c r="BX84" s="3"/>
      <c r="BY84" s="3"/>
      <c r="BZ84" s="3">
        <f t="shared" si="240"/>
        <v>0</v>
      </c>
      <c r="CA84" s="3">
        <v>0.20833333333333334</v>
      </c>
      <c r="CB84" s="3">
        <f t="shared" si="241"/>
        <v>0</v>
      </c>
      <c r="CC84" s="3"/>
      <c r="CD84" s="3"/>
      <c r="CE84" s="3">
        <f t="shared" si="242"/>
        <v>0</v>
      </c>
      <c r="CF84" s="3">
        <v>0.125</v>
      </c>
      <c r="CG84" s="3">
        <f t="shared" si="243"/>
        <v>0</v>
      </c>
      <c r="CH84" s="3"/>
      <c r="CI84" s="3"/>
      <c r="CJ84" s="3">
        <f t="shared" si="244"/>
        <v>0</v>
      </c>
      <c r="CK84" s="3">
        <v>0.20833333333333334</v>
      </c>
      <c r="CL84" s="3">
        <f t="shared" si="245"/>
        <v>0</v>
      </c>
      <c r="CM84" s="3"/>
      <c r="CN84" s="3"/>
      <c r="CO84" s="3">
        <f t="shared" si="246"/>
        <v>0</v>
      </c>
      <c r="CP84" s="3">
        <v>0.125</v>
      </c>
      <c r="CQ84" s="3">
        <f t="shared" si="247"/>
        <v>0</v>
      </c>
      <c r="CR84" s="3"/>
      <c r="CS84" s="3"/>
      <c r="CT84" s="3">
        <f t="shared" si="248"/>
        <v>0</v>
      </c>
      <c r="CU84" s="3">
        <v>0.125</v>
      </c>
      <c r="CV84" s="3">
        <f t="shared" si="249"/>
        <v>0</v>
      </c>
      <c r="CW84" s="3"/>
      <c r="CX84" s="3"/>
      <c r="CY84" s="3">
        <f t="shared" si="250"/>
        <v>0</v>
      </c>
      <c r="CZ84" s="3">
        <v>0.20833333333333334</v>
      </c>
      <c r="DA84" s="3">
        <f t="shared" si="251"/>
        <v>0</v>
      </c>
      <c r="DB84" s="3"/>
      <c r="DC84" s="3"/>
      <c r="DD84" s="3">
        <f t="shared" si="173"/>
        <v>0</v>
      </c>
      <c r="DE84" s="3">
        <v>0.125</v>
      </c>
      <c r="DF84" s="3">
        <f t="shared" si="174"/>
        <v>0</v>
      </c>
      <c r="DG84" s="3"/>
      <c r="DH84" s="3"/>
      <c r="DI84" s="3">
        <f t="shared" si="175"/>
        <v>0</v>
      </c>
      <c r="DJ84" s="3">
        <v>0.20833333333333334</v>
      </c>
      <c r="DK84" s="3">
        <f t="shared" si="176"/>
        <v>0</v>
      </c>
      <c r="DL84" s="3"/>
      <c r="DM84" s="3"/>
      <c r="DN84" s="3">
        <f t="shared" si="177"/>
        <v>0</v>
      </c>
      <c r="DO84" s="3">
        <v>0.125</v>
      </c>
      <c r="DP84" s="3">
        <f t="shared" si="178"/>
        <v>0</v>
      </c>
      <c r="DQ84" s="3"/>
      <c r="DR84" s="3"/>
      <c r="DS84" s="3">
        <f t="shared" si="179"/>
        <v>0</v>
      </c>
      <c r="DT84" s="3">
        <v>0.125</v>
      </c>
      <c r="DU84" s="3">
        <f t="shared" si="180"/>
        <v>0</v>
      </c>
      <c r="DV84" s="3"/>
      <c r="DW84" s="3"/>
      <c r="DX84" s="3">
        <f t="shared" si="181"/>
        <v>0</v>
      </c>
      <c r="DY84" s="3">
        <v>0.20833333333333334</v>
      </c>
      <c r="DZ84" s="3">
        <f t="shared" si="182"/>
        <v>0</v>
      </c>
      <c r="EA84" s="3"/>
      <c r="EB84" s="3"/>
      <c r="EC84" s="3">
        <f t="shared" si="183"/>
        <v>0</v>
      </c>
      <c r="ED84" s="3">
        <v>0.125</v>
      </c>
      <c r="EE84" s="3">
        <f t="shared" si="184"/>
        <v>0</v>
      </c>
      <c r="EF84" s="3"/>
      <c r="EG84" s="3"/>
      <c r="EH84" s="3">
        <f t="shared" si="185"/>
        <v>0</v>
      </c>
      <c r="EI84" s="3">
        <v>0.20833333333333334</v>
      </c>
      <c r="EJ84" s="3">
        <f t="shared" si="186"/>
        <v>0</v>
      </c>
      <c r="EK84" s="3"/>
      <c r="EL84" s="3"/>
      <c r="EM84" s="3">
        <f t="shared" si="187"/>
        <v>0</v>
      </c>
      <c r="EN84" s="3">
        <v>0.125</v>
      </c>
      <c r="EO84" s="3">
        <f t="shared" si="188"/>
        <v>0</v>
      </c>
      <c r="EP84" s="3"/>
      <c r="EQ84" s="3"/>
      <c r="ER84" s="3">
        <f t="shared" si="189"/>
        <v>0</v>
      </c>
      <c r="ES84" s="3">
        <v>0.125</v>
      </c>
      <c r="ET84" s="3">
        <f t="shared" si="190"/>
        <v>0</v>
      </c>
      <c r="EU84" s="3"/>
      <c r="EV84" s="3"/>
      <c r="EW84" s="3">
        <f t="shared" si="191"/>
        <v>0</v>
      </c>
      <c r="EX84" s="3">
        <v>0.20833333333333334</v>
      </c>
      <c r="EY84" s="3">
        <f t="shared" si="192"/>
        <v>0</v>
      </c>
      <c r="EZ84" s="3"/>
      <c r="FA84" s="3"/>
      <c r="FB84" s="3">
        <f t="shared" si="193"/>
        <v>0</v>
      </c>
      <c r="FC84" s="3">
        <v>0.125</v>
      </c>
      <c r="FD84" s="3">
        <f t="shared" si="194"/>
        <v>0</v>
      </c>
      <c r="FE84" s="3"/>
      <c r="FF84" s="3"/>
      <c r="FG84" s="3">
        <f t="shared" si="195"/>
        <v>0</v>
      </c>
      <c r="FH84" s="3">
        <v>0.20833333333333334</v>
      </c>
      <c r="FI84" s="3">
        <f t="shared" si="196"/>
        <v>0</v>
      </c>
      <c r="FJ84" s="3"/>
      <c r="FK84" s="3"/>
      <c r="FL84" s="3">
        <f t="shared" si="197"/>
        <v>0</v>
      </c>
      <c r="FM84" s="3">
        <v>0.125</v>
      </c>
      <c r="FN84" s="3">
        <f t="shared" si="198"/>
        <v>0</v>
      </c>
      <c r="FO84" s="3"/>
      <c r="FP84" s="3"/>
      <c r="FQ84" s="3">
        <f t="shared" si="199"/>
        <v>0</v>
      </c>
      <c r="FR84" s="3">
        <v>0.125</v>
      </c>
      <c r="FS84" s="3">
        <f t="shared" si="200"/>
        <v>0</v>
      </c>
      <c r="FT84" s="3"/>
      <c r="FU84" s="3"/>
      <c r="FV84" s="3">
        <f t="shared" si="201"/>
        <v>0</v>
      </c>
      <c r="FW84" s="3">
        <v>0.20833333333333334</v>
      </c>
      <c r="FX84" s="3">
        <f t="shared" si="202"/>
        <v>0</v>
      </c>
      <c r="FY84" s="3"/>
      <c r="FZ84" s="3"/>
      <c r="GA84" s="3">
        <f t="shared" si="203"/>
        <v>0</v>
      </c>
      <c r="GB84" s="3">
        <v>0.125</v>
      </c>
      <c r="GC84" s="3">
        <f t="shared" si="204"/>
        <v>0</v>
      </c>
      <c r="GD84" s="3"/>
      <c r="GE84" s="3"/>
      <c r="GF84" s="3">
        <f t="shared" si="205"/>
        <v>0</v>
      </c>
      <c r="GG84" s="3">
        <v>0.20833333333333334</v>
      </c>
      <c r="GH84" s="3">
        <f t="shared" si="206"/>
        <v>0</v>
      </c>
      <c r="GI84" s="3"/>
      <c r="GJ84" s="3"/>
      <c r="GK84" s="3">
        <f t="shared" si="207"/>
        <v>0</v>
      </c>
      <c r="GL84" s="3">
        <v>0.125</v>
      </c>
      <c r="GM84" s="3">
        <f t="shared" si="208"/>
        <v>0</v>
      </c>
      <c r="GN84" s="3"/>
      <c r="GO84" s="3"/>
      <c r="GP84" s="3">
        <f t="shared" si="209"/>
        <v>0</v>
      </c>
      <c r="GQ84" s="3">
        <v>0.125</v>
      </c>
      <c r="GR84" s="3">
        <f t="shared" si="210"/>
        <v>0</v>
      </c>
    </row>
    <row r="85" spans="1:200">
      <c r="A85" s="6"/>
      <c r="B85" s="6"/>
      <c r="C85" s="6"/>
      <c r="D85" s="34" t="str">
        <f t="shared" ca="1" si="211"/>
        <v/>
      </c>
      <c r="E85" s="6"/>
      <c r="F85" s="3"/>
      <c r="G85" s="3"/>
      <c r="H85" s="3">
        <f t="shared" si="212"/>
        <v>0</v>
      </c>
      <c r="I85" s="3">
        <v>0.125</v>
      </c>
      <c r="J85" s="3">
        <f t="shared" si="213"/>
        <v>0</v>
      </c>
      <c r="K85" s="3"/>
      <c r="L85" s="3"/>
      <c r="M85" s="3">
        <f t="shared" si="214"/>
        <v>0</v>
      </c>
      <c r="N85" s="3">
        <v>0.20833333333333334</v>
      </c>
      <c r="O85" s="3">
        <f t="shared" si="215"/>
        <v>0</v>
      </c>
      <c r="P85" s="20"/>
      <c r="Q85" s="20"/>
      <c r="R85" s="20">
        <f t="shared" si="216"/>
        <v>0</v>
      </c>
      <c r="S85" s="20">
        <v>0.125</v>
      </c>
      <c r="T85" s="20">
        <f t="shared" si="217"/>
        <v>0</v>
      </c>
      <c r="U85" s="3"/>
      <c r="V85" s="3"/>
      <c r="W85" s="3">
        <f t="shared" si="218"/>
        <v>0</v>
      </c>
      <c r="X85" s="3">
        <v>0.125</v>
      </c>
      <c r="Y85" s="3">
        <f t="shared" si="219"/>
        <v>0</v>
      </c>
      <c r="Z85" s="20"/>
      <c r="AA85" s="20"/>
      <c r="AB85" s="20">
        <f t="shared" si="220"/>
        <v>0</v>
      </c>
      <c r="AC85" s="20">
        <v>0.20833333333333334</v>
      </c>
      <c r="AD85" s="20">
        <f t="shared" si="221"/>
        <v>0</v>
      </c>
      <c r="AE85" s="3"/>
      <c r="AF85" s="3"/>
      <c r="AG85" s="3">
        <f t="shared" si="222"/>
        <v>0</v>
      </c>
      <c r="AH85" s="3">
        <v>0.125</v>
      </c>
      <c r="AI85" s="3">
        <f t="shared" si="223"/>
        <v>0</v>
      </c>
      <c r="AJ85" s="3"/>
      <c r="AK85" s="3"/>
      <c r="AL85" s="3">
        <f t="shared" si="224"/>
        <v>0</v>
      </c>
      <c r="AM85" s="3">
        <v>0.20833333333333334</v>
      </c>
      <c r="AN85" s="3">
        <f t="shared" si="225"/>
        <v>0</v>
      </c>
      <c r="AO85" s="3"/>
      <c r="AP85" s="3"/>
      <c r="AQ85" s="3">
        <f t="shared" si="226"/>
        <v>0</v>
      </c>
      <c r="AR85" s="3">
        <v>0.125</v>
      </c>
      <c r="AS85" s="3">
        <f t="shared" si="227"/>
        <v>0</v>
      </c>
      <c r="AT85" s="3"/>
      <c r="AU85" s="3"/>
      <c r="AV85" s="3">
        <f t="shared" si="228"/>
        <v>0</v>
      </c>
      <c r="AW85" s="3">
        <v>0.125</v>
      </c>
      <c r="AX85" s="3">
        <f t="shared" si="229"/>
        <v>0</v>
      </c>
      <c r="AY85" s="3"/>
      <c r="AZ85" s="3"/>
      <c r="BA85" s="3">
        <f t="shared" si="230"/>
        <v>0</v>
      </c>
      <c r="BB85" s="3">
        <v>0.20833333333333334</v>
      </c>
      <c r="BC85" s="3">
        <f t="shared" si="231"/>
        <v>0</v>
      </c>
      <c r="BD85" s="3"/>
      <c r="BE85" s="3"/>
      <c r="BF85" s="3">
        <f t="shared" si="232"/>
        <v>0</v>
      </c>
      <c r="BG85" s="3">
        <v>0.125</v>
      </c>
      <c r="BH85" s="3">
        <f t="shared" si="233"/>
        <v>0</v>
      </c>
      <c r="BI85" s="3"/>
      <c r="BJ85" s="3"/>
      <c r="BK85" s="3">
        <f t="shared" si="234"/>
        <v>0</v>
      </c>
      <c r="BL85" s="3">
        <v>0.20833333333333334</v>
      </c>
      <c r="BM85" s="3">
        <f t="shared" si="235"/>
        <v>0</v>
      </c>
      <c r="BN85" s="3"/>
      <c r="BO85" s="3"/>
      <c r="BP85" s="3">
        <f t="shared" si="236"/>
        <v>0</v>
      </c>
      <c r="BQ85" s="3">
        <v>0.125</v>
      </c>
      <c r="BR85" s="3">
        <f t="shared" si="237"/>
        <v>0</v>
      </c>
      <c r="BS85" s="3"/>
      <c r="BT85" s="3"/>
      <c r="BU85" s="3">
        <f t="shared" si="238"/>
        <v>0</v>
      </c>
      <c r="BV85" s="3">
        <v>0.125</v>
      </c>
      <c r="BW85" s="3">
        <f t="shared" si="239"/>
        <v>0</v>
      </c>
      <c r="BX85" s="3"/>
      <c r="BY85" s="3"/>
      <c r="BZ85" s="3">
        <f t="shared" si="240"/>
        <v>0</v>
      </c>
      <c r="CA85" s="3">
        <v>0.20833333333333334</v>
      </c>
      <c r="CB85" s="3">
        <f t="shared" si="241"/>
        <v>0</v>
      </c>
      <c r="CC85" s="3"/>
      <c r="CD85" s="3"/>
      <c r="CE85" s="3">
        <f t="shared" si="242"/>
        <v>0</v>
      </c>
      <c r="CF85" s="3">
        <v>0.125</v>
      </c>
      <c r="CG85" s="3">
        <f t="shared" si="243"/>
        <v>0</v>
      </c>
      <c r="CH85" s="3"/>
      <c r="CI85" s="3"/>
      <c r="CJ85" s="3">
        <f t="shared" si="244"/>
        <v>0</v>
      </c>
      <c r="CK85" s="3">
        <v>0.20833333333333334</v>
      </c>
      <c r="CL85" s="3">
        <f t="shared" si="245"/>
        <v>0</v>
      </c>
      <c r="CM85" s="3"/>
      <c r="CN85" s="3"/>
      <c r="CO85" s="3">
        <f t="shared" si="246"/>
        <v>0</v>
      </c>
      <c r="CP85" s="3">
        <v>0.125</v>
      </c>
      <c r="CQ85" s="3">
        <f t="shared" si="247"/>
        <v>0</v>
      </c>
      <c r="CR85" s="3"/>
      <c r="CS85" s="3"/>
      <c r="CT85" s="3">
        <f t="shared" si="248"/>
        <v>0</v>
      </c>
      <c r="CU85" s="3">
        <v>0.125</v>
      </c>
      <c r="CV85" s="3">
        <f t="shared" si="249"/>
        <v>0</v>
      </c>
      <c r="CW85" s="3"/>
      <c r="CX85" s="3"/>
      <c r="CY85" s="3">
        <f t="shared" si="250"/>
        <v>0</v>
      </c>
      <c r="CZ85" s="3">
        <v>0.20833333333333334</v>
      </c>
      <c r="DA85" s="3">
        <f t="shared" si="251"/>
        <v>0</v>
      </c>
      <c r="DB85" s="3"/>
      <c r="DC85" s="3"/>
      <c r="DD85" s="3">
        <f t="shared" si="173"/>
        <v>0</v>
      </c>
      <c r="DE85" s="3">
        <v>0.125</v>
      </c>
      <c r="DF85" s="3">
        <f t="shared" si="174"/>
        <v>0</v>
      </c>
      <c r="DG85" s="3"/>
      <c r="DH85" s="3"/>
      <c r="DI85" s="3">
        <f t="shared" si="175"/>
        <v>0</v>
      </c>
      <c r="DJ85" s="3">
        <v>0.20833333333333334</v>
      </c>
      <c r="DK85" s="3">
        <f t="shared" si="176"/>
        <v>0</v>
      </c>
      <c r="DL85" s="3"/>
      <c r="DM85" s="3"/>
      <c r="DN85" s="3">
        <f t="shared" si="177"/>
        <v>0</v>
      </c>
      <c r="DO85" s="3">
        <v>0.125</v>
      </c>
      <c r="DP85" s="3">
        <f t="shared" si="178"/>
        <v>0</v>
      </c>
      <c r="DQ85" s="3"/>
      <c r="DR85" s="3"/>
      <c r="DS85" s="3">
        <f t="shared" si="179"/>
        <v>0</v>
      </c>
      <c r="DT85" s="3">
        <v>0.125</v>
      </c>
      <c r="DU85" s="3">
        <f t="shared" si="180"/>
        <v>0</v>
      </c>
      <c r="DV85" s="3"/>
      <c r="DW85" s="3"/>
      <c r="DX85" s="3">
        <f t="shared" si="181"/>
        <v>0</v>
      </c>
      <c r="DY85" s="3">
        <v>0.20833333333333334</v>
      </c>
      <c r="DZ85" s="3">
        <f t="shared" si="182"/>
        <v>0</v>
      </c>
      <c r="EA85" s="3"/>
      <c r="EB85" s="3"/>
      <c r="EC85" s="3">
        <f t="shared" si="183"/>
        <v>0</v>
      </c>
      <c r="ED85" s="3">
        <v>0.125</v>
      </c>
      <c r="EE85" s="3">
        <f t="shared" si="184"/>
        <v>0</v>
      </c>
      <c r="EF85" s="3"/>
      <c r="EG85" s="3"/>
      <c r="EH85" s="3">
        <f t="shared" si="185"/>
        <v>0</v>
      </c>
      <c r="EI85" s="3">
        <v>0.20833333333333334</v>
      </c>
      <c r="EJ85" s="3">
        <f t="shared" si="186"/>
        <v>0</v>
      </c>
      <c r="EK85" s="3"/>
      <c r="EL85" s="3"/>
      <c r="EM85" s="3">
        <f t="shared" si="187"/>
        <v>0</v>
      </c>
      <c r="EN85" s="3">
        <v>0.125</v>
      </c>
      <c r="EO85" s="3">
        <f t="shared" si="188"/>
        <v>0</v>
      </c>
      <c r="EP85" s="3"/>
      <c r="EQ85" s="3"/>
      <c r="ER85" s="3">
        <f t="shared" si="189"/>
        <v>0</v>
      </c>
      <c r="ES85" s="3">
        <v>0.125</v>
      </c>
      <c r="ET85" s="3">
        <f t="shared" si="190"/>
        <v>0</v>
      </c>
      <c r="EU85" s="3"/>
      <c r="EV85" s="3"/>
      <c r="EW85" s="3">
        <f t="shared" si="191"/>
        <v>0</v>
      </c>
      <c r="EX85" s="3">
        <v>0.20833333333333334</v>
      </c>
      <c r="EY85" s="3">
        <f t="shared" si="192"/>
        <v>0</v>
      </c>
      <c r="EZ85" s="3"/>
      <c r="FA85" s="3"/>
      <c r="FB85" s="3">
        <f t="shared" si="193"/>
        <v>0</v>
      </c>
      <c r="FC85" s="3">
        <v>0.125</v>
      </c>
      <c r="FD85" s="3">
        <f t="shared" si="194"/>
        <v>0</v>
      </c>
      <c r="FE85" s="3"/>
      <c r="FF85" s="3"/>
      <c r="FG85" s="3">
        <f t="shared" si="195"/>
        <v>0</v>
      </c>
      <c r="FH85" s="3">
        <v>0.20833333333333334</v>
      </c>
      <c r="FI85" s="3">
        <f t="shared" si="196"/>
        <v>0</v>
      </c>
      <c r="FJ85" s="3"/>
      <c r="FK85" s="3"/>
      <c r="FL85" s="3">
        <f t="shared" si="197"/>
        <v>0</v>
      </c>
      <c r="FM85" s="3">
        <v>0.125</v>
      </c>
      <c r="FN85" s="3">
        <f t="shared" si="198"/>
        <v>0</v>
      </c>
      <c r="FO85" s="3"/>
      <c r="FP85" s="3"/>
      <c r="FQ85" s="3">
        <f t="shared" si="199"/>
        <v>0</v>
      </c>
      <c r="FR85" s="3">
        <v>0.125</v>
      </c>
      <c r="FS85" s="3">
        <f t="shared" si="200"/>
        <v>0</v>
      </c>
      <c r="FT85" s="3"/>
      <c r="FU85" s="3"/>
      <c r="FV85" s="3">
        <f t="shared" si="201"/>
        <v>0</v>
      </c>
      <c r="FW85" s="3">
        <v>0.20833333333333334</v>
      </c>
      <c r="FX85" s="3">
        <f t="shared" si="202"/>
        <v>0</v>
      </c>
      <c r="FY85" s="3"/>
      <c r="FZ85" s="3"/>
      <c r="GA85" s="3">
        <f t="shared" si="203"/>
        <v>0</v>
      </c>
      <c r="GB85" s="3">
        <v>0.125</v>
      </c>
      <c r="GC85" s="3">
        <f t="shared" si="204"/>
        <v>0</v>
      </c>
      <c r="GD85" s="3"/>
      <c r="GE85" s="3"/>
      <c r="GF85" s="3">
        <f t="shared" si="205"/>
        <v>0</v>
      </c>
      <c r="GG85" s="3">
        <v>0.20833333333333334</v>
      </c>
      <c r="GH85" s="3">
        <f t="shared" si="206"/>
        <v>0</v>
      </c>
      <c r="GI85" s="3"/>
      <c r="GJ85" s="3"/>
      <c r="GK85" s="3">
        <f t="shared" si="207"/>
        <v>0</v>
      </c>
      <c r="GL85" s="3">
        <v>0.125</v>
      </c>
      <c r="GM85" s="3">
        <f t="shared" si="208"/>
        <v>0</v>
      </c>
      <c r="GN85" s="3"/>
      <c r="GO85" s="3"/>
      <c r="GP85" s="3">
        <f t="shared" si="209"/>
        <v>0</v>
      </c>
      <c r="GQ85" s="3">
        <v>0.125</v>
      </c>
      <c r="GR85" s="3">
        <f t="shared" si="210"/>
        <v>0</v>
      </c>
    </row>
    <row r="86" spans="1:200">
      <c r="A86" s="6"/>
      <c r="B86" s="6"/>
      <c r="C86" s="6"/>
      <c r="D86" s="34" t="str">
        <f t="shared" ca="1" si="211"/>
        <v/>
      </c>
      <c r="E86" s="6"/>
      <c r="F86" s="3"/>
      <c r="G86" s="3"/>
      <c r="H86" s="3">
        <f t="shared" si="212"/>
        <v>0</v>
      </c>
      <c r="I86" s="3">
        <v>0.125</v>
      </c>
      <c r="J86" s="3">
        <f t="shared" si="213"/>
        <v>0</v>
      </c>
      <c r="K86" s="3"/>
      <c r="L86" s="3"/>
      <c r="M86" s="3">
        <f t="shared" si="214"/>
        <v>0</v>
      </c>
      <c r="N86" s="3">
        <v>0.20833333333333334</v>
      </c>
      <c r="O86" s="3">
        <f t="shared" si="215"/>
        <v>0</v>
      </c>
      <c r="P86" s="20"/>
      <c r="Q86" s="20"/>
      <c r="R86" s="20">
        <f t="shared" si="216"/>
        <v>0</v>
      </c>
      <c r="S86" s="20">
        <v>0.125</v>
      </c>
      <c r="T86" s="20">
        <f t="shared" si="217"/>
        <v>0</v>
      </c>
      <c r="U86" s="3"/>
      <c r="V86" s="3"/>
      <c r="W86" s="3">
        <f t="shared" si="218"/>
        <v>0</v>
      </c>
      <c r="X86" s="3">
        <v>0.125</v>
      </c>
      <c r="Y86" s="3">
        <f t="shared" si="219"/>
        <v>0</v>
      </c>
      <c r="Z86" s="20"/>
      <c r="AA86" s="20"/>
      <c r="AB86" s="20">
        <f t="shared" si="220"/>
        <v>0</v>
      </c>
      <c r="AC86" s="20">
        <v>0.20833333333333334</v>
      </c>
      <c r="AD86" s="20">
        <f t="shared" si="221"/>
        <v>0</v>
      </c>
      <c r="AE86" s="3"/>
      <c r="AF86" s="3"/>
      <c r="AG86" s="3">
        <f t="shared" si="222"/>
        <v>0</v>
      </c>
      <c r="AH86" s="3">
        <v>0.125</v>
      </c>
      <c r="AI86" s="3">
        <f t="shared" si="223"/>
        <v>0</v>
      </c>
      <c r="AJ86" s="3"/>
      <c r="AK86" s="3"/>
      <c r="AL86" s="3">
        <f t="shared" si="224"/>
        <v>0</v>
      </c>
      <c r="AM86" s="3">
        <v>0.20833333333333334</v>
      </c>
      <c r="AN86" s="3">
        <f t="shared" si="225"/>
        <v>0</v>
      </c>
      <c r="AO86" s="3"/>
      <c r="AP86" s="3"/>
      <c r="AQ86" s="3">
        <f t="shared" si="226"/>
        <v>0</v>
      </c>
      <c r="AR86" s="3">
        <v>0.125</v>
      </c>
      <c r="AS86" s="3">
        <f t="shared" si="227"/>
        <v>0</v>
      </c>
      <c r="AT86" s="3"/>
      <c r="AU86" s="3"/>
      <c r="AV86" s="3">
        <f t="shared" si="228"/>
        <v>0</v>
      </c>
      <c r="AW86" s="3">
        <v>0.125</v>
      </c>
      <c r="AX86" s="3">
        <f t="shared" si="229"/>
        <v>0</v>
      </c>
      <c r="AY86" s="3"/>
      <c r="AZ86" s="3"/>
      <c r="BA86" s="3">
        <f t="shared" si="230"/>
        <v>0</v>
      </c>
      <c r="BB86" s="3">
        <v>0.20833333333333334</v>
      </c>
      <c r="BC86" s="3">
        <f t="shared" si="231"/>
        <v>0</v>
      </c>
      <c r="BD86" s="3"/>
      <c r="BE86" s="3"/>
      <c r="BF86" s="3">
        <f t="shared" si="232"/>
        <v>0</v>
      </c>
      <c r="BG86" s="3">
        <v>0.125</v>
      </c>
      <c r="BH86" s="3">
        <f t="shared" si="233"/>
        <v>0</v>
      </c>
      <c r="BI86" s="3"/>
      <c r="BJ86" s="3"/>
      <c r="BK86" s="3">
        <f t="shared" si="234"/>
        <v>0</v>
      </c>
      <c r="BL86" s="3">
        <v>0.20833333333333334</v>
      </c>
      <c r="BM86" s="3">
        <f t="shared" si="235"/>
        <v>0</v>
      </c>
      <c r="BN86" s="3"/>
      <c r="BO86" s="3"/>
      <c r="BP86" s="3">
        <f t="shared" si="236"/>
        <v>0</v>
      </c>
      <c r="BQ86" s="3">
        <v>0.125</v>
      </c>
      <c r="BR86" s="3">
        <f t="shared" si="237"/>
        <v>0</v>
      </c>
      <c r="BS86" s="3"/>
      <c r="BT86" s="3"/>
      <c r="BU86" s="3">
        <f t="shared" si="238"/>
        <v>0</v>
      </c>
      <c r="BV86" s="3">
        <v>0.125</v>
      </c>
      <c r="BW86" s="3">
        <f t="shared" si="239"/>
        <v>0</v>
      </c>
      <c r="BX86" s="3"/>
      <c r="BY86" s="3"/>
      <c r="BZ86" s="3">
        <f t="shared" si="240"/>
        <v>0</v>
      </c>
      <c r="CA86" s="3">
        <v>0.20833333333333334</v>
      </c>
      <c r="CB86" s="3">
        <f t="shared" si="241"/>
        <v>0</v>
      </c>
      <c r="CC86" s="3"/>
      <c r="CD86" s="3"/>
      <c r="CE86" s="3">
        <f t="shared" si="242"/>
        <v>0</v>
      </c>
      <c r="CF86" s="3">
        <v>0.125</v>
      </c>
      <c r="CG86" s="3">
        <f t="shared" si="243"/>
        <v>0</v>
      </c>
      <c r="CH86" s="3"/>
      <c r="CI86" s="3"/>
      <c r="CJ86" s="3">
        <f t="shared" si="244"/>
        <v>0</v>
      </c>
      <c r="CK86" s="3">
        <v>0.20833333333333334</v>
      </c>
      <c r="CL86" s="3">
        <f t="shared" si="245"/>
        <v>0</v>
      </c>
      <c r="CM86" s="3"/>
      <c r="CN86" s="3"/>
      <c r="CO86" s="3">
        <f t="shared" si="246"/>
        <v>0</v>
      </c>
      <c r="CP86" s="3">
        <v>0.125</v>
      </c>
      <c r="CQ86" s="3">
        <f t="shared" si="247"/>
        <v>0</v>
      </c>
      <c r="CR86" s="3"/>
      <c r="CS86" s="3"/>
      <c r="CT86" s="3">
        <f t="shared" si="248"/>
        <v>0</v>
      </c>
      <c r="CU86" s="3">
        <v>0.125</v>
      </c>
      <c r="CV86" s="3">
        <f t="shared" si="249"/>
        <v>0</v>
      </c>
      <c r="CW86" s="3"/>
      <c r="CX86" s="3"/>
      <c r="CY86" s="3">
        <f t="shared" si="250"/>
        <v>0</v>
      </c>
      <c r="CZ86" s="3">
        <v>0.20833333333333334</v>
      </c>
      <c r="DA86" s="3">
        <f t="shared" si="251"/>
        <v>0</v>
      </c>
      <c r="DB86" s="3"/>
      <c r="DC86" s="3"/>
      <c r="DD86" s="3">
        <f t="shared" si="173"/>
        <v>0</v>
      </c>
      <c r="DE86" s="3">
        <v>0.125</v>
      </c>
      <c r="DF86" s="3">
        <f t="shared" si="174"/>
        <v>0</v>
      </c>
      <c r="DG86" s="3"/>
      <c r="DH86" s="3"/>
      <c r="DI86" s="3">
        <f t="shared" si="175"/>
        <v>0</v>
      </c>
      <c r="DJ86" s="3">
        <v>0.20833333333333334</v>
      </c>
      <c r="DK86" s="3">
        <f t="shared" si="176"/>
        <v>0</v>
      </c>
      <c r="DL86" s="3"/>
      <c r="DM86" s="3"/>
      <c r="DN86" s="3">
        <f t="shared" si="177"/>
        <v>0</v>
      </c>
      <c r="DO86" s="3">
        <v>0.125</v>
      </c>
      <c r="DP86" s="3">
        <f t="shared" si="178"/>
        <v>0</v>
      </c>
      <c r="DQ86" s="3"/>
      <c r="DR86" s="3"/>
      <c r="DS86" s="3">
        <f t="shared" si="179"/>
        <v>0</v>
      </c>
      <c r="DT86" s="3">
        <v>0.125</v>
      </c>
      <c r="DU86" s="3">
        <f t="shared" si="180"/>
        <v>0</v>
      </c>
      <c r="DV86" s="3"/>
      <c r="DW86" s="3"/>
      <c r="DX86" s="3">
        <f t="shared" si="181"/>
        <v>0</v>
      </c>
      <c r="DY86" s="3">
        <v>0.20833333333333334</v>
      </c>
      <c r="DZ86" s="3">
        <f t="shared" si="182"/>
        <v>0</v>
      </c>
      <c r="EA86" s="3"/>
      <c r="EB86" s="3"/>
      <c r="EC86" s="3">
        <f t="shared" si="183"/>
        <v>0</v>
      </c>
      <c r="ED86" s="3">
        <v>0.125</v>
      </c>
      <c r="EE86" s="3">
        <f t="shared" si="184"/>
        <v>0</v>
      </c>
      <c r="EF86" s="3"/>
      <c r="EG86" s="3"/>
      <c r="EH86" s="3">
        <f t="shared" si="185"/>
        <v>0</v>
      </c>
      <c r="EI86" s="3">
        <v>0.20833333333333334</v>
      </c>
      <c r="EJ86" s="3">
        <f t="shared" si="186"/>
        <v>0</v>
      </c>
      <c r="EK86" s="3"/>
      <c r="EL86" s="3"/>
      <c r="EM86" s="3">
        <f t="shared" si="187"/>
        <v>0</v>
      </c>
      <c r="EN86" s="3">
        <v>0.125</v>
      </c>
      <c r="EO86" s="3">
        <f t="shared" si="188"/>
        <v>0</v>
      </c>
      <c r="EP86" s="3"/>
      <c r="EQ86" s="3"/>
      <c r="ER86" s="3">
        <f t="shared" si="189"/>
        <v>0</v>
      </c>
      <c r="ES86" s="3">
        <v>0.125</v>
      </c>
      <c r="ET86" s="3">
        <f t="shared" si="190"/>
        <v>0</v>
      </c>
      <c r="EU86" s="3"/>
      <c r="EV86" s="3"/>
      <c r="EW86" s="3">
        <f t="shared" si="191"/>
        <v>0</v>
      </c>
      <c r="EX86" s="3">
        <v>0.20833333333333334</v>
      </c>
      <c r="EY86" s="3">
        <f t="shared" si="192"/>
        <v>0</v>
      </c>
      <c r="EZ86" s="3"/>
      <c r="FA86" s="3"/>
      <c r="FB86" s="3">
        <f t="shared" si="193"/>
        <v>0</v>
      </c>
      <c r="FC86" s="3">
        <v>0.125</v>
      </c>
      <c r="FD86" s="3">
        <f t="shared" si="194"/>
        <v>0</v>
      </c>
      <c r="FE86" s="3"/>
      <c r="FF86" s="3"/>
      <c r="FG86" s="3">
        <f t="shared" si="195"/>
        <v>0</v>
      </c>
      <c r="FH86" s="3">
        <v>0.20833333333333334</v>
      </c>
      <c r="FI86" s="3">
        <f t="shared" si="196"/>
        <v>0</v>
      </c>
      <c r="FJ86" s="3"/>
      <c r="FK86" s="3"/>
      <c r="FL86" s="3">
        <f t="shared" si="197"/>
        <v>0</v>
      </c>
      <c r="FM86" s="3">
        <v>0.125</v>
      </c>
      <c r="FN86" s="3">
        <f t="shared" si="198"/>
        <v>0</v>
      </c>
      <c r="FO86" s="3"/>
      <c r="FP86" s="3"/>
      <c r="FQ86" s="3">
        <f t="shared" si="199"/>
        <v>0</v>
      </c>
      <c r="FR86" s="3">
        <v>0.125</v>
      </c>
      <c r="FS86" s="3">
        <f t="shared" si="200"/>
        <v>0</v>
      </c>
      <c r="FT86" s="3"/>
      <c r="FU86" s="3"/>
      <c r="FV86" s="3">
        <f t="shared" si="201"/>
        <v>0</v>
      </c>
      <c r="FW86" s="3">
        <v>0.20833333333333334</v>
      </c>
      <c r="FX86" s="3">
        <f t="shared" si="202"/>
        <v>0</v>
      </c>
      <c r="FY86" s="3"/>
      <c r="FZ86" s="3"/>
      <c r="GA86" s="3">
        <f t="shared" si="203"/>
        <v>0</v>
      </c>
      <c r="GB86" s="3">
        <v>0.125</v>
      </c>
      <c r="GC86" s="3">
        <f t="shared" si="204"/>
        <v>0</v>
      </c>
      <c r="GD86" s="3"/>
      <c r="GE86" s="3"/>
      <c r="GF86" s="3">
        <f t="shared" si="205"/>
        <v>0</v>
      </c>
      <c r="GG86" s="3">
        <v>0.20833333333333334</v>
      </c>
      <c r="GH86" s="3">
        <f t="shared" si="206"/>
        <v>0</v>
      </c>
      <c r="GI86" s="3"/>
      <c r="GJ86" s="3"/>
      <c r="GK86" s="3">
        <f t="shared" si="207"/>
        <v>0</v>
      </c>
      <c r="GL86" s="3">
        <v>0.125</v>
      </c>
      <c r="GM86" s="3">
        <f t="shared" si="208"/>
        <v>0</v>
      </c>
      <c r="GN86" s="3"/>
      <c r="GO86" s="3"/>
      <c r="GP86" s="3">
        <f t="shared" si="209"/>
        <v>0</v>
      </c>
      <c r="GQ86" s="3">
        <v>0.125</v>
      </c>
      <c r="GR86" s="3">
        <f t="shared" si="210"/>
        <v>0</v>
      </c>
    </row>
    <row r="87" spans="1:200">
      <c r="A87" s="6"/>
      <c r="B87" s="6"/>
      <c r="C87" s="6"/>
      <c r="D87" s="34" t="str">
        <f t="shared" ca="1" si="211"/>
        <v/>
      </c>
      <c r="E87" s="6"/>
      <c r="F87" s="3"/>
      <c r="G87" s="3"/>
      <c r="H87" s="3">
        <f t="shared" si="212"/>
        <v>0</v>
      </c>
      <c r="I87" s="3">
        <v>0.125</v>
      </c>
      <c r="J87" s="3">
        <f t="shared" si="213"/>
        <v>0</v>
      </c>
      <c r="K87" s="3"/>
      <c r="L87" s="3"/>
      <c r="M87" s="3">
        <f t="shared" si="214"/>
        <v>0</v>
      </c>
      <c r="N87" s="3">
        <v>0.20833333333333334</v>
      </c>
      <c r="O87" s="3">
        <f t="shared" si="215"/>
        <v>0</v>
      </c>
      <c r="P87" s="20"/>
      <c r="Q87" s="20"/>
      <c r="R87" s="20">
        <f t="shared" si="216"/>
        <v>0</v>
      </c>
      <c r="S87" s="20">
        <v>0.125</v>
      </c>
      <c r="T87" s="20">
        <f t="shared" si="217"/>
        <v>0</v>
      </c>
      <c r="U87" s="3"/>
      <c r="V87" s="3"/>
      <c r="W87" s="3">
        <f t="shared" si="218"/>
        <v>0</v>
      </c>
      <c r="X87" s="3">
        <v>0.125</v>
      </c>
      <c r="Y87" s="3">
        <f t="shared" si="219"/>
        <v>0</v>
      </c>
      <c r="Z87" s="20"/>
      <c r="AA87" s="20"/>
      <c r="AB87" s="20">
        <f t="shared" si="220"/>
        <v>0</v>
      </c>
      <c r="AC87" s="20">
        <v>0.20833333333333334</v>
      </c>
      <c r="AD87" s="20">
        <f t="shared" si="221"/>
        <v>0</v>
      </c>
      <c r="AE87" s="3"/>
      <c r="AF87" s="3"/>
      <c r="AG87" s="3">
        <f t="shared" si="222"/>
        <v>0</v>
      </c>
      <c r="AH87" s="3">
        <v>0.125</v>
      </c>
      <c r="AI87" s="3">
        <f t="shared" si="223"/>
        <v>0</v>
      </c>
      <c r="AJ87" s="3"/>
      <c r="AK87" s="3"/>
      <c r="AL87" s="3">
        <f t="shared" si="224"/>
        <v>0</v>
      </c>
      <c r="AM87" s="3">
        <v>0.20833333333333334</v>
      </c>
      <c r="AN87" s="3">
        <f t="shared" si="225"/>
        <v>0</v>
      </c>
      <c r="AO87" s="3"/>
      <c r="AP87" s="3"/>
      <c r="AQ87" s="3">
        <f t="shared" si="226"/>
        <v>0</v>
      </c>
      <c r="AR87" s="3">
        <v>0.125</v>
      </c>
      <c r="AS87" s="3">
        <f t="shared" si="227"/>
        <v>0</v>
      </c>
      <c r="AT87" s="3"/>
      <c r="AU87" s="3"/>
      <c r="AV87" s="3">
        <f t="shared" si="228"/>
        <v>0</v>
      </c>
      <c r="AW87" s="3">
        <v>0.125</v>
      </c>
      <c r="AX87" s="3">
        <f t="shared" si="229"/>
        <v>0</v>
      </c>
      <c r="AY87" s="3"/>
      <c r="AZ87" s="3"/>
      <c r="BA87" s="3">
        <f t="shared" si="230"/>
        <v>0</v>
      </c>
      <c r="BB87" s="3">
        <v>0.20833333333333334</v>
      </c>
      <c r="BC87" s="3">
        <f t="shared" si="231"/>
        <v>0</v>
      </c>
      <c r="BD87" s="3"/>
      <c r="BE87" s="3"/>
      <c r="BF87" s="3">
        <f t="shared" si="232"/>
        <v>0</v>
      </c>
      <c r="BG87" s="3">
        <v>0.125</v>
      </c>
      <c r="BH87" s="3">
        <f t="shared" si="233"/>
        <v>0</v>
      </c>
      <c r="BI87" s="3"/>
      <c r="BJ87" s="3"/>
      <c r="BK87" s="3">
        <f t="shared" si="234"/>
        <v>0</v>
      </c>
      <c r="BL87" s="3">
        <v>0.20833333333333334</v>
      </c>
      <c r="BM87" s="3">
        <f t="shared" si="235"/>
        <v>0</v>
      </c>
      <c r="BN87" s="3"/>
      <c r="BO87" s="3"/>
      <c r="BP87" s="3">
        <f t="shared" si="236"/>
        <v>0</v>
      </c>
      <c r="BQ87" s="3">
        <v>0.125</v>
      </c>
      <c r="BR87" s="3">
        <f t="shared" si="237"/>
        <v>0</v>
      </c>
      <c r="BS87" s="3"/>
      <c r="BT87" s="3"/>
      <c r="BU87" s="3">
        <f t="shared" si="238"/>
        <v>0</v>
      </c>
      <c r="BV87" s="3">
        <v>0.125</v>
      </c>
      <c r="BW87" s="3">
        <f t="shared" si="239"/>
        <v>0</v>
      </c>
      <c r="BX87" s="3"/>
      <c r="BY87" s="3"/>
      <c r="BZ87" s="3">
        <f t="shared" si="240"/>
        <v>0</v>
      </c>
      <c r="CA87" s="3">
        <v>0.20833333333333334</v>
      </c>
      <c r="CB87" s="3">
        <f t="shared" si="241"/>
        <v>0</v>
      </c>
      <c r="CC87" s="3"/>
      <c r="CD87" s="3"/>
      <c r="CE87" s="3">
        <f t="shared" si="242"/>
        <v>0</v>
      </c>
      <c r="CF87" s="3">
        <v>0.125</v>
      </c>
      <c r="CG87" s="3">
        <f t="shared" si="243"/>
        <v>0</v>
      </c>
      <c r="CH87" s="3"/>
      <c r="CI87" s="3"/>
      <c r="CJ87" s="3">
        <f t="shared" si="244"/>
        <v>0</v>
      </c>
      <c r="CK87" s="3">
        <v>0.20833333333333334</v>
      </c>
      <c r="CL87" s="3">
        <f t="shared" si="245"/>
        <v>0</v>
      </c>
      <c r="CM87" s="3"/>
      <c r="CN87" s="3"/>
      <c r="CO87" s="3">
        <f t="shared" si="246"/>
        <v>0</v>
      </c>
      <c r="CP87" s="3">
        <v>0.125</v>
      </c>
      <c r="CQ87" s="3">
        <f t="shared" si="247"/>
        <v>0</v>
      </c>
      <c r="CR87" s="3"/>
      <c r="CS87" s="3"/>
      <c r="CT87" s="3">
        <f t="shared" si="248"/>
        <v>0</v>
      </c>
      <c r="CU87" s="3">
        <v>0.125</v>
      </c>
      <c r="CV87" s="3">
        <f t="shared" si="249"/>
        <v>0</v>
      </c>
      <c r="CW87" s="3"/>
      <c r="CX87" s="3"/>
      <c r="CY87" s="3">
        <f t="shared" si="250"/>
        <v>0</v>
      </c>
      <c r="CZ87" s="3">
        <v>0.20833333333333334</v>
      </c>
      <c r="DA87" s="3">
        <f t="shared" si="251"/>
        <v>0</v>
      </c>
      <c r="DB87" s="3"/>
      <c r="DC87" s="3"/>
      <c r="DD87" s="3">
        <f t="shared" si="173"/>
        <v>0</v>
      </c>
      <c r="DE87" s="3">
        <v>0.125</v>
      </c>
      <c r="DF87" s="3">
        <f t="shared" si="174"/>
        <v>0</v>
      </c>
      <c r="DG87" s="3"/>
      <c r="DH87" s="3"/>
      <c r="DI87" s="3">
        <f t="shared" si="175"/>
        <v>0</v>
      </c>
      <c r="DJ87" s="3">
        <v>0.20833333333333334</v>
      </c>
      <c r="DK87" s="3">
        <f t="shared" si="176"/>
        <v>0</v>
      </c>
      <c r="DL87" s="3"/>
      <c r="DM87" s="3"/>
      <c r="DN87" s="3">
        <f t="shared" si="177"/>
        <v>0</v>
      </c>
      <c r="DO87" s="3">
        <v>0.125</v>
      </c>
      <c r="DP87" s="3">
        <f t="shared" si="178"/>
        <v>0</v>
      </c>
      <c r="DQ87" s="3"/>
      <c r="DR87" s="3"/>
      <c r="DS87" s="3">
        <f t="shared" si="179"/>
        <v>0</v>
      </c>
      <c r="DT87" s="3">
        <v>0.125</v>
      </c>
      <c r="DU87" s="3">
        <f t="shared" si="180"/>
        <v>0</v>
      </c>
      <c r="DV87" s="3"/>
      <c r="DW87" s="3"/>
      <c r="DX87" s="3">
        <f t="shared" si="181"/>
        <v>0</v>
      </c>
      <c r="DY87" s="3">
        <v>0.20833333333333334</v>
      </c>
      <c r="DZ87" s="3">
        <f t="shared" si="182"/>
        <v>0</v>
      </c>
      <c r="EA87" s="3"/>
      <c r="EB87" s="3"/>
      <c r="EC87" s="3">
        <f t="shared" si="183"/>
        <v>0</v>
      </c>
      <c r="ED87" s="3">
        <v>0.125</v>
      </c>
      <c r="EE87" s="3">
        <f t="shared" si="184"/>
        <v>0</v>
      </c>
      <c r="EF87" s="3"/>
      <c r="EG87" s="3"/>
      <c r="EH87" s="3">
        <f t="shared" si="185"/>
        <v>0</v>
      </c>
      <c r="EI87" s="3">
        <v>0.20833333333333334</v>
      </c>
      <c r="EJ87" s="3">
        <f t="shared" si="186"/>
        <v>0</v>
      </c>
      <c r="EK87" s="3"/>
      <c r="EL87" s="3"/>
      <c r="EM87" s="3">
        <f t="shared" si="187"/>
        <v>0</v>
      </c>
      <c r="EN87" s="3">
        <v>0.125</v>
      </c>
      <c r="EO87" s="3">
        <f t="shared" si="188"/>
        <v>0</v>
      </c>
      <c r="EP87" s="3"/>
      <c r="EQ87" s="3"/>
      <c r="ER87" s="3">
        <f t="shared" si="189"/>
        <v>0</v>
      </c>
      <c r="ES87" s="3">
        <v>0.125</v>
      </c>
      <c r="ET87" s="3">
        <f t="shared" si="190"/>
        <v>0</v>
      </c>
      <c r="EU87" s="3"/>
      <c r="EV87" s="3"/>
      <c r="EW87" s="3">
        <f t="shared" si="191"/>
        <v>0</v>
      </c>
      <c r="EX87" s="3">
        <v>0.20833333333333334</v>
      </c>
      <c r="EY87" s="3">
        <f t="shared" si="192"/>
        <v>0</v>
      </c>
      <c r="EZ87" s="3"/>
      <c r="FA87" s="3"/>
      <c r="FB87" s="3">
        <f t="shared" si="193"/>
        <v>0</v>
      </c>
      <c r="FC87" s="3">
        <v>0.125</v>
      </c>
      <c r="FD87" s="3">
        <f t="shared" si="194"/>
        <v>0</v>
      </c>
      <c r="FE87" s="3"/>
      <c r="FF87" s="3"/>
      <c r="FG87" s="3">
        <f t="shared" si="195"/>
        <v>0</v>
      </c>
      <c r="FH87" s="3">
        <v>0.20833333333333334</v>
      </c>
      <c r="FI87" s="3">
        <f t="shared" si="196"/>
        <v>0</v>
      </c>
      <c r="FJ87" s="3"/>
      <c r="FK87" s="3"/>
      <c r="FL87" s="3">
        <f t="shared" si="197"/>
        <v>0</v>
      </c>
      <c r="FM87" s="3">
        <v>0.125</v>
      </c>
      <c r="FN87" s="3">
        <f t="shared" si="198"/>
        <v>0</v>
      </c>
      <c r="FO87" s="3"/>
      <c r="FP87" s="3"/>
      <c r="FQ87" s="3">
        <f t="shared" si="199"/>
        <v>0</v>
      </c>
      <c r="FR87" s="3">
        <v>0.125</v>
      </c>
      <c r="FS87" s="3">
        <f t="shared" si="200"/>
        <v>0</v>
      </c>
      <c r="FT87" s="3"/>
      <c r="FU87" s="3"/>
      <c r="FV87" s="3">
        <f t="shared" si="201"/>
        <v>0</v>
      </c>
      <c r="FW87" s="3">
        <v>0.20833333333333334</v>
      </c>
      <c r="FX87" s="3">
        <f t="shared" si="202"/>
        <v>0</v>
      </c>
      <c r="FY87" s="3"/>
      <c r="FZ87" s="3"/>
      <c r="GA87" s="3">
        <f t="shared" si="203"/>
        <v>0</v>
      </c>
      <c r="GB87" s="3">
        <v>0.125</v>
      </c>
      <c r="GC87" s="3">
        <f t="shared" si="204"/>
        <v>0</v>
      </c>
      <c r="GD87" s="3"/>
      <c r="GE87" s="3"/>
      <c r="GF87" s="3">
        <f t="shared" si="205"/>
        <v>0</v>
      </c>
      <c r="GG87" s="3">
        <v>0.20833333333333334</v>
      </c>
      <c r="GH87" s="3">
        <f t="shared" si="206"/>
        <v>0</v>
      </c>
      <c r="GI87" s="3"/>
      <c r="GJ87" s="3"/>
      <c r="GK87" s="3">
        <f t="shared" si="207"/>
        <v>0</v>
      </c>
      <c r="GL87" s="3">
        <v>0.125</v>
      </c>
      <c r="GM87" s="3">
        <f t="shared" si="208"/>
        <v>0</v>
      </c>
      <c r="GN87" s="3"/>
      <c r="GO87" s="3"/>
      <c r="GP87" s="3">
        <f t="shared" si="209"/>
        <v>0</v>
      </c>
      <c r="GQ87" s="3">
        <v>0.125</v>
      </c>
      <c r="GR87" s="3">
        <f t="shared" si="210"/>
        <v>0</v>
      </c>
    </row>
    <row r="88" spans="1:200">
      <c r="A88" s="6"/>
      <c r="B88" s="6"/>
      <c r="C88" s="6"/>
      <c r="D88" s="34" t="str">
        <f t="shared" ca="1" si="211"/>
        <v/>
      </c>
      <c r="E88" s="6"/>
      <c r="F88" s="3"/>
      <c r="G88" s="3"/>
      <c r="H88" s="3">
        <f t="shared" ref="H88" si="252">G88-F88</f>
        <v>0</v>
      </c>
      <c r="I88" s="3">
        <v>0.125</v>
      </c>
      <c r="J88" s="3">
        <f t="shared" ref="J88" si="253">IF(H88&gt;I88,I88,H88)</f>
        <v>0</v>
      </c>
      <c r="K88" s="3"/>
      <c r="L88" s="3"/>
      <c r="M88" s="3">
        <f t="shared" ref="M88" si="254">L88-K88</f>
        <v>0</v>
      </c>
      <c r="N88" s="3">
        <v>0.20833333333333334</v>
      </c>
      <c r="O88" s="3">
        <f t="shared" ref="O88" si="255">IF(M88&gt;N88,N88,M88)</f>
        <v>0</v>
      </c>
      <c r="P88" s="20"/>
      <c r="Q88" s="20"/>
      <c r="R88" s="20">
        <f t="shared" ref="R88" si="256">Q88-P88</f>
        <v>0</v>
      </c>
      <c r="S88" s="20">
        <v>0.125</v>
      </c>
      <c r="T88" s="20">
        <f t="shared" ref="T88" si="257">IF(R88&gt;S88,S88,R88)</f>
        <v>0</v>
      </c>
      <c r="U88" s="3"/>
      <c r="V88" s="3"/>
      <c r="W88" s="3">
        <f t="shared" ref="W88" si="258">V88-U88</f>
        <v>0</v>
      </c>
      <c r="X88" s="3">
        <v>0.125</v>
      </c>
      <c r="Y88" s="3">
        <f t="shared" ref="Y88" si="259">IF(W88&gt;X88,X88,W88)</f>
        <v>0</v>
      </c>
      <c r="Z88" s="20"/>
      <c r="AA88" s="20"/>
      <c r="AB88" s="20">
        <f t="shared" ref="AB88" si="260">AA88-Z88</f>
        <v>0</v>
      </c>
      <c r="AC88" s="20">
        <v>0.20833333333333334</v>
      </c>
      <c r="AD88" s="20">
        <f t="shared" ref="AD88" si="261">IF(AB88&gt;AC88,AC88,AB88)</f>
        <v>0</v>
      </c>
      <c r="AE88" s="3"/>
      <c r="AF88" s="3"/>
      <c r="AG88" s="3">
        <f t="shared" ref="AG88" si="262">AF88-AE88</f>
        <v>0</v>
      </c>
      <c r="AH88" s="3">
        <v>0.125</v>
      </c>
      <c r="AI88" s="3">
        <f t="shared" ref="AI88" si="263">IF(AG88&gt;AH88,AH88,AG88)</f>
        <v>0</v>
      </c>
      <c r="AJ88" s="3"/>
      <c r="AK88" s="3"/>
      <c r="AL88" s="3">
        <f t="shared" ref="AL88" si="264">AK88-AJ88</f>
        <v>0</v>
      </c>
      <c r="AM88" s="3">
        <v>0.20833333333333334</v>
      </c>
      <c r="AN88" s="3">
        <f t="shared" ref="AN88" si="265">IF(AL88&gt;AM88,AM88,AL88)</f>
        <v>0</v>
      </c>
      <c r="AO88" s="3"/>
      <c r="AP88" s="3"/>
      <c r="AQ88" s="3">
        <f t="shared" ref="AQ88" si="266">AP88-AO88</f>
        <v>0</v>
      </c>
      <c r="AR88" s="3">
        <v>0.125</v>
      </c>
      <c r="AS88" s="3">
        <f t="shared" ref="AS88" si="267">IF(AQ88&gt;AR88,AR88,AQ88)</f>
        <v>0</v>
      </c>
      <c r="AT88" s="3"/>
      <c r="AU88" s="3"/>
      <c r="AV88" s="3">
        <f t="shared" ref="AV88" si="268">AU88-AT88</f>
        <v>0</v>
      </c>
      <c r="AW88" s="3">
        <v>0.125</v>
      </c>
      <c r="AX88" s="3">
        <f t="shared" ref="AX88" si="269">IF(AV88&gt;AW88,AW88,AV88)</f>
        <v>0</v>
      </c>
      <c r="AY88" s="3"/>
      <c r="AZ88" s="3"/>
      <c r="BA88" s="3">
        <f t="shared" ref="BA88" si="270">AZ88-AY88</f>
        <v>0</v>
      </c>
      <c r="BB88" s="3">
        <v>0.20833333333333334</v>
      </c>
      <c r="BC88" s="3">
        <f t="shared" ref="BC88" si="271">IF(BA88&gt;BB88,BB88,BA88)</f>
        <v>0</v>
      </c>
      <c r="BD88" s="3"/>
      <c r="BE88" s="3"/>
      <c r="BF88" s="3">
        <f t="shared" ref="BF88" si="272">BE88-BD88</f>
        <v>0</v>
      </c>
      <c r="BG88" s="3">
        <v>0.125</v>
      </c>
      <c r="BH88" s="3">
        <f t="shared" ref="BH88" si="273">IF(BF88&gt;BG88,BG88,BF88)</f>
        <v>0</v>
      </c>
      <c r="BI88" s="3"/>
      <c r="BJ88" s="3"/>
      <c r="BK88" s="3">
        <f t="shared" ref="BK88" si="274">BJ88-BI88</f>
        <v>0</v>
      </c>
      <c r="BL88" s="3">
        <v>0.20833333333333334</v>
      </c>
      <c r="BM88" s="3">
        <f t="shared" ref="BM88" si="275">IF(BK88&gt;BL88,BL88,BK88)</f>
        <v>0</v>
      </c>
      <c r="BN88" s="3"/>
      <c r="BO88" s="3"/>
      <c r="BP88" s="3">
        <f t="shared" ref="BP88" si="276">BO88-BN88</f>
        <v>0</v>
      </c>
      <c r="BQ88" s="3">
        <v>0.125</v>
      </c>
      <c r="BR88" s="3">
        <f t="shared" ref="BR88" si="277">IF(BP88&gt;BQ88,BQ88,BP88)</f>
        <v>0</v>
      </c>
      <c r="BS88" s="3"/>
      <c r="BT88" s="3"/>
      <c r="BU88" s="3">
        <f t="shared" ref="BU88" si="278">BT88-BS88</f>
        <v>0</v>
      </c>
      <c r="BV88" s="3">
        <v>0.125</v>
      </c>
      <c r="BW88" s="3">
        <f t="shared" ref="BW88" si="279">IF(BU88&gt;BV88,BV88,BU88)</f>
        <v>0</v>
      </c>
      <c r="BX88" s="3"/>
      <c r="BY88" s="3"/>
      <c r="BZ88" s="3">
        <f t="shared" ref="BZ88" si="280">BY88-BX88</f>
        <v>0</v>
      </c>
      <c r="CA88" s="3">
        <v>0.20833333333333334</v>
      </c>
      <c r="CB88" s="3">
        <f t="shared" ref="CB88" si="281">IF(BZ88&gt;CA88,CA88,BZ88)</f>
        <v>0</v>
      </c>
      <c r="CC88" s="3"/>
      <c r="CD88" s="3"/>
      <c r="CE88" s="3">
        <f t="shared" ref="CE88" si="282">CD88-CC88</f>
        <v>0</v>
      </c>
      <c r="CF88" s="3">
        <v>0.125</v>
      </c>
      <c r="CG88" s="3">
        <f t="shared" ref="CG88" si="283">IF(CE88&gt;CF88,CF88,CE88)</f>
        <v>0</v>
      </c>
      <c r="CH88" s="3"/>
      <c r="CI88" s="3"/>
      <c r="CJ88" s="3">
        <f t="shared" ref="CJ88" si="284">CI88-CH88</f>
        <v>0</v>
      </c>
      <c r="CK88" s="3">
        <v>0.20833333333333334</v>
      </c>
      <c r="CL88" s="3">
        <f t="shared" ref="CL88" si="285">IF(CJ88&gt;CK88,CK88,CJ88)</f>
        <v>0</v>
      </c>
      <c r="CM88" s="3"/>
      <c r="CN88" s="3"/>
      <c r="CO88" s="3">
        <f t="shared" ref="CO88" si="286">CN88-CM88</f>
        <v>0</v>
      </c>
      <c r="CP88" s="3">
        <v>0.125</v>
      </c>
      <c r="CQ88" s="3">
        <f t="shared" ref="CQ88" si="287">IF(CO88&gt;CP88,CP88,CO88)</f>
        <v>0</v>
      </c>
      <c r="CR88" s="3"/>
      <c r="CS88" s="3"/>
      <c r="CT88" s="3">
        <f t="shared" ref="CT88" si="288">CS88-CR88</f>
        <v>0</v>
      </c>
      <c r="CU88" s="3">
        <v>0.125</v>
      </c>
      <c r="CV88" s="3">
        <f t="shared" ref="CV88" si="289">IF(CT88&gt;CU88,CU88,CT88)</f>
        <v>0</v>
      </c>
      <c r="CW88" s="3"/>
      <c r="CX88" s="3"/>
      <c r="CY88" s="3">
        <f t="shared" ref="CY88" si="290">CX88-CW88</f>
        <v>0</v>
      </c>
      <c r="CZ88" s="3">
        <v>0.20833333333333334</v>
      </c>
      <c r="DA88" s="3">
        <f t="shared" ref="DA88" si="291">IF(CY88&gt;CZ88,CZ88,CY88)</f>
        <v>0</v>
      </c>
      <c r="DB88" s="3"/>
      <c r="DC88" s="3"/>
      <c r="DD88" s="3">
        <f t="shared" si="173"/>
        <v>0</v>
      </c>
      <c r="DE88" s="3">
        <v>0.125</v>
      </c>
      <c r="DF88" s="3">
        <f t="shared" si="174"/>
        <v>0</v>
      </c>
      <c r="DG88" s="3"/>
      <c r="DH88" s="3"/>
      <c r="DI88" s="3">
        <f t="shared" si="175"/>
        <v>0</v>
      </c>
      <c r="DJ88" s="3">
        <v>0.20833333333333334</v>
      </c>
      <c r="DK88" s="3">
        <f t="shared" si="176"/>
        <v>0</v>
      </c>
      <c r="DL88" s="3"/>
      <c r="DM88" s="3"/>
      <c r="DN88" s="3">
        <f t="shared" si="177"/>
        <v>0</v>
      </c>
      <c r="DO88" s="3">
        <v>0.125</v>
      </c>
      <c r="DP88" s="3">
        <f t="shared" si="178"/>
        <v>0</v>
      </c>
      <c r="DQ88" s="3"/>
      <c r="DR88" s="3"/>
      <c r="DS88" s="3">
        <f t="shared" si="179"/>
        <v>0</v>
      </c>
      <c r="DT88" s="3">
        <v>0.125</v>
      </c>
      <c r="DU88" s="3">
        <f t="shared" si="180"/>
        <v>0</v>
      </c>
      <c r="DV88" s="3"/>
      <c r="DW88" s="3"/>
      <c r="DX88" s="3">
        <f t="shared" si="181"/>
        <v>0</v>
      </c>
      <c r="DY88" s="3">
        <v>0.20833333333333334</v>
      </c>
      <c r="DZ88" s="3">
        <f t="shared" si="182"/>
        <v>0</v>
      </c>
      <c r="EA88" s="3"/>
      <c r="EB88" s="3"/>
      <c r="EC88" s="3">
        <f t="shared" si="183"/>
        <v>0</v>
      </c>
      <c r="ED88" s="3">
        <v>0.125</v>
      </c>
      <c r="EE88" s="3">
        <f t="shared" si="184"/>
        <v>0</v>
      </c>
      <c r="EF88" s="3"/>
      <c r="EG88" s="3"/>
      <c r="EH88" s="3">
        <f t="shared" si="185"/>
        <v>0</v>
      </c>
      <c r="EI88" s="3">
        <v>0.20833333333333334</v>
      </c>
      <c r="EJ88" s="3">
        <f t="shared" si="186"/>
        <v>0</v>
      </c>
      <c r="EK88" s="3"/>
      <c r="EL88" s="3"/>
      <c r="EM88" s="3">
        <f t="shared" si="187"/>
        <v>0</v>
      </c>
      <c r="EN88" s="3">
        <v>0.125</v>
      </c>
      <c r="EO88" s="3">
        <f t="shared" si="188"/>
        <v>0</v>
      </c>
      <c r="EP88" s="3"/>
      <c r="EQ88" s="3"/>
      <c r="ER88" s="3">
        <f t="shared" si="189"/>
        <v>0</v>
      </c>
      <c r="ES88" s="3">
        <v>0.125</v>
      </c>
      <c r="ET88" s="3">
        <f t="shared" si="190"/>
        <v>0</v>
      </c>
      <c r="EU88" s="3"/>
      <c r="EV88" s="3"/>
      <c r="EW88" s="3">
        <f t="shared" si="191"/>
        <v>0</v>
      </c>
      <c r="EX88" s="3">
        <v>0.20833333333333334</v>
      </c>
      <c r="EY88" s="3">
        <f t="shared" si="192"/>
        <v>0</v>
      </c>
      <c r="EZ88" s="3"/>
      <c r="FA88" s="3"/>
      <c r="FB88" s="3">
        <f t="shared" si="193"/>
        <v>0</v>
      </c>
      <c r="FC88" s="3">
        <v>0.125</v>
      </c>
      <c r="FD88" s="3">
        <f t="shared" si="194"/>
        <v>0</v>
      </c>
      <c r="FE88" s="3"/>
      <c r="FF88" s="3"/>
      <c r="FG88" s="3">
        <f t="shared" si="195"/>
        <v>0</v>
      </c>
      <c r="FH88" s="3">
        <v>0.20833333333333334</v>
      </c>
      <c r="FI88" s="3">
        <f t="shared" si="196"/>
        <v>0</v>
      </c>
      <c r="FJ88" s="3"/>
      <c r="FK88" s="3"/>
      <c r="FL88" s="3">
        <f t="shared" si="197"/>
        <v>0</v>
      </c>
      <c r="FM88" s="3">
        <v>0.125</v>
      </c>
      <c r="FN88" s="3">
        <f t="shared" si="198"/>
        <v>0</v>
      </c>
      <c r="FO88" s="3"/>
      <c r="FP88" s="3"/>
      <c r="FQ88" s="3">
        <f t="shared" si="199"/>
        <v>0</v>
      </c>
      <c r="FR88" s="3">
        <v>0.125</v>
      </c>
      <c r="FS88" s="3">
        <f t="shared" si="200"/>
        <v>0</v>
      </c>
      <c r="FT88" s="3"/>
      <c r="FU88" s="3"/>
      <c r="FV88" s="3">
        <f t="shared" si="201"/>
        <v>0</v>
      </c>
      <c r="FW88" s="3">
        <v>0.20833333333333334</v>
      </c>
      <c r="FX88" s="3">
        <f t="shared" si="202"/>
        <v>0</v>
      </c>
      <c r="FY88" s="3"/>
      <c r="FZ88" s="3"/>
      <c r="GA88" s="3">
        <f t="shared" si="203"/>
        <v>0</v>
      </c>
      <c r="GB88" s="3">
        <v>0.125</v>
      </c>
      <c r="GC88" s="3">
        <f t="shared" si="204"/>
        <v>0</v>
      </c>
      <c r="GD88" s="3"/>
      <c r="GE88" s="3"/>
      <c r="GF88" s="3">
        <f t="shared" si="205"/>
        <v>0</v>
      </c>
      <c r="GG88" s="3">
        <v>0.20833333333333334</v>
      </c>
      <c r="GH88" s="3">
        <f t="shared" si="206"/>
        <v>0</v>
      </c>
      <c r="GI88" s="3"/>
      <c r="GJ88" s="3"/>
      <c r="GK88" s="3">
        <f t="shared" si="207"/>
        <v>0</v>
      </c>
      <c r="GL88" s="3">
        <v>0.125</v>
      </c>
      <c r="GM88" s="3">
        <f t="shared" si="208"/>
        <v>0</v>
      </c>
      <c r="GN88" s="3"/>
      <c r="GO88" s="3"/>
      <c r="GP88" s="3">
        <f t="shared" si="209"/>
        <v>0</v>
      </c>
      <c r="GQ88" s="3">
        <v>0.125</v>
      </c>
      <c r="GR88" s="3">
        <f t="shared" si="210"/>
        <v>0</v>
      </c>
    </row>
    <row r="89" spans="1:200">
      <c r="A89" s="6"/>
      <c r="B89" s="6"/>
      <c r="C89" s="6"/>
      <c r="D89" s="34" t="str">
        <f t="shared" ca="1" si="211"/>
        <v/>
      </c>
      <c r="E89" s="6"/>
      <c r="F89" s="3"/>
      <c r="G89" s="3"/>
      <c r="H89" s="3">
        <f t="shared" si="212"/>
        <v>0</v>
      </c>
      <c r="I89" s="3">
        <v>0.125</v>
      </c>
      <c r="J89" s="3">
        <f t="shared" si="213"/>
        <v>0</v>
      </c>
      <c r="K89" s="3"/>
      <c r="L89" s="3"/>
      <c r="M89" s="3">
        <f t="shared" si="214"/>
        <v>0</v>
      </c>
      <c r="N89" s="3">
        <v>0.20833333333333334</v>
      </c>
      <c r="O89" s="3">
        <f t="shared" si="215"/>
        <v>0</v>
      </c>
      <c r="P89" s="20"/>
      <c r="Q89" s="20"/>
      <c r="R89" s="20">
        <f t="shared" si="216"/>
        <v>0</v>
      </c>
      <c r="S89" s="20">
        <v>0.125</v>
      </c>
      <c r="T89" s="20">
        <f t="shared" si="217"/>
        <v>0</v>
      </c>
      <c r="U89" s="3"/>
      <c r="V89" s="3"/>
      <c r="W89" s="3">
        <f t="shared" si="218"/>
        <v>0</v>
      </c>
      <c r="X89" s="3">
        <v>0.125</v>
      </c>
      <c r="Y89" s="3">
        <f t="shared" si="219"/>
        <v>0</v>
      </c>
      <c r="Z89" s="20"/>
      <c r="AA89" s="20"/>
      <c r="AB89" s="20">
        <f t="shared" si="220"/>
        <v>0</v>
      </c>
      <c r="AC89" s="20">
        <v>0.20833333333333334</v>
      </c>
      <c r="AD89" s="20">
        <f t="shared" si="221"/>
        <v>0</v>
      </c>
      <c r="AE89" s="3"/>
      <c r="AF89" s="3"/>
      <c r="AG89" s="3">
        <f t="shared" si="222"/>
        <v>0</v>
      </c>
      <c r="AH89" s="3">
        <v>0.125</v>
      </c>
      <c r="AI89" s="3">
        <f t="shared" si="223"/>
        <v>0</v>
      </c>
      <c r="AJ89" s="3"/>
      <c r="AK89" s="3"/>
      <c r="AL89" s="3">
        <f t="shared" si="224"/>
        <v>0</v>
      </c>
      <c r="AM89" s="3">
        <v>0.20833333333333334</v>
      </c>
      <c r="AN89" s="3">
        <f t="shared" si="225"/>
        <v>0</v>
      </c>
      <c r="AO89" s="3"/>
      <c r="AP89" s="3"/>
      <c r="AQ89" s="3">
        <f t="shared" si="226"/>
        <v>0</v>
      </c>
      <c r="AR89" s="3">
        <v>0.125</v>
      </c>
      <c r="AS89" s="3">
        <f t="shared" si="227"/>
        <v>0</v>
      </c>
      <c r="AT89" s="3"/>
      <c r="AU89" s="3"/>
      <c r="AV89" s="3">
        <f t="shared" si="228"/>
        <v>0</v>
      </c>
      <c r="AW89" s="3">
        <v>0.125</v>
      </c>
      <c r="AX89" s="3">
        <f t="shared" si="229"/>
        <v>0</v>
      </c>
      <c r="AY89" s="3"/>
      <c r="AZ89" s="3"/>
      <c r="BA89" s="3">
        <f t="shared" si="230"/>
        <v>0</v>
      </c>
      <c r="BB89" s="3">
        <v>0.20833333333333334</v>
      </c>
      <c r="BC89" s="3">
        <f t="shared" si="231"/>
        <v>0</v>
      </c>
      <c r="BD89" s="3"/>
      <c r="BE89" s="3"/>
      <c r="BF89" s="3">
        <f t="shared" si="232"/>
        <v>0</v>
      </c>
      <c r="BG89" s="3">
        <v>0.125</v>
      </c>
      <c r="BH89" s="3">
        <f t="shared" si="233"/>
        <v>0</v>
      </c>
      <c r="BI89" s="3"/>
      <c r="BJ89" s="3"/>
      <c r="BK89" s="3">
        <f t="shared" si="234"/>
        <v>0</v>
      </c>
      <c r="BL89" s="3">
        <v>0.20833333333333334</v>
      </c>
      <c r="BM89" s="3">
        <f t="shared" si="235"/>
        <v>0</v>
      </c>
      <c r="BN89" s="3"/>
      <c r="BO89" s="3"/>
      <c r="BP89" s="3">
        <f t="shared" si="236"/>
        <v>0</v>
      </c>
      <c r="BQ89" s="3">
        <v>0.125</v>
      </c>
      <c r="BR89" s="3">
        <f t="shared" si="237"/>
        <v>0</v>
      </c>
      <c r="BS89" s="3"/>
      <c r="BT89" s="3"/>
      <c r="BU89" s="3">
        <f t="shared" si="238"/>
        <v>0</v>
      </c>
      <c r="BV89" s="3">
        <v>0.125</v>
      </c>
      <c r="BW89" s="3">
        <f t="shared" si="239"/>
        <v>0</v>
      </c>
      <c r="BX89" s="3"/>
      <c r="BY89" s="3"/>
      <c r="BZ89" s="3">
        <f t="shared" si="240"/>
        <v>0</v>
      </c>
      <c r="CA89" s="3">
        <v>0.20833333333333334</v>
      </c>
      <c r="CB89" s="3">
        <f t="shared" si="241"/>
        <v>0</v>
      </c>
      <c r="CC89" s="3"/>
      <c r="CD89" s="3"/>
      <c r="CE89" s="3">
        <f t="shared" si="242"/>
        <v>0</v>
      </c>
      <c r="CF89" s="3">
        <v>0.125</v>
      </c>
      <c r="CG89" s="3">
        <f t="shared" si="243"/>
        <v>0</v>
      </c>
      <c r="CH89" s="3"/>
      <c r="CI89" s="3"/>
      <c r="CJ89" s="3">
        <f t="shared" si="244"/>
        <v>0</v>
      </c>
      <c r="CK89" s="3">
        <v>0.20833333333333334</v>
      </c>
      <c r="CL89" s="3">
        <f t="shared" si="245"/>
        <v>0</v>
      </c>
      <c r="CM89" s="3"/>
      <c r="CN89" s="3"/>
      <c r="CO89" s="3">
        <f t="shared" si="246"/>
        <v>0</v>
      </c>
      <c r="CP89" s="3">
        <v>0.125</v>
      </c>
      <c r="CQ89" s="3">
        <f t="shared" si="247"/>
        <v>0</v>
      </c>
      <c r="CR89" s="3"/>
      <c r="CS89" s="3"/>
      <c r="CT89" s="3">
        <f t="shared" si="248"/>
        <v>0</v>
      </c>
      <c r="CU89" s="3">
        <v>0.125</v>
      </c>
      <c r="CV89" s="3">
        <f t="shared" si="249"/>
        <v>0</v>
      </c>
      <c r="CW89" s="3"/>
      <c r="CX89" s="3"/>
      <c r="CY89" s="3">
        <f t="shared" si="250"/>
        <v>0</v>
      </c>
      <c r="CZ89" s="3">
        <v>0.20833333333333334</v>
      </c>
      <c r="DA89" s="3">
        <f t="shared" si="251"/>
        <v>0</v>
      </c>
      <c r="DB89" s="3"/>
      <c r="DC89" s="3"/>
      <c r="DD89" s="3">
        <f t="shared" si="173"/>
        <v>0</v>
      </c>
      <c r="DE89" s="3">
        <v>0.125</v>
      </c>
      <c r="DF89" s="3">
        <f t="shared" si="174"/>
        <v>0</v>
      </c>
      <c r="DG89" s="3"/>
      <c r="DH89" s="3"/>
      <c r="DI89" s="3">
        <f t="shared" si="175"/>
        <v>0</v>
      </c>
      <c r="DJ89" s="3">
        <v>0.20833333333333334</v>
      </c>
      <c r="DK89" s="3">
        <f t="shared" si="176"/>
        <v>0</v>
      </c>
      <c r="DL89" s="3"/>
      <c r="DM89" s="3"/>
      <c r="DN89" s="3">
        <f t="shared" si="177"/>
        <v>0</v>
      </c>
      <c r="DO89" s="3">
        <v>0.125</v>
      </c>
      <c r="DP89" s="3">
        <f t="shared" si="178"/>
        <v>0</v>
      </c>
      <c r="DQ89" s="3"/>
      <c r="DR89" s="3"/>
      <c r="DS89" s="3">
        <f t="shared" si="179"/>
        <v>0</v>
      </c>
      <c r="DT89" s="3">
        <v>0.125</v>
      </c>
      <c r="DU89" s="3">
        <f t="shared" si="180"/>
        <v>0</v>
      </c>
      <c r="DV89" s="3"/>
      <c r="DW89" s="3"/>
      <c r="DX89" s="3">
        <f t="shared" si="181"/>
        <v>0</v>
      </c>
      <c r="DY89" s="3">
        <v>0.20833333333333334</v>
      </c>
      <c r="DZ89" s="3">
        <f t="shared" si="182"/>
        <v>0</v>
      </c>
      <c r="EA89" s="3"/>
      <c r="EB89" s="3"/>
      <c r="EC89" s="3">
        <f t="shared" si="183"/>
        <v>0</v>
      </c>
      <c r="ED89" s="3">
        <v>0.125</v>
      </c>
      <c r="EE89" s="3">
        <f t="shared" si="184"/>
        <v>0</v>
      </c>
      <c r="EF89" s="3"/>
      <c r="EG89" s="3"/>
      <c r="EH89" s="3">
        <f t="shared" si="185"/>
        <v>0</v>
      </c>
      <c r="EI89" s="3">
        <v>0.20833333333333334</v>
      </c>
      <c r="EJ89" s="3">
        <f t="shared" si="186"/>
        <v>0</v>
      </c>
      <c r="EK89" s="3"/>
      <c r="EL89" s="3"/>
      <c r="EM89" s="3">
        <f t="shared" si="187"/>
        <v>0</v>
      </c>
      <c r="EN89" s="3">
        <v>0.125</v>
      </c>
      <c r="EO89" s="3">
        <f t="shared" si="188"/>
        <v>0</v>
      </c>
      <c r="EP89" s="3"/>
      <c r="EQ89" s="3"/>
      <c r="ER89" s="3">
        <f t="shared" si="189"/>
        <v>0</v>
      </c>
      <c r="ES89" s="3">
        <v>0.125</v>
      </c>
      <c r="ET89" s="3">
        <f t="shared" si="190"/>
        <v>0</v>
      </c>
      <c r="EU89" s="3"/>
      <c r="EV89" s="3"/>
      <c r="EW89" s="3">
        <f t="shared" si="191"/>
        <v>0</v>
      </c>
      <c r="EX89" s="3">
        <v>0.20833333333333334</v>
      </c>
      <c r="EY89" s="3">
        <f t="shared" si="192"/>
        <v>0</v>
      </c>
      <c r="EZ89" s="3"/>
      <c r="FA89" s="3"/>
      <c r="FB89" s="3">
        <f t="shared" si="193"/>
        <v>0</v>
      </c>
      <c r="FC89" s="3">
        <v>0.125</v>
      </c>
      <c r="FD89" s="3">
        <f t="shared" si="194"/>
        <v>0</v>
      </c>
      <c r="FE89" s="3"/>
      <c r="FF89" s="3"/>
      <c r="FG89" s="3">
        <f t="shared" si="195"/>
        <v>0</v>
      </c>
      <c r="FH89" s="3">
        <v>0.20833333333333334</v>
      </c>
      <c r="FI89" s="3">
        <f t="shared" si="196"/>
        <v>0</v>
      </c>
      <c r="FJ89" s="3"/>
      <c r="FK89" s="3"/>
      <c r="FL89" s="3">
        <f t="shared" si="197"/>
        <v>0</v>
      </c>
      <c r="FM89" s="3">
        <v>0.125</v>
      </c>
      <c r="FN89" s="3">
        <f t="shared" si="198"/>
        <v>0</v>
      </c>
      <c r="FO89" s="3"/>
      <c r="FP89" s="3"/>
      <c r="FQ89" s="3">
        <f t="shared" si="199"/>
        <v>0</v>
      </c>
      <c r="FR89" s="3">
        <v>0.125</v>
      </c>
      <c r="FS89" s="3">
        <f t="shared" si="200"/>
        <v>0</v>
      </c>
      <c r="FT89" s="3"/>
      <c r="FU89" s="3"/>
      <c r="FV89" s="3">
        <f t="shared" si="201"/>
        <v>0</v>
      </c>
      <c r="FW89" s="3">
        <v>0.20833333333333334</v>
      </c>
      <c r="FX89" s="3">
        <f t="shared" si="202"/>
        <v>0</v>
      </c>
      <c r="FY89" s="3"/>
      <c r="FZ89" s="3"/>
      <c r="GA89" s="3">
        <f t="shared" si="203"/>
        <v>0</v>
      </c>
      <c r="GB89" s="3">
        <v>0.125</v>
      </c>
      <c r="GC89" s="3">
        <f t="shared" si="204"/>
        <v>0</v>
      </c>
      <c r="GD89" s="3"/>
      <c r="GE89" s="3"/>
      <c r="GF89" s="3">
        <f t="shared" si="205"/>
        <v>0</v>
      </c>
      <c r="GG89" s="3">
        <v>0.20833333333333334</v>
      </c>
      <c r="GH89" s="3">
        <f t="shared" si="206"/>
        <v>0</v>
      </c>
      <c r="GI89" s="3"/>
      <c r="GJ89" s="3"/>
      <c r="GK89" s="3">
        <f t="shared" si="207"/>
        <v>0</v>
      </c>
      <c r="GL89" s="3">
        <v>0.125</v>
      </c>
      <c r="GM89" s="3">
        <f t="shared" si="208"/>
        <v>0</v>
      </c>
      <c r="GN89" s="3"/>
      <c r="GO89" s="3"/>
      <c r="GP89" s="3">
        <f t="shared" si="209"/>
        <v>0</v>
      </c>
      <c r="GQ89" s="3">
        <v>0.125</v>
      </c>
      <c r="GR89" s="3">
        <f t="shared" si="210"/>
        <v>0</v>
      </c>
    </row>
    <row r="90" spans="1:200">
      <c r="A90" s="6" t="s">
        <v>5</v>
      </c>
      <c r="B90" s="6"/>
      <c r="C90" s="6"/>
      <c r="D90" s="6"/>
      <c r="E90" s="6"/>
      <c r="F90" s="9"/>
      <c r="G90" s="9"/>
      <c r="H90" s="9">
        <f>SUM(H4:H89)</f>
        <v>0.11944444444444458</v>
      </c>
      <c r="I90" s="3"/>
      <c r="J90" s="3">
        <f>SUM(J4:J89)</f>
        <v>0.11944444444444458</v>
      </c>
      <c r="K90" s="9"/>
      <c r="L90" s="9"/>
      <c r="M90" s="9">
        <f>SUM(M4:M89)</f>
        <v>0.59444444444444433</v>
      </c>
      <c r="N90" s="3"/>
      <c r="O90" s="3">
        <f>SUM(O4:O89)</f>
        <v>0.59444444444444433</v>
      </c>
      <c r="P90" s="20"/>
      <c r="Q90" s="20"/>
      <c r="R90" s="20">
        <f>SUM(R4:R89)</f>
        <v>0</v>
      </c>
      <c r="S90" s="20"/>
      <c r="T90" s="20">
        <f>SUM(T4:T89)</f>
        <v>0</v>
      </c>
      <c r="U90" s="9"/>
      <c r="V90" s="9"/>
      <c r="W90" s="9">
        <f>SUM(W4:W89)</f>
        <v>0.20763888888888882</v>
      </c>
      <c r="X90" s="3"/>
      <c r="Y90" s="3">
        <f>SUM(Y4:Y89)</f>
        <v>0.20763888888888882</v>
      </c>
      <c r="Z90" s="20"/>
      <c r="AA90" s="20"/>
      <c r="AB90" s="20">
        <f>SUM(AB4:AB89)</f>
        <v>0</v>
      </c>
      <c r="AC90" s="20"/>
      <c r="AD90" s="20">
        <f>SUM(AD4:AD89)</f>
        <v>0</v>
      </c>
      <c r="AE90" s="9"/>
      <c r="AF90" s="9"/>
      <c r="AG90" s="9">
        <f>SUM(AG4:AG89)</f>
        <v>9.7222222222222432E-2</v>
      </c>
      <c r="AH90" s="3"/>
      <c r="AI90" s="3">
        <f>SUM(AI4:AI89)</f>
        <v>9.7222222222222432E-2</v>
      </c>
      <c r="AJ90" s="9"/>
      <c r="AK90" s="9"/>
      <c r="AL90" s="9">
        <f>SUM(AL4:AL89)</f>
        <v>2.7374999999999972</v>
      </c>
      <c r="AM90" s="3"/>
      <c r="AN90" s="3">
        <f>SUM(AN4:AN89)</f>
        <v>2.7374999999999972</v>
      </c>
      <c r="AO90" s="9"/>
      <c r="AP90" s="9"/>
      <c r="AQ90" s="9">
        <f>SUM(AQ4:AQ89)</f>
        <v>0</v>
      </c>
      <c r="AR90" s="3"/>
      <c r="AS90" s="3">
        <f>SUM(AS4:AS89)</f>
        <v>0</v>
      </c>
      <c r="AT90" s="9"/>
      <c r="AU90" s="9"/>
      <c r="AV90" s="9">
        <f>SUM(AV4:AV89)</f>
        <v>0.13749999999999984</v>
      </c>
      <c r="AW90" s="3"/>
      <c r="AX90" s="3">
        <f>SUM(AX4:AX89)</f>
        <v>0.13749999999999984</v>
      </c>
      <c r="AY90" s="9"/>
      <c r="AZ90" s="9"/>
      <c r="BA90" s="9">
        <f>SUM(BA4:BA89)</f>
        <v>0</v>
      </c>
      <c r="BB90" s="3"/>
      <c r="BC90" s="3">
        <f>SUM(BC4:BC89)</f>
        <v>0</v>
      </c>
      <c r="BD90" s="9"/>
      <c r="BE90" s="9"/>
      <c r="BF90" s="9">
        <f>SUM(BF4:BF89)</f>
        <v>0</v>
      </c>
      <c r="BG90" s="3"/>
      <c r="BH90" s="3">
        <f>SUM(BH4:BH89)</f>
        <v>0</v>
      </c>
      <c r="BI90" s="9"/>
      <c r="BJ90" s="9"/>
      <c r="BK90" s="9">
        <f>SUM(BK4:BK89)</f>
        <v>0</v>
      </c>
      <c r="BL90" s="3"/>
      <c r="BM90" s="3">
        <f>SUM(BM4:BM89)</f>
        <v>0</v>
      </c>
      <c r="BN90" s="9"/>
      <c r="BO90" s="9"/>
      <c r="BP90" s="9">
        <f>SUM(BP4:BP89)</f>
        <v>0</v>
      </c>
      <c r="BQ90" s="3"/>
      <c r="BR90" s="3">
        <f>SUM(BR4:BR89)</f>
        <v>0</v>
      </c>
      <c r="BS90" s="9"/>
      <c r="BT90" s="9"/>
      <c r="BU90" s="9">
        <f>SUM(BU4:BU89)</f>
        <v>0</v>
      </c>
      <c r="BV90" s="3"/>
      <c r="BW90" s="3">
        <f>SUM(BW4:BW89)</f>
        <v>0</v>
      </c>
      <c r="BX90" s="9"/>
      <c r="BY90" s="9"/>
      <c r="BZ90" s="9">
        <f>SUM(BZ4:BZ89)</f>
        <v>0</v>
      </c>
      <c r="CA90" s="3"/>
      <c r="CB90" s="3">
        <f>SUM(CB4:CB89)</f>
        <v>0</v>
      </c>
      <c r="CC90" s="9"/>
      <c r="CD90" s="9"/>
      <c r="CE90" s="9">
        <f>SUM(CE4:CE89)</f>
        <v>0</v>
      </c>
      <c r="CF90" s="3"/>
      <c r="CG90" s="3">
        <f>SUM(CG4:CG89)</f>
        <v>0</v>
      </c>
      <c r="CH90" s="9"/>
      <c r="CI90" s="9"/>
      <c r="CJ90" s="9">
        <f>SUM(CJ4:CJ89)</f>
        <v>0</v>
      </c>
      <c r="CK90" s="3"/>
      <c r="CL90" s="3">
        <f>SUM(CL4:CL89)</f>
        <v>0</v>
      </c>
      <c r="CM90" s="9"/>
      <c r="CN90" s="9"/>
      <c r="CO90" s="9">
        <f>SUM(CO4:CO89)</f>
        <v>0</v>
      </c>
      <c r="CP90" s="3"/>
      <c r="CQ90" s="3">
        <f>SUM(CQ4:CQ89)</f>
        <v>0</v>
      </c>
      <c r="CR90" s="9"/>
      <c r="CS90" s="9"/>
      <c r="CT90" s="9">
        <f>SUM(CT4:CT89)</f>
        <v>0</v>
      </c>
      <c r="CU90" s="3"/>
      <c r="CV90" s="3">
        <f>SUM(CV4:CV89)</f>
        <v>0</v>
      </c>
      <c r="CW90" s="9"/>
      <c r="CX90" s="9"/>
      <c r="CY90" s="9">
        <f>SUM(CY4:CY89)</f>
        <v>0</v>
      </c>
      <c r="CZ90" s="3"/>
      <c r="DA90" s="3">
        <f>SUM(DA4:DA89)</f>
        <v>0</v>
      </c>
      <c r="DB90" s="9"/>
      <c r="DC90" s="9"/>
      <c r="DD90" s="9">
        <f>SUM(DD4:DD89)</f>
        <v>0</v>
      </c>
      <c r="DE90" s="3"/>
      <c r="DF90" s="3">
        <f>SUM(DF4:DF89)</f>
        <v>0</v>
      </c>
      <c r="DG90" s="9"/>
      <c r="DH90" s="9"/>
      <c r="DI90" s="9">
        <f>SUM(DI4:DI89)</f>
        <v>0</v>
      </c>
      <c r="DJ90" s="3"/>
      <c r="DK90" s="3">
        <f>SUM(DK4:DK89)</f>
        <v>0</v>
      </c>
      <c r="DL90" s="9"/>
      <c r="DM90" s="9"/>
      <c r="DN90" s="9">
        <f>SUM(DN4:DN89)</f>
        <v>0</v>
      </c>
      <c r="DO90" s="3"/>
      <c r="DP90" s="3">
        <f>SUM(DP4:DP89)</f>
        <v>0</v>
      </c>
      <c r="DQ90" s="9"/>
      <c r="DR90" s="9"/>
      <c r="DS90" s="9">
        <f>SUM(DS4:DS89)</f>
        <v>0</v>
      </c>
      <c r="DT90" s="3"/>
      <c r="DU90" s="3">
        <f>SUM(DU4:DU89)</f>
        <v>0</v>
      </c>
      <c r="DV90" s="9"/>
      <c r="DW90" s="9"/>
      <c r="DX90" s="9">
        <f>SUM(DX4:DX89)</f>
        <v>0</v>
      </c>
      <c r="DY90" s="3"/>
      <c r="DZ90" s="3">
        <f>SUM(DZ4:DZ89)</f>
        <v>0</v>
      </c>
      <c r="EA90" s="9"/>
      <c r="EB90" s="9"/>
      <c r="EC90" s="9">
        <f>SUM(EC4:EC89)</f>
        <v>0</v>
      </c>
      <c r="ED90" s="3"/>
      <c r="EE90" s="3">
        <f>SUM(EE4:EE89)</f>
        <v>0</v>
      </c>
      <c r="EF90" s="9"/>
      <c r="EG90" s="9"/>
      <c r="EH90" s="9">
        <f>SUM(EH4:EH89)</f>
        <v>0</v>
      </c>
      <c r="EI90" s="3"/>
      <c r="EJ90" s="3">
        <f>SUM(EJ4:EJ89)</f>
        <v>0</v>
      </c>
      <c r="EK90" s="9"/>
      <c r="EL90" s="9"/>
      <c r="EM90" s="9">
        <f>SUM(EM4:EM89)</f>
        <v>0</v>
      </c>
      <c r="EN90" s="3"/>
      <c r="EO90" s="3">
        <f>SUM(EO4:EO89)</f>
        <v>0</v>
      </c>
      <c r="EP90" s="9"/>
      <c r="EQ90" s="9"/>
      <c r="ER90" s="9">
        <f>SUM(ER4:ER89)</f>
        <v>0</v>
      </c>
      <c r="ES90" s="3"/>
      <c r="ET90" s="3">
        <f>SUM(ET4:ET89)</f>
        <v>0</v>
      </c>
      <c r="EU90" s="9"/>
      <c r="EV90" s="9"/>
      <c r="EW90" s="9">
        <f>SUM(EW4:EW89)</f>
        <v>0</v>
      </c>
      <c r="EX90" s="3"/>
      <c r="EY90" s="3">
        <f>SUM(EY4:EY89)</f>
        <v>0</v>
      </c>
      <c r="EZ90" s="9"/>
      <c r="FA90" s="9"/>
      <c r="FB90" s="9">
        <f>SUM(FB4:FB89)</f>
        <v>0</v>
      </c>
      <c r="FC90" s="3"/>
      <c r="FD90" s="3">
        <f>SUM(FD4:FD89)</f>
        <v>0</v>
      </c>
      <c r="FE90" s="9"/>
      <c r="FF90" s="9"/>
      <c r="FG90" s="9">
        <f>SUM(FG4:FG89)</f>
        <v>0</v>
      </c>
      <c r="FH90" s="3"/>
      <c r="FI90" s="3">
        <f>SUM(FI4:FI89)</f>
        <v>0</v>
      </c>
      <c r="FJ90" s="9"/>
      <c r="FK90" s="9"/>
      <c r="FL90" s="9">
        <f>SUM(FL4:FL89)</f>
        <v>0</v>
      </c>
      <c r="FM90" s="3"/>
      <c r="FN90" s="3">
        <f>SUM(FN4:FN89)</f>
        <v>0</v>
      </c>
      <c r="FO90" s="9"/>
      <c r="FP90" s="9"/>
      <c r="FQ90" s="9">
        <f>SUM(FQ4:FQ89)</f>
        <v>0</v>
      </c>
      <c r="FR90" s="3"/>
      <c r="FS90" s="3">
        <f>SUM(FS4:FS89)</f>
        <v>0</v>
      </c>
      <c r="FT90" s="9"/>
      <c r="FU90" s="9"/>
      <c r="FV90" s="9">
        <f>SUM(FV4:FV89)</f>
        <v>0</v>
      </c>
      <c r="FW90" s="3"/>
      <c r="FX90" s="3">
        <f>SUM(FX4:FX89)</f>
        <v>0</v>
      </c>
      <c r="FY90" s="9"/>
      <c r="FZ90" s="9"/>
      <c r="GA90" s="9">
        <f>SUM(GA4:GA89)</f>
        <v>0</v>
      </c>
      <c r="GB90" s="3"/>
      <c r="GC90" s="3">
        <f>SUM(GC4:GC89)</f>
        <v>0</v>
      </c>
      <c r="GD90" s="9"/>
      <c r="GE90" s="9"/>
      <c r="GF90" s="9">
        <f>SUM(GF4:GF89)</f>
        <v>0</v>
      </c>
      <c r="GG90" s="3"/>
      <c r="GH90" s="3">
        <f>SUM(GH4:GH89)</f>
        <v>0</v>
      </c>
      <c r="GI90" s="9"/>
      <c r="GJ90" s="9"/>
      <c r="GK90" s="9">
        <f>SUM(GK4:GK89)</f>
        <v>0</v>
      </c>
      <c r="GL90" s="3"/>
      <c r="GM90" s="3">
        <f>SUM(GM4:GM89)</f>
        <v>0</v>
      </c>
      <c r="GN90" s="9"/>
      <c r="GO90" s="9"/>
      <c r="GP90" s="9">
        <f>SUM(GP4:GP89)</f>
        <v>0</v>
      </c>
      <c r="GQ90" s="3"/>
      <c r="GR90" s="3">
        <f>SUM(GR4:GR89)</f>
        <v>0</v>
      </c>
    </row>
    <row r="91" spans="1:200">
      <c r="A91" s="6" t="s">
        <v>11</v>
      </c>
      <c r="B91" s="6"/>
      <c r="C91" s="6"/>
      <c r="D91" s="6"/>
      <c r="E91" s="6"/>
      <c r="F91" s="3">
        <f>AVERAGEIF(F5:F89,"&lt;&gt;0")</f>
        <v>0.71111111111111103</v>
      </c>
      <c r="G91" s="3">
        <f>AVERAGEIF(G5:G89,"&lt;&gt;0")</f>
        <v>0.77083333333333337</v>
      </c>
      <c r="H91" s="3">
        <f>AVERAGEIF(H5:H89,"&lt;&gt;0")</f>
        <v>5.9722222222222288E-2</v>
      </c>
      <c r="I91" s="3"/>
      <c r="J91" s="3">
        <f>AVERAGEIF(J5:J89,"&lt;&gt;0")</f>
        <v>5.9722222222222288E-2</v>
      </c>
      <c r="K91" s="3">
        <f>AVERAGEIF(K5:K89,"&lt;&gt;0")</f>
        <v>0.61805555555555558</v>
      </c>
      <c r="L91" s="3">
        <f>AVERAGEIF(L5:L89,"&lt;&gt;0")</f>
        <v>0.7369444444444444</v>
      </c>
      <c r="M91" s="3">
        <f>AVERAGEIF(M5:M89,"&lt;&gt;0")</f>
        <v>0.11888888888888886</v>
      </c>
      <c r="N91" s="3"/>
      <c r="O91" s="3">
        <f>AVERAGEIF(O5:O89,"&lt;&gt;0")</f>
        <v>0.11888888888888886</v>
      </c>
      <c r="P91" s="20" t="e">
        <f>AVERAGEIF(P5:P89,"&lt;&gt;0")</f>
        <v>#DIV/0!</v>
      </c>
      <c r="Q91" s="20" t="e">
        <f>AVERAGEIF(Q5:Q89,"&lt;&gt;0")</f>
        <v>#DIV/0!</v>
      </c>
      <c r="R91" s="20" t="e">
        <f>AVERAGEIF(R5:R89,"&lt;&gt;0")</f>
        <v>#DIV/0!</v>
      </c>
      <c r="S91" s="20"/>
      <c r="T91" s="20" t="e">
        <f>AVERAGEIF(T5:T89,"&lt;&gt;0")</f>
        <v>#DIV/0!</v>
      </c>
      <c r="U91" s="3">
        <f>AVERAGEIF(U5:U89,"&lt;&gt;0")</f>
        <v>0.66319444444444442</v>
      </c>
      <c r="V91" s="3">
        <f>AVERAGEIF(V5:V89,"&lt;&gt;0")</f>
        <v>0.76701388888888888</v>
      </c>
      <c r="W91" s="3">
        <f>AVERAGEIF(W5:W89,"&lt;&gt;0")</f>
        <v>0.10381944444444441</v>
      </c>
      <c r="X91" s="3"/>
      <c r="Y91" s="3">
        <f>AVERAGEIF(Y5:Y89,"&lt;&gt;0")</f>
        <v>0.10381944444444441</v>
      </c>
      <c r="Z91" s="20" t="e">
        <f>AVERAGEIF(Z5:Z89,"&lt;&gt;0")</f>
        <v>#DIV/0!</v>
      </c>
      <c r="AA91" s="20" t="e">
        <f>AVERAGEIF(AA5:AA89,"&lt;&gt;0")</f>
        <v>#DIV/0!</v>
      </c>
      <c r="AB91" s="20" t="e">
        <f>AVERAGEIF(AB5:AB89,"&lt;&gt;0")</f>
        <v>#DIV/0!</v>
      </c>
      <c r="AC91" s="20"/>
      <c r="AD91" s="20" t="e">
        <f>AVERAGEIF(AD5:AD89,"&lt;&gt;0")</f>
        <v>#DIV/0!</v>
      </c>
      <c r="AE91" s="3">
        <f>AVERAGEIF(AE5:AE89,"&lt;&gt;0")</f>
        <v>0.6909722222222221</v>
      </c>
      <c r="AF91" s="3">
        <f>AVERAGEIF(AF5:AF89,"&lt;&gt;0")</f>
        <v>0.73958333333333337</v>
      </c>
      <c r="AG91" s="3">
        <f>AVERAGEIF(AG5:AG89,"&lt;&gt;0")</f>
        <v>4.8611111111111216E-2</v>
      </c>
      <c r="AH91" s="3"/>
      <c r="AI91" s="3">
        <f>AVERAGEIF(AI5:AI89,"&lt;&gt;0")</f>
        <v>4.8611111111111216E-2</v>
      </c>
      <c r="AJ91" s="3">
        <f>AVERAGEIF(AJ5:AJ89,"&lt;&gt;0")</f>
        <v>0.66627314814814809</v>
      </c>
      <c r="AK91" s="3">
        <f>AVERAGEIF(AK5:AK89,"&lt;&gt;0")</f>
        <v>0.75509259259259265</v>
      </c>
      <c r="AL91" s="3">
        <f>AVERAGEIF(AL5:AL89,"&lt;&gt;0")</f>
        <v>8.8819444444444354E-2</v>
      </c>
      <c r="AM91" s="3"/>
      <c r="AN91" s="3">
        <f>AVERAGEIF(AN5:AN89,"&lt;&gt;0")</f>
        <v>8.8819444444444354E-2</v>
      </c>
      <c r="AO91" s="3" t="e">
        <f>AVERAGEIF(AO5:AO89,"&lt;&gt;0")</f>
        <v>#DIV/0!</v>
      </c>
      <c r="AP91" s="3" t="e">
        <f>AVERAGEIF(AP5:AP89,"&lt;&gt;0")</f>
        <v>#DIV/0!</v>
      </c>
      <c r="AQ91" s="3" t="e">
        <f>AVERAGEIF(AQ5:AQ89,"&lt;&gt;0")</f>
        <v>#DIV/0!</v>
      </c>
      <c r="AR91" s="3"/>
      <c r="AS91" s="3" t="e">
        <f>AVERAGEIF(AS5:AS89,"&lt;&gt;0")</f>
        <v>#DIV/0!</v>
      </c>
      <c r="AT91" s="3">
        <f>AVERAGEIF(AT5:AT89,"&lt;&gt;0")</f>
        <v>0.74351851851851858</v>
      </c>
      <c r="AU91" s="3">
        <f>AVERAGEIF(AU5:AU89,"&lt;&gt;0")</f>
        <v>0.78935185185185197</v>
      </c>
      <c r="AV91" s="3">
        <f>AVERAGEIF(AV5:AV89,"&lt;&gt;0")</f>
        <v>4.5833333333333282E-2</v>
      </c>
      <c r="AW91" s="3"/>
      <c r="AX91" s="3">
        <f>AVERAGEIF(AX5:AX89,"&lt;&gt;0")</f>
        <v>4.5833333333333282E-2</v>
      </c>
      <c r="AY91" s="3" t="e">
        <f>AVERAGEIF(AY5:AY89,"&lt;&gt;0")</f>
        <v>#DIV/0!</v>
      </c>
      <c r="AZ91" s="3" t="e">
        <f>AVERAGEIF(AZ5:AZ89,"&lt;&gt;0")</f>
        <v>#DIV/0!</v>
      </c>
      <c r="BA91" s="3" t="e">
        <f>AVERAGEIF(BA5:BA89,"&lt;&gt;0")</f>
        <v>#DIV/0!</v>
      </c>
      <c r="BB91" s="3"/>
      <c r="BC91" s="3" t="e">
        <f>AVERAGEIF(BC5:BC89,"&lt;&gt;0")</f>
        <v>#DIV/0!</v>
      </c>
      <c r="BD91" s="3" t="e">
        <f>AVERAGEIF(BD5:BD89,"&lt;&gt;0")</f>
        <v>#DIV/0!</v>
      </c>
      <c r="BE91" s="3" t="e">
        <f>AVERAGEIF(BE5:BE89,"&lt;&gt;0")</f>
        <v>#DIV/0!</v>
      </c>
      <c r="BF91" s="3" t="e">
        <f>AVERAGEIF(BF5:BF89,"&lt;&gt;0")</f>
        <v>#DIV/0!</v>
      </c>
      <c r="BG91" s="3"/>
      <c r="BH91" s="3" t="e">
        <f>AVERAGEIF(BH5:BH89,"&lt;&gt;0")</f>
        <v>#DIV/0!</v>
      </c>
      <c r="BI91" s="3" t="e">
        <f>AVERAGEIF(BI5:BI89,"&lt;&gt;0")</f>
        <v>#DIV/0!</v>
      </c>
      <c r="BJ91" s="3" t="e">
        <f>AVERAGEIF(BJ5:BJ89,"&lt;&gt;0")</f>
        <v>#DIV/0!</v>
      </c>
      <c r="BK91" s="3" t="e">
        <f>AVERAGEIF(BK5:BK89,"&lt;&gt;0")</f>
        <v>#DIV/0!</v>
      </c>
      <c r="BL91" s="3"/>
      <c r="BM91" s="3" t="e">
        <f>AVERAGEIF(BM5:BM89,"&lt;&gt;0")</f>
        <v>#DIV/0!</v>
      </c>
      <c r="BN91" s="3" t="e">
        <f>AVERAGEIF(BN5:BN89,"&lt;&gt;0")</f>
        <v>#DIV/0!</v>
      </c>
      <c r="BO91" s="3" t="e">
        <f>AVERAGEIF(BO5:BO89,"&lt;&gt;0")</f>
        <v>#DIV/0!</v>
      </c>
      <c r="BP91" s="3" t="e">
        <f>AVERAGEIF(BP5:BP89,"&lt;&gt;0")</f>
        <v>#DIV/0!</v>
      </c>
      <c r="BQ91" s="3"/>
      <c r="BR91" s="3" t="e">
        <f>AVERAGEIF(BR5:BR89,"&lt;&gt;0")</f>
        <v>#DIV/0!</v>
      </c>
      <c r="BS91" s="3" t="e">
        <f>AVERAGEIF(BS5:BS89,"&lt;&gt;0")</f>
        <v>#DIV/0!</v>
      </c>
      <c r="BT91" s="3" t="e">
        <f>AVERAGEIF(BT5:BT89,"&lt;&gt;0")</f>
        <v>#DIV/0!</v>
      </c>
      <c r="BU91" s="3" t="e">
        <f>AVERAGEIF(BU5:BU89,"&lt;&gt;0")</f>
        <v>#DIV/0!</v>
      </c>
      <c r="BV91" s="3"/>
      <c r="BW91" s="3" t="e">
        <f>AVERAGEIF(BW5:BW89,"&lt;&gt;0")</f>
        <v>#DIV/0!</v>
      </c>
      <c r="BX91" s="3" t="e">
        <f>AVERAGEIF(BX5:BX89,"&lt;&gt;0")</f>
        <v>#DIV/0!</v>
      </c>
      <c r="BY91" s="3" t="e">
        <f>AVERAGEIF(BY5:BY89,"&lt;&gt;0")</f>
        <v>#DIV/0!</v>
      </c>
      <c r="BZ91" s="3" t="e">
        <f>AVERAGEIF(BZ5:BZ89,"&lt;&gt;0")</f>
        <v>#DIV/0!</v>
      </c>
      <c r="CA91" s="3"/>
      <c r="CB91" s="3" t="e">
        <f>AVERAGEIF(CB5:CB89,"&lt;&gt;0")</f>
        <v>#DIV/0!</v>
      </c>
      <c r="CC91" s="3" t="e">
        <f>AVERAGEIF(CC5:CC89,"&lt;&gt;0")</f>
        <v>#DIV/0!</v>
      </c>
      <c r="CD91" s="3" t="e">
        <f>AVERAGEIF(CD5:CD89,"&lt;&gt;0")</f>
        <v>#DIV/0!</v>
      </c>
      <c r="CE91" s="3" t="e">
        <f>AVERAGEIF(CE5:CE89,"&lt;&gt;0")</f>
        <v>#DIV/0!</v>
      </c>
      <c r="CF91" s="3"/>
      <c r="CG91" s="3" t="e">
        <f>AVERAGEIF(CG5:CG89,"&lt;&gt;0")</f>
        <v>#DIV/0!</v>
      </c>
      <c r="CH91" s="3" t="e">
        <f>AVERAGEIF(CH5:CH89,"&lt;&gt;0")</f>
        <v>#DIV/0!</v>
      </c>
      <c r="CI91" s="3" t="e">
        <f>AVERAGEIF(CI5:CI89,"&lt;&gt;0")</f>
        <v>#DIV/0!</v>
      </c>
      <c r="CJ91" s="3" t="e">
        <f>AVERAGEIF(CJ5:CJ89,"&lt;&gt;0")</f>
        <v>#DIV/0!</v>
      </c>
      <c r="CK91" s="3"/>
      <c r="CL91" s="3" t="e">
        <f>AVERAGEIF(CL5:CL89,"&lt;&gt;0")</f>
        <v>#DIV/0!</v>
      </c>
      <c r="CM91" s="3" t="e">
        <f>AVERAGEIF(CM5:CM89,"&lt;&gt;0")</f>
        <v>#DIV/0!</v>
      </c>
      <c r="CN91" s="3" t="e">
        <f>AVERAGEIF(CN5:CN89,"&lt;&gt;0")</f>
        <v>#DIV/0!</v>
      </c>
      <c r="CO91" s="3" t="e">
        <f>AVERAGEIF(CO5:CO89,"&lt;&gt;0")</f>
        <v>#DIV/0!</v>
      </c>
      <c r="CP91" s="3"/>
      <c r="CQ91" s="3" t="e">
        <f>AVERAGEIF(CQ5:CQ89,"&lt;&gt;0")</f>
        <v>#DIV/0!</v>
      </c>
      <c r="CR91" s="3" t="e">
        <f>AVERAGEIF(CR5:CR89,"&lt;&gt;0")</f>
        <v>#DIV/0!</v>
      </c>
      <c r="CS91" s="3" t="e">
        <f>AVERAGEIF(CS5:CS89,"&lt;&gt;0")</f>
        <v>#DIV/0!</v>
      </c>
      <c r="CT91" s="3" t="e">
        <f>AVERAGEIF(CT5:CT89,"&lt;&gt;0")</f>
        <v>#DIV/0!</v>
      </c>
      <c r="CU91" s="3"/>
      <c r="CV91" s="3" t="e">
        <f>AVERAGEIF(CV5:CV89,"&lt;&gt;0")</f>
        <v>#DIV/0!</v>
      </c>
      <c r="CW91" s="3" t="e">
        <f>AVERAGEIF(CW5:CW89,"&lt;&gt;0")</f>
        <v>#DIV/0!</v>
      </c>
      <c r="CX91" s="3" t="e">
        <f>AVERAGEIF(CX5:CX89,"&lt;&gt;0")</f>
        <v>#DIV/0!</v>
      </c>
      <c r="CY91" s="3" t="e">
        <f>AVERAGEIF(CY5:CY89,"&lt;&gt;0")</f>
        <v>#DIV/0!</v>
      </c>
      <c r="CZ91" s="3"/>
      <c r="DA91" s="3" t="e">
        <f>AVERAGEIF(DA5:DA89,"&lt;&gt;0")</f>
        <v>#DIV/0!</v>
      </c>
      <c r="DB91" s="3" t="e">
        <f>AVERAGEIF(DB5:DB89,"&lt;&gt;0")</f>
        <v>#DIV/0!</v>
      </c>
      <c r="DC91" s="3" t="e">
        <f>AVERAGEIF(DC5:DC89,"&lt;&gt;0")</f>
        <v>#DIV/0!</v>
      </c>
      <c r="DD91" s="3" t="e">
        <f>AVERAGEIF(DD5:DD89,"&lt;&gt;0")</f>
        <v>#DIV/0!</v>
      </c>
      <c r="DE91" s="3"/>
      <c r="DF91" s="3" t="e">
        <f>AVERAGEIF(DF5:DF89,"&lt;&gt;0")</f>
        <v>#DIV/0!</v>
      </c>
      <c r="DG91" s="3" t="e">
        <f>AVERAGEIF(DG5:DG89,"&lt;&gt;0")</f>
        <v>#DIV/0!</v>
      </c>
      <c r="DH91" s="3" t="e">
        <f>AVERAGEIF(DH5:DH89,"&lt;&gt;0")</f>
        <v>#DIV/0!</v>
      </c>
      <c r="DI91" s="3" t="e">
        <f>AVERAGEIF(DI5:DI89,"&lt;&gt;0")</f>
        <v>#DIV/0!</v>
      </c>
      <c r="DJ91" s="3"/>
      <c r="DK91" s="3" t="e">
        <f>AVERAGEIF(DK5:DK89,"&lt;&gt;0")</f>
        <v>#DIV/0!</v>
      </c>
      <c r="DL91" s="3" t="e">
        <f>AVERAGEIF(DL5:DL89,"&lt;&gt;0")</f>
        <v>#DIV/0!</v>
      </c>
      <c r="DM91" s="3" t="e">
        <f>AVERAGEIF(DM5:DM89,"&lt;&gt;0")</f>
        <v>#DIV/0!</v>
      </c>
      <c r="DN91" s="3" t="e">
        <f>AVERAGEIF(DN5:DN89,"&lt;&gt;0")</f>
        <v>#DIV/0!</v>
      </c>
      <c r="DO91" s="3"/>
      <c r="DP91" s="3" t="e">
        <f>AVERAGEIF(DP5:DP89,"&lt;&gt;0")</f>
        <v>#DIV/0!</v>
      </c>
      <c r="DQ91" s="3" t="e">
        <f>AVERAGEIF(DQ5:DQ89,"&lt;&gt;0")</f>
        <v>#DIV/0!</v>
      </c>
      <c r="DR91" s="3" t="e">
        <f>AVERAGEIF(DR5:DR89,"&lt;&gt;0")</f>
        <v>#DIV/0!</v>
      </c>
      <c r="DS91" s="3" t="e">
        <f>AVERAGEIF(DS5:DS89,"&lt;&gt;0")</f>
        <v>#DIV/0!</v>
      </c>
      <c r="DT91" s="3"/>
      <c r="DU91" s="3" t="e">
        <f>AVERAGEIF(DU5:DU89,"&lt;&gt;0")</f>
        <v>#DIV/0!</v>
      </c>
      <c r="DV91" s="3" t="e">
        <f>AVERAGEIF(DV5:DV89,"&lt;&gt;0")</f>
        <v>#DIV/0!</v>
      </c>
      <c r="DW91" s="3" t="e">
        <f>AVERAGEIF(DW5:DW89,"&lt;&gt;0")</f>
        <v>#DIV/0!</v>
      </c>
      <c r="DX91" s="3" t="e">
        <f>AVERAGEIF(DX5:DX89,"&lt;&gt;0")</f>
        <v>#DIV/0!</v>
      </c>
      <c r="DY91" s="3"/>
      <c r="DZ91" s="3" t="e">
        <f>AVERAGEIF(DZ5:DZ89,"&lt;&gt;0")</f>
        <v>#DIV/0!</v>
      </c>
      <c r="EA91" s="3" t="e">
        <f>AVERAGEIF(EA5:EA89,"&lt;&gt;0")</f>
        <v>#DIV/0!</v>
      </c>
      <c r="EB91" s="3" t="e">
        <f>AVERAGEIF(EB5:EB89,"&lt;&gt;0")</f>
        <v>#DIV/0!</v>
      </c>
      <c r="EC91" s="3" t="e">
        <f>AVERAGEIF(EC5:EC89,"&lt;&gt;0")</f>
        <v>#DIV/0!</v>
      </c>
      <c r="ED91" s="3"/>
      <c r="EE91" s="3" t="e">
        <f>AVERAGEIF(EE5:EE89,"&lt;&gt;0")</f>
        <v>#DIV/0!</v>
      </c>
      <c r="EF91" s="3" t="e">
        <f>AVERAGEIF(EF5:EF89,"&lt;&gt;0")</f>
        <v>#DIV/0!</v>
      </c>
      <c r="EG91" s="3" t="e">
        <f>AVERAGEIF(EG5:EG89,"&lt;&gt;0")</f>
        <v>#DIV/0!</v>
      </c>
      <c r="EH91" s="3" t="e">
        <f>AVERAGEIF(EH5:EH89,"&lt;&gt;0")</f>
        <v>#DIV/0!</v>
      </c>
      <c r="EI91" s="3"/>
      <c r="EJ91" s="3" t="e">
        <f>AVERAGEIF(EJ5:EJ89,"&lt;&gt;0")</f>
        <v>#DIV/0!</v>
      </c>
      <c r="EK91" s="3" t="e">
        <f>AVERAGEIF(EK5:EK89,"&lt;&gt;0")</f>
        <v>#DIV/0!</v>
      </c>
      <c r="EL91" s="3" t="e">
        <f>AVERAGEIF(EL5:EL89,"&lt;&gt;0")</f>
        <v>#DIV/0!</v>
      </c>
      <c r="EM91" s="3" t="e">
        <f>AVERAGEIF(EM5:EM89,"&lt;&gt;0")</f>
        <v>#DIV/0!</v>
      </c>
      <c r="EN91" s="3"/>
      <c r="EO91" s="3" t="e">
        <f>AVERAGEIF(EO5:EO89,"&lt;&gt;0")</f>
        <v>#DIV/0!</v>
      </c>
      <c r="EP91" s="3" t="e">
        <f>AVERAGEIF(EP5:EP89,"&lt;&gt;0")</f>
        <v>#DIV/0!</v>
      </c>
      <c r="EQ91" s="3" t="e">
        <f>AVERAGEIF(EQ5:EQ89,"&lt;&gt;0")</f>
        <v>#DIV/0!</v>
      </c>
      <c r="ER91" s="3" t="e">
        <f>AVERAGEIF(ER5:ER89,"&lt;&gt;0")</f>
        <v>#DIV/0!</v>
      </c>
      <c r="ES91" s="3"/>
      <c r="ET91" s="3" t="e">
        <f>AVERAGEIF(ET5:ET89,"&lt;&gt;0")</f>
        <v>#DIV/0!</v>
      </c>
      <c r="EU91" s="3" t="e">
        <f>AVERAGEIF(EU5:EU89,"&lt;&gt;0")</f>
        <v>#DIV/0!</v>
      </c>
      <c r="EV91" s="3" t="e">
        <f>AVERAGEIF(EV5:EV89,"&lt;&gt;0")</f>
        <v>#DIV/0!</v>
      </c>
      <c r="EW91" s="3" t="e">
        <f>AVERAGEIF(EW5:EW89,"&lt;&gt;0")</f>
        <v>#DIV/0!</v>
      </c>
      <c r="EX91" s="3"/>
      <c r="EY91" s="3" t="e">
        <f>AVERAGEIF(EY5:EY89,"&lt;&gt;0")</f>
        <v>#DIV/0!</v>
      </c>
      <c r="EZ91" s="3" t="e">
        <f>AVERAGEIF(EZ5:EZ89,"&lt;&gt;0")</f>
        <v>#DIV/0!</v>
      </c>
      <c r="FA91" s="3" t="e">
        <f>AVERAGEIF(FA5:FA89,"&lt;&gt;0")</f>
        <v>#DIV/0!</v>
      </c>
      <c r="FB91" s="3" t="e">
        <f>AVERAGEIF(FB5:FB89,"&lt;&gt;0")</f>
        <v>#DIV/0!</v>
      </c>
      <c r="FC91" s="3"/>
      <c r="FD91" s="3" t="e">
        <f>AVERAGEIF(FD5:FD89,"&lt;&gt;0")</f>
        <v>#DIV/0!</v>
      </c>
      <c r="FE91" s="3" t="e">
        <f>AVERAGEIF(FE5:FE89,"&lt;&gt;0")</f>
        <v>#DIV/0!</v>
      </c>
      <c r="FF91" s="3" t="e">
        <f>AVERAGEIF(FF5:FF89,"&lt;&gt;0")</f>
        <v>#DIV/0!</v>
      </c>
      <c r="FG91" s="3" t="e">
        <f>AVERAGEIF(FG5:FG89,"&lt;&gt;0")</f>
        <v>#DIV/0!</v>
      </c>
      <c r="FH91" s="3"/>
      <c r="FI91" s="3" t="e">
        <f>AVERAGEIF(FI5:FI89,"&lt;&gt;0")</f>
        <v>#DIV/0!</v>
      </c>
      <c r="FJ91" s="3" t="e">
        <f>AVERAGEIF(FJ5:FJ89,"&lt;&gt;0")</f>
        <v>#DIV/0!</v>
      </c>
      <c r="FK91" s="3" t="e">
        <f>AVERAGEIF(FK5:FK89,"&lt;&gt;0")</f>
        <v>#DIV/0!</v>
      </c>
      <c r="FL91" s="3" t="e">
        <f>AVERAGEIF(FL5:FL89,"&lt;&gt;0")</f>
        <v>#DIV/0!</v>
      </c>
      <c r="FM91" s="3"/>
      <c r="FN91" s="3" t="e">
        <f>AVERAGEIF(FN5:FN89,"&lt;&gt;0")</f>
        <v>#DIV/0!</v>
      </c>
      <c r="FO91" s="3" t="e">
        <f>AVERAGEIF(FO5:FO89,"&lt;&gt;0")</f>
        <v>#DIV/0!</v>
      </c>
      <c r="FP91" s="3" t="e">
        <f>AVERAGEIF(FP5:FP89,"&lt;&gt;0")</f>
        <v>#DIV/0!</v>
      </c>
      <c r="FQ91" s="3" t="e">
        <f>AVERAGEIF(FQ5:FQ89,"&lt;&gt;0")</f>
        <v>#DIV/0!</v>
      </c>
      <c r="FR91" s="3"/>
      <c r="FS91" s="3" t="e">
        <f>AVERAGEIF(FS5:FS89,"&lt;&gt;0")</f>
        <v>#DIV/0!</v>
      </c>
      <c r="FT91" s="3" t="e">
        <f>AVERAGEIF(FT5:FT89,"&lt;&gt;0")</f>
        <v>#DIV/0!</v>
      </c>
      <c r="FU91" s="3" t="e">
        <f>AVERAGEIF(FU5:FU89,"&lt;&gt;0")</f>
        <v>#DIV/0!</v>
      </c>
      <c r="FV91" s="3" t="e">
        <f>AVERAGEIF(FV5:FV89,"&lt;&gt;0")</f>
        <v>#DIV/0!</v>
      </c>
      <c r="FW91" s="3"/>
      <c r="FX91" s="3" t="e">
        <f>AVERAGEIF(FX5:FX89,"&lt;&gt;0")</f>
        <v>#DIV/0!</v>
      </c>
      <c r="FY91" s="3" t="e">
        <f>AVERAGEIF(FY5:FY89,"&lt;&gt;0")</f>
        <v>#DIV/0!</v>
      </c>
      <c r="FZ91" s="3" t="e">
        <f>AVERAGEIF(FZ5:FZ89,"&lt;&gt;0")</f>
        <v>#DIV/0!</v>
      </c>
      <c r="GA91" s="3" t="e">
        <f>AVERAGEIF(GA5:GA89,"&lt;&gt;0")</f>
        <v>#DIV/0!</v>
      </c>
      <c r="GB91" s="3"/>
      <c r="GC91" s="3" t="e">
        <f>AVERAGEIF(GC5:GC89,"&lt;&gt;0")</f>
        <v>#DIV/0!</v>
      </c>
      <c r="GD91" s="3" t="e">
        <f>AVERAGEIF(GD5:GD89,"&lt;&gt;0")</f>
        <v>#DIV/0!</v>
      </c>
      <c r="GE91" s="3" t="e">
        <f>AVERAGEIF(GE5:GE89,"&lt;&gt;0")</f>
        <v>#DIV/0!</v>
      </c>
      <c r="GF91" s="3" t="e">
        <f>AVERAGEIF(GF5:GF89,"&lt;&gt;0")</f>
        <v>#DIV/0!</v>
      </c>
      <c r="GG91" s="3"/>
      <c r="GH91" s="3" t="e">
        <f>AVERAGEIF(GH5:GH89,"&lt;&gt;0")</f>
        <v>#DIV/0!</v>
      </c>
      <c r="GI91" s="3" t="e">
        <f>AVERAGEIF(GI5:GI89,"&lt;&gt;0")</f>
        <v>#DIV/0!</v>
      </c>
      <c r="GJ91" s="3" t="e">
        <f>AVERAGEIF(GJ5:GJ89,"&lt;&gt;0")</f>
        <v>#DIV/0!</v>
      </c>
      <c r="GK91" s="3" t="e">
        <f>AVERAGEIF(GK5:GK89,"&lt;&gt;0")</f>
        <v>#DIV/0!</v>
      </c>
      <c r="GL91" s="3"/>
      <c r="GM91" s="3" t="e">
        <f>AVERAGEIF(GM5:GM89,"&lt;&gt;0")</f>
        <v>#DIV/0!</v>
      </c>
      <c r="GN91" s="3" t="e">
        <f>AVERAGEIF(GN5:GN89,"&lt;&gt;0")</f>
        <v>#DIV/0!</v>
      </c>
      <c r="GO91" s="3" t="e">
        <f>AVERAGEIF(GO5:GO89,"&lt;&gt;0")</f>
        <v>#DIV/0!</v>
      </c>
      <c r="GP91" s="3" t="e">
        <f>AVERAGEIF(GP5:GP89,"&lt;&gt;0")</f>
        <v>#DIV/0!</v>
      </c>
      <c r="GQ91" s="3"/>
      <c r="GR91" s="3" t="e">
        <f>AVERAGEIF(GR5:GR89,"&lt;&gt;0")</f>
        <v>#DIV/0!</v>
      </c>
    </row>
    <row r="93" spans="1:200">
      <c r="A93" s="7"/>
      <c r="B93" s="7"/>
      <c r="C93" s="7"/>
      <c r="D93" s="7"/>
      <c r="E93" s="7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</row>
    <row r="94" spans="1:200">
      <c r="A94" s="4"/>
      <c r="B94" s="4"/>
      <c r="C94" s="4"/>
      <c r="D94" s="4"/>
      <c r="E94" s="4"/>
      <c r="F94" s="4"/>
      <c r="G94" s="30" t="s">
        <v>7</v>
      </c>
      <c r="H94" s="30"/>
      <c r="I94" s="3">
        <f>SUM(H90+M90+W90)</f>
        <v>0.92152777777777772</v>
      </c>
      <c r="J94" s="4"/>
      <c r="K94" s="30" t="s">
        <v>9</v>
      </c>
      <c r="L94" s="30"/>
      <c r="M94" s="3">
        <f>SUM(AG90+AL90+AQ90+AV90+BA90)</f>
        <v>2.9722222222222192</v>
      </c>
      <c r="N94" s="4"/>
      <c r="O94" s="30" t="s">
        <v>12</v>
      </c>
      <c r="P94" s="30"/>
      <c r="Q94" s="3">
        <f>SUM(BF90+BK90+BP90+BU90+BZ90)</f>
        <v>0</v>
      </c>
      <c r="R94" s="4"/>
      <c r="S94" s="30" t="s">
        <v>15</v>
      </c>
      <c r="T94" s="30"/>
      <c r="U94" s="3">
        <f>SUM(CE90+CJ90+CO90+CT90+CY90)</f>
        <v>0</v>
      </c>
      <c r="V94" s="4"/>
      <c r="W94" s="30" t="s">
        <v>84</v>
      </c>
      <c r="X94" s="30"/>
      <c r="Y94" s="3">
        <f>SUM(DD90+DI90+DN90+DS90+DX90)</f>
        <v>0</v>
      </c>
      <c r="Z94" s="4"/>
      <c r="AA94" s="30" t="s">
        <v>86</v>
      </c>
      <c r="AB94" s="30"/>
      <c r="AC94" s="3">
        <f>SUM(EC90+EH90+EM90+ER90+EW90)</f>
        <v>0</v>
      </c>
      <c r="AD94" s="4"/>
      <c r="AE94" s="30" t="s">
        <v>88</v>
      </c>
      <c r="AF94" s="30"/>
      <c r="AG94" s="3">
        <f>SUM(FB90+FG90+FL90+FQ90+FV90)</f>
        <v>0</v>
      </c>
      <c r="AH94" s="4"/>
      <c r="AI94" s="30" t="s">
        <v>90</v>
      </c>
      <c r="AJ94" s="30"/>
      <c r="AK94" s="3">
        <f>SUM(GA90+GF90+GK90+GP90)</f>
        <v>0</v>
      </c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2"/>
      <c r="BE94" s="2"/>
      <c r="BF94" s="2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</row>
    <row r="95" spans="1:200">
      <c r="A95" s="4"/>
      <c r="B95" s="4"/>
      <c r="C95" s="4"/>
      <c r="D95" s="17"/>
      <c r="E95" s="4"/>
      <c r="F95" s="4"/>
      <c r="G95" s="30" t="s">
        <v>8</v>
      </c>
      <c r="H95" s="30"/>
      <c r="I95" s="3">
        <f>SUM(J90+O90+Y90)</f>
        <v>0.92152777777777772</v>
      </c>
      <c r="J95" s="4"/>
      <c r="K95" s="30" t="s">
        <v>10</v>
      </c>
      <c r="L95" s="30"/>
      <c r="M95" s="3">
        <f>SUM(AI90+AN90+AS90+AX90+BC90)</f>
        <v>2.9722222222222192</v>
      </c>
      <c r="N95" s="4"/>
      <c r="O95" s="30" t="s">
        <v>13</v>
      </c>
      <c r="P95" s="30"/>
      <c r="Q95" s="3">
        <f>SUM(BH90+BM90+BR90+BW90+CB90)</f>
        <v>0</v>
      </c>
      <c r="R95" s="4"/>
      <c r="S95" s="30" t="s">
        <v>16</v>
      </c>
      <c r="T95" s="30"/>
      <c r="U95" s="3">
        <f>SUM(CG990+CL90+CQ90+CV90+DA90)</f>
        <v>0</v>
      </c>
      <c r="V95" s="4"/>
      <c r="W95" s="30" t="s">
        <v>85</v>
      </c>
      <c r="X95" s="30"/>
      <c r="Y95" s="3">
        <f>SUM(DF90+DK90+DP90+DU90+DZ90)</f>
        <v>0</v>
      </c>
      <c r="Z95" s="4"/>
      <c r="AA95" s="30" t="s">
        <v>87</v>
      </c>
      <c r="AB95" s="30"/>
      <c r="AC95" s="3">
        <f>SUM(EE90+EJ90+EO90+ET90+EY90)</f>
        <v>0</v>
      </c>
      <c r="AD95" s="4"/>
      <c r="AE95" s="30" t="s">
        <v>89</v>
      </c>
      <c r="AF95" s="30"/>
      <c r="AG95" s="3">
        <f>SUM(FD90+FI90+FN90+FS90+FX90)</f>
        <v>0</v>
      </c>
      <c r="AH95" s="4"/>
      <c r="AI95" s="30" t="s">
        <v>91</v>
      </c>
      <c r="AJ95" s="30"/>
      <c r="AK95" s="3">
        <f>SUM(GC90+GH90+GM90+GR90)</f>
        <v>0</v>
      </c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2"/>
      <c r="BE95" s="2"/>
      <c r="BF95" s="2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</row>
    <row r="96" spans="1:200">
      <c r="A96" s="4"/>
      <c r="B96" s="4"/>
      <c r="C96" s="4"/>
      <c r="D96" s="17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2"/>
      <c r="BE96" s="2"/>
      <c r="BF96" s="2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</row>
    <row r="97" spans="1:82">
      <c r="A97" s="4"/>
      <c r="B97" s="4"/>
      <c r="C97" s="4"/>
      <c r="D97" s="26"/>
      <c r="E97" s="4"/>
      <c r="F97" s="4"/>
      <c r="G97" s="30" t="s">
        <v>92</v>
      </c>
      <c r="H97" s="30"/>
      <c r="I97" s="3">
        <f>I94+M94+Q94</f>
        <v>3.8937499999999972</v>
      </c>
      <c r="J97" s="4"/>
      <c r="K97" s="30" t="s">
        <v>94</v>
      </c>
      <c r="L97" s="30"/>
      <c r="M97" s="3">
        <f>U94+Y94+AC94+AG94+GA90+GF90</f>
        <v>0</v>
      </c>
      <c r="O97" s="30" t="s">
        <v>96</v>
      </c>
      <c r="P97" s="30"/>
      <c r="Q97" s="3">
        <f>GK90+GP90</f>
        <v>0</v>
      </c>
      <c r="R97" s="4"/>
      <c r="V97" s="4"/>
      <c r="W97" s="30" t="s">
        <v>42</v>
      </c>
      <c r="X97" s="30"/>
      <c r="Y97" s="3">
        <f>M97+I97+Q97</f>
        <v>3.8937499999999972</v>
      </c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2"/>
      <c r="BE97" s="2"/>
      <c r="BF97" s="2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</row>
    <row r="98" spans="1:82">
      <c r="A98" s="4"/>
      <c r="B98" s="4"/>
      <c r="C98" s="4"/>
      <c r="D98" s="24"/>
      <c r="E98" s="4"/>
      <c r="F98" s="4"/>
      <c r="G98" s="30" t="s">
        <v>93</v>
      </c>
      <c r="H98" s="30"/>
      <c r="I98" s="3">
        <f>I95+M95+Q95</f>
        <v>3.8937499999999972</v>
      </c>
      <c r="J98" s="4"/>
      <c r="K98" s="30" t="s">
        <v>95</v>
      </c>
      <c r="L98" s="30"/>
      <c r="M98" s="3">
        <f>U95+Y95+AC95+AG95+GC90+GH90</f>
        <v>0</v>
      </c>
      <c r="O98" s="30" t="s">
        <v>97</v>
      </c>
      <c r="P98" s="30"/>
      <c r="Q98" s="3">
        <f>GM90+GR90</f>
        <v>0</v>
      </c>
      <c r="R98" s="4"/>
      <c r="V98" s="4"/>
      <c r="W98" s="30" t="s">
        <v>43</v>
      </c>
      <c r="X98" s="30"/>
      <c r="Y98" s="3">
        <f>M98+I98+Q98</f>
        <v>3.8937499999999972</v>
      </c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2"/>
      <c r="AU98" s="4"/>
      <c r="AV98" s="4"/>
      <c r="AW98" s="4"/>
      <c r="AX98" s="4"/>
      <c r="AY98" s="4"/>
      <c r="AZ98" s="4"/>
      <c r="BA98" s="4"/>
      <c r="BB98" s="4"/>
      <c r="BC98" s="4"/>
      <c r="BD98" s="2"/>
      <c r="BE98" s="2"/>
      <c r="BF98" s="2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</row>
    <row r="99" spans="1:82">
      <c r="A99" s="4"/>
      <c r="B99" s="4"/>
      <c r="C99" s="27"/>
      <c r="D99" s="2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2"/>
      <c r="BE99" s="2"/>
      <c r="BF99" s="2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</row>
    <row r="100" spans="1:82">
      <c r="A100" s="4"/>
      <c r="B100" s="4"/>
      <c r="C100" s="4"/>
      <c r="D100" s="24"/>
      <c r="E100" s="4"/>
      <c r="F100" s="4"/>
      <c r="G100" s="3"/>
      <c r="H100" s="6" t="s">
        <v>17</v>
      </c>
      <c r="I100" s="6" t="s">
        <v>18</v>
      </c>
      <c r="J100" s="6" t="s">
        <v>19</v>
      </c>
      <c r="K100" s="6" t="s">
        <v>20</v>
      </c>
      <c r="L100" s="16" t="s">
        <v>98</v>
      </c>
      <c r="M100" s="16" t="s">
        <v>99</v>
      </c>
      <c r="N100" s="16" t="s">
        <v>100</v>
      </c>
      <c r="O100" s="16" t="s">
        <v>101</v>
      </c>
      <c r="R100" s="30"/>
      <c r="S100" s="30"/>
      <c r="T100" s="6" t="s">
        <v>26</v>
      </c>
      <c r="U100" s="6" t="s">
        <v>27</v>
      </c>
      <c r="V100" s="6" t="s">
        <v>28</v>
      </c>
      <c r="W100" s="6" t="s">
        <v>29</v>
      </c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2"/>
      <c r="BE100" s="2"/>
      <c r="BF100" s="2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</row>
    <row r="101" spans="1:82">
      <c r="A101" s="4"/>
      <c r="B101" s="4"/>
      <c r="C101" s="4"/>
      <c r="D101" s="24"/>
      <c r="E101" s="4"/>
      <c r="F101" s="4"/>
      <c r="G101" s="3" t="s">
        <v>21</v>
      </c>
      <c r="H101" s="12">
        <f>COUNT(F4:F89)</f>
        <v>2</v>
      </c>
      <c r="I101" s="12">
        <f>COUNT(AE4:AE89)</f>
        <v>2</v>
      </c>
      <c r="J101" s="12">
        <f>COUNT(BD4:BD89)</f>
        <v>0</v>
      </c>
      <c r="K101" s="12">
        <f>COUNT(CC4:CC89)</f>
        <v>0</v>
      </c>
      <c r="L101" s="12">
        <f>COUNT(DB4:DB89)</f>
        <v>0</v>
      </c>
      <c r="M101" s="12">
        <f>COUNT(EA4:EA89)</f>
        <v>0</v>
      </c>
      <c r="N101" s="12">
        <f>COUNT(EZ4:EZ89)</f>
        <v>0</v>
      </c>
      <c r="O101" s="12">
        <f>COUNT(FY4:FY89)</f>
        <v>0</v>
      </c>
      <c r="R101" s="30" t="s">
        <v>21</v>
      </c>
      <c r="S101" s="30"/>
      <c r="T101" s="12">
        <f>SUM(H101:O101)</f>
        <v>4</v>
      </c>
      <c r="U101" s="12">
        <f>AVERAGE(H101:O101)</f>
        <v>0.5</v>
      </c>
      <c r="V101" s="12">
        <f>MIN(H101:O101)</f>
        <v>0</v>
      </c>
      <c r="W101" s="12">
        <f>MAX(H101:O101)</f>
        <v>2</v>
      </c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2"/>
      <c r="BE101" s="2"/>
      <c r="BF101" s="2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</row>
    <row r="102" spans="1:82">
      <c r="A102" s="4"/>
      <c r="B102" s="4"/>
      <c r="C102" s="4"/>
      <c r="D102" s="24"/>
      <c r="E102" s="4"/>
      <c r="F102" s="4"/>
      <c r="G102" s="3" t="s">
        <v>22</v>
      </c>
      <c r="H102" s="12">
        <f>COUNT(K4:K89)</f>
        <v>5</v>
      </c>
      <c r="I102" s="12">
        <f>COUNT(AJ4:AJ89)</f>
        <v>31</v>
      </c>
      <c r="J102" s="12">
        <f>COUNT(BI4:BI89)</f>
        <v>0</v>
      </c>
      <c r="K102" s="12">
        <f>COUNT(CH4:CH89)</f>
        <v>0</v>
      </c>
      <c r="L102" s="12">
        <f>COUNT(DG4:DG89)</f>
        <v>0</v>
      </c>
      <c r="M102" s="12">
        <f>COUNT(EF4:EF89)</f>
        <v>0</v>
      </c>
      <c r="N102" s="12">
        <f>COUNT(FE4:FE89)</f>
        <v>0</v>
      </c>
      <c r="O102" s="12">
        <f>COUNT(GD4:GD89)</f>
        <v>0</v>
      </c>
      <c r="R102" s="30" t="s">
        <v>22</v>
      </c>
      <c r="S102" s="30"/>
      <c r="T102" s="12">
        <f>SUM(H102:O102)</f>
        <v>36</v>
      </c>
      <c r="U102" s="12">
        <f>AVERAGE(H102:O102)</f>
        <v>4.5</v>
      </c>
      <c r="V102" s="12">
        <f>MIN(H102:O102)</f>
        <v>0</v>
      </c>
      <c r="W102" s="12">
        <f>MAX(H102:O102)</f>
        <v>31</v>
      </c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2"/>
      <c r="BE102" s="2"/>
      <c r="BF102" s="2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</row>
    <row r="103" spans="1:82">
      <c r="A103" s="4"/>
      <c r="B103" s="4"/>
      <c r="C103" s="4"/>
      <c r="D103" s="25"/>
      <c r="E103" s="4"/>
      <c r="F103" s="4"/>
      <c r="G103" s="3" t="s">
        <v>23</v>
      </c>
      <c r="H103" s="12"/>
      <c r="I103" s="12">
        <f>COUNT(AO4:AO89)</f>
        <v>0</v>
      </c>
      <c r="J103" s="12">
        <f>COUNT(BN4:BN89)</f>
        <v>0</v>
      </c>
      <c r="K103" s="12">
        <f>COUNT(CM4:CM89)</f>
        <v>0</v>
      </c>
      <c r="L103" s="12">
        <f>COUNT(DL4:DL89)</f>
        <v>0</v>
      </c>
      <c r="M103" s="12">
        <f>COUNT(EK4:EK89)</f>
        <v>0</v>
      </c>
      <c r="N103" s="12">
        <f>COUNT(FJ4:FJ89)</f>
        <v>0</v>
      </c>
      <c r="O103" s="12">
        <f>COUNT(GI4:GI89)</f>
        <v>0</v>
      </c>
      <c r="R103" s="30" t="s">
        <v>23</v>
      </c>
      <c r="S103" s="30"/>
      <c r="T103" s="12">
        <f>SUM(I103:O103)</f>
        <v>0</v>
      </c>
      <c r="U103" s="12">
        <f>AVERAGE(I103:O103)</f>
        <v>0</v>
      </c>
      <c r="V103" s="12">
        <f>MIN(I103:O103)</f>
        <v>0</v>
      </c>
      <c r="W103" s="12">
        <f>MAX(I103:O103)</f>
        <v>0</v>
      </c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2"/>
      <c r="BE103" s="2"/>
      <c r="BF103" s="2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</row>
    <row r="104" spans="1:82">
      <c r="A104" s="4"/>
      <c r="B104" s="4"/>
      <c r="C104" s="4"/>
      <c r="D104" s="25"/>
      <c r="E104" s="4"/>
      <c r="F104" s="4"/>
      <c r="G104" s="3" t="s">
        <v>24</v>
      </c>
      <c r="H104" s="12">
        <f>COUNT(U4:U89)</f>
        <v>2</v>
      </c>
      <c r="I104" s="12">
        <f>COUNT(AT4:AT89)</f>
        <v>3</v>
      </c>
      <c r="J104" s="12">
        <f>COUNT(BS4:BS89)</f>
        <v>0</v>
      </c>
      <c r="K104" s="12">
        <f>COUNT(CR4:CR89)</f>
        <v>0</v>
      </c>
      <c r="L104" s="12">
        <f>COUNT(DR4:DR89)</f>
        <v>0</v>
      </c>
      <c r="M104" s="12">
        <f>COUNT(EP4:EP89)</f>
        <v>0</v>
      </c>
      <c r="N104" s="12">
        <f>COUNT(FO4:FO89)</f>
        <v>0</v>
      </c>
      <c r="O104" s="12">
        <f>COUNT(GN4:GN89)</f>
        <v>0</v>
      </c>
      <c r="R104" s="30" t="s">
        <v>24</v>
      </c>
      <c r="S104" s="30"/>
      <c r="T104" s="12">
        <f>SUM(H104:O104)</f>
        <v>5</v>
      </c>
      <c r="U104" s="12">
        <f>AVERAGE(H104:O104)</f>
        <v>0.625</v>
      </c>
      <c r="V104" s="12">
        <f>MIN(H104:O104)</f>
        <v>0</v>
      </c>
      <c r="W104" s="12">
        <f>MAX(H104:O104)</f>
        <v>3</v>
      </c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2"/>
      <c r="BE104" s="2"/>
      <c r="BF104" s="2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</row>
    <row r="105" spans="1:82">
      <c r="A105" s="4"/>
      <c r="B105" s="4"/>
      <c r="C105" s="4"/>
      <c r="D105" s="25"/>
      <c r="E105" s="4"/>
      <c r="F105" s="4"/>
      <c r="G105" s="3" t="s">
        <v>25</v>
      </c>
      <c r="H105" s="12"/>
      <c r="I105" s="12">
        <f>COUNT(AY4:AY89)</f>
        <v>0</v>
      </c>
      <c r="J105" s="12">
        <f>COUNT(BX4:BX89)</f>
        <v>0</v>
      </c>
      <c r="K105" s="12">
        <f>COUNT(CW4:CW89)</f>
        <v>0</v>
      </c>
      <c r="L105" s="12">
        <f>COUNT(DV4:DV89)</f>
        <v>0</v>
      </c>
      <c r="M105" s="12">
        <f>COUNT(EU4:EU89)</f>
        <v>0</v>
      </c>
      <c r="N105" s="12">
        <f>COUNT(FT4:FT89)</f>
        <v>0</v>
      </c>
      <c r="O105" s="12"/>
      <c r="R105" s="30" t="s">
        <v>25</v>
      </c>
      <c r="S105" s="30"/>
      <c r="T105" s="12">
        <f>SUM(I105:N105)</f>
        <v>0</v>
      </c>
      <c r="U105" s="12">
        <f>AVERAGE(I105:N105)</f>
        <v>0</v>
      </c>
      <c r="V105" s="12">
        <f>MIN(I105:N105)</f>
        <v>0</v>
      </c>
      <c r="W105" s="12">
        <f>MAX(I105:N105)</f>
        <v>0</v>
      </c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2"/>
      <c r="BE105" s="2"/>
      <c r="BF105" s="2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</row>
    <row r="106" spans="1:8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2"/>
      <c r="BE106" s="2"/>
      <c r="BF106" s="2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</row>
    <row r="107" spans="1:82">
      <c r="A107" s="4"/>
      <c r="B107" s="4"/>
      <c r="C107" s="4"/>
      <c r="D107" s="27"/>
      <c r="E107" s="4"/>
      <c r="F107" s="4"/>
      <c r="G107" s="3" t="s">
        <v>30</v>
      </c>
      <c r="H107" s="11" t="s">
        <v>34</v>
      </c>
      <c r="I107" s="11" t="s">
        <v>35</v>
      </c>
      <c r="J107" s="4"/>
      <c r="K107" s="3" t="s">
        <v>37</v>
      </c>
      <c r="L107" s="22">
        <v>11</v>
      </c>
      <c r="M107" s="22">
        <v>12</v>
      </c>
      <c r="N107" s="22">
        <v>13</v>
      </c>
      <c r="O107" s="22">
        <v>14</v>
      </c>
      <c r="P107" s="22">
        <v>15</v>
      </c>
      <c r="Q107" s="22">
        <v>16</v>
      </c>
      <c r="R107" s="22">
        <v>17</v>
      </c>
      <c r="S107" s="19" t="s">
        <v>39</v>
      </c>
      <c r="T107" s="19" t="s">
        <v>40</v>
      </c>
      <c r="U107" s="19" t="s">
        <v>41</v>
      </c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2"/>
      <c r="BE107" s="2"/>
      <c r="BF107" s="2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</row>
    <row r="108" spans="1:82">
      <c r="A108" s="4"/>
      <c r="B108" s="4"/>
      <c r="C108" s="4"/>
      <c r="D108" s="4"/>
      <c r="E108" s="4"/>
      <c r="F108" s="4"/>
      <c r="G108" s="3" t="s">
        <v>33</v>
      </c>
      <c r="H108" s="22">
        <f>COUNTIF(B4:B89,"G")</f>
        <v>30</v>
      </c>
      <c r="I108" s="22">
        <f>COUNTIF(B4:B89,"F")</f>
        <v>3</v>
      </c>
      <c r="J108" s="4"/>
      <c r="K108" s="3" t="s">
        <v>33</v>
      </c>
      <c r="L108" s="29">
        <f ca="1">COUNTIF(D4:D91,14)</f>
        <v>17</v>
      </c>
      <c r="M108" s="22">
        <v>2</v>
      </c>
      <c r="N108" s="22">
        <v>3</v>
      </c>
      <c r="O108" s="22">
        <v>17</v>
      </c>
      <c r="P108" s="22">
        <v>6</v>
      </c>
      <c r="Q108" s="22">
        <v>0</v>
      </c>
      <c r="R108" s="22">
        <v>0</v>
      </c>
      <c r="S108" s="22">
        <v>11</v>
      </c>
      <c r="T108" s="22">
        <v>15</v>
      </c>
      <c r="U108" s="22">
        <f ca="1">(L108*L107+M108*M107+N108*N107+O108*O107+P108*P107+Q108*Q107+R108*R107)/(L108+M108+N108+O108+P108+Q108+R108)</f>
        <v>12.844444444444445</v>
      </c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2"/>
      <c r="BE108" s="2"/>
      <c r="BF108" s="2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</row>
    <row r="109" spans="1:82">
      <c r="A109" s="4"/>
      <c r="B109" s="4"/>
      <c r="C109" s="4"/>
      <c r="D109" s="28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2"/>
      <c r="BE109" s="2"/>
      <c r="BF109" s="2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</row>
    <row r="110" spans="1:82">
      <c r="A110" s="4"/>
      <c r="B110" s="4"/>
      <c r="C110" s="4"/>
      <c r="D110" s="4"/>
      <c r="E110" s="4"/>
      <c r="F110" s="4"/>
      <c r="G110" s="3" t="s">
        <v>38</v>
      </c>
      <c r="H110" s="23"/>
      <c r="I110" s="23"/>
      <c r="J110" s="23"/>
      <c r="K110" s="23"/>
      <c r="L110" s="23"/>
      <c r="M110" s="23"/>
      <c r="N110" s="23"/>
      <c r="O110" s="23"/>
      <c r="P110" s="23"/>
      <c r="Q110" s="23" t="s">
        <v>44</v>
      </c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2"/>
      <c r="BE110" s="2"/>
      <c r="BF110" s="2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</row>
    <row r="111" spans="1:82">
      <c r="A111" s="4"/>
      <c r="B111" s="4"/>
      <c r="C111" s="4"/>
      <c r="D111" s="4"/>
      <c r="E111" s="4"/>
      <c r="F111" s="4"/>
      <c r="G111" s="3" t="s">
        <v>33</v>
      </c>
      <c r="H111" s="22">
        <f>COUNTIF(E4:E90,"Centre Ville")</f>
        <v>0</v>
      </c>
      <c r="I111" s="22">
        <f>COUNTIF(E4:E90,"Friches")</f>
        <v>0</v>
      </c>
      <c r="J111" s="22">
        <f>COUNTIF(E4:E90,"Malmedonne")</f>
        <v>0</v>
      </c>
      <c r="K111" s="22">
        <f>COUNTIF(E4:E90,"Bessières")</f>
        <v>0</v>
      </c>
      <c r="L111" s="22">
        <f>COUNTIF(E4:E90,"Marnière")</f>
        <v>0</v>
      </c>
      <c r="M111" s="22">
        <f>COUNTIF(E4:E90,"Coudray")</f>
        <v>0</v>
      </c>
      <c r="N111" s="22">
        <f>COUNTIF(E4:E90,"Bois de Nogent")</f>
        <v>0</v>
      </c>
      <c r="O111" s="22">
        <f>COUNTIF(E4:E90,"Agiot")</f>
        <v>0</v>
      </c>
      <c r="P111" s="22">
        <f>COUNTIF(E4:E90,"Village")</f>
        <v>0</v>
      </c>
      <c r="Q111" s="22">
        <v>3</v>
      </c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2"/>
      <c r="BE111" s="2"/>
      <c r="BF111" s="2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</row>
    <row r="112" spans="1:8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2"/>
      <c r="BE112" s="2"/>
      <c r="BF112" s="2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</row>
    <row r="113" spans="1:8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2"/>
      <c r="BE113" s="2"/>
      <c r="BF113" s="2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</row>
    <row r="114" spans="1:8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2"/>
      <c r="BE114" s="2"/>
      <c r="BF114" s="2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</row>
    <row r="115" spans="1:8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2"/>
      <c r="BE115" s="2"/>
      <c r="BF115" s="2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</row>
    <row r="116" spans="1:8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2"/>
      <c r="BE116" s="2"/>
      <c r="BF116" s="2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</row>
    <row r="117" spans="1:82">
      <c r="A117" s="4"/>
      <c r="B117" s="4"/>
      <c r="C117" s="4"/>
      <c r="D117" s="4"/>
      <c r="E117" s="4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</row>
    <row r="118" spans="1:8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</row>
    <row r="119" spans="1:8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</row>
    <row r="120" spans="1:8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</row>
    <row r="121" spans="1:8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</row>
    <row r="122" spans="1:8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</row>
    <row r="123" spans="1:8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</row>
    <row r="124" spans="1:8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</row>
    <row r="125" spans="1:8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</row>
    <row r="126" spans="1:8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</row>
    <row r="127" spans="1:8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</row>
    <row r="128" spans="1:8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</row>
    <row r="129" spans="1:8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</row>
    <row r="130" spans="1:8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</row>
    <row r="131" spans="1:8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</row>
    <row r="132" spans="1:8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</row>
    <row r="133" spans="1:8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</row>
    <row r="134" spans="1:8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</row>
    <row r="135" spans="1:8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</row>
    <row r="136" spans="1:8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</row>
    <row r="137" spans="1:8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</row>
    <row r="138" spans="1:8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</row>
    <row r="139" spans="1:8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</row>
    <row r="140" spans="1:8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</row>
    <row r="141" spans="1:8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</row>
    <row r="142" spans="1:8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</row>
    <row r="143" spans="1:8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</row>
    <row r="144" spans="1:8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</row>
    <row r="145" spans="1:8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</row>
    <row r="146" spans="1:8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</row>
    <row r="147" spans="1:8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</row>
    <row r="148" spans="1:8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</row>
    <row r="149" spans="1:8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</row>
    <row r="150" spans="1:8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</row>
    <row r="151" spans="1:8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</row>
    <row r="152" spans="1:8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</row>
    <row r="153" spans="1:8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</row>
    <row r="154" spans="1:8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</row>
    <row r="155" spans="1:8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</row>
    <row r="156" spans="1:8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</row>
    <row r="157" spans="1:8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</row>
    <row r="158" spans="1:8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</row>
    <row r="159" spans="1:8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</row>
    <row r="160" spans="1:8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</row>
    <row r="161" spans="1:8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</row>
    <row r="162" spans="1:8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</row>
    <row r="163" spans="1:8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</row>
    <row r="164" spans="1:8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</row>
    <row r="165" spans="1:8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</row>
    <row r="166" spans="1:8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</row>
    <row r="167" spans="1:8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</row>
    <row r="168" spans="1:8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</row>
    <row r="169" spans="1:8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</row>
    <row r="170" spans="1:8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</row>
    <row r="171" spans="1:8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</row>
    <row r="172" spans="1:8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</row>
    <row r="173" spans="1:8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</row>
    <row r="174" spans="1:8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</row>
    <row r="175" spans="1:8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</row>
    <row r="176" spans="1:8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</row>
    <row r="177" spans="1:8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</row>
    <row r="178" spans="1:8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</row>
    <row r="179" spans="1:8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</row>
    <row r="180" spans="1:8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</row>
    <row r="181" spans="1:8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</row>
    <row r="182" spans="1: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</row>
    <row r="183" spans="1:8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</row>
    <row r="184" spans="1:8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</row>
    <row r="185" spans="1:8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</row>
    <row r="186" spans="1:8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</row>
    <row r="187" spans="1:82">
      <c r="A187" s="2"/>
      <c r="B187" s="2"/>
      <c r="C187" s="2"/>
      <c r="D187" s="2"/>
      <c r="E187" s="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</row>
    <row r="188" spans="1:8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</row>
    <row r="189" spans="1:8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</row>
    <row r="190" spans="1:8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</row>
    <row r="191" spans="1:8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</row>
    <row r="192" spans="1:8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</row>
    <row r="193" spans="1:8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</row>
    <row r="194" spans="1:8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</row>
    <row r="195" spans="1:8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</row>
    <row r="196" spans="1:8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</row>
    <row r="197" spans="1:8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</row>
    <row r="198" spans="1:8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</row>
    <row r="199" spans="1:8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</row>
    <row r="200" spans="1:8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</row>
    <row r="201" spans="1:8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</row>
    <row r="202" spans="1:8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</row>
    <row r="203" spans="1:8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</row>
    <row r="204" spans="1:8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</row>
    <row r="205" spans="1:8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</row>
    <row r="206" spans="1:8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</row>
    <row r="207" spans="1:8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</row>
    <row r="208" spans="1:8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</row>
    <row r="209" spans="1:5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</row>
    <row r="210" spans="1:5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</row>
    <row r="211" spans="1:5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</row>
    <row r="212" spans="1:5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</row>
    <row r="213" spans="1:5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</row>
    <row r="214" spans="1:5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</row>
    <row r="215" spans="1:5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</row>
    <row r="216" spans="1:5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</row>
    <row r="217" spans="1:5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</row>
    <row r="218" spans="1:5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</row>
    <row r="219" spans="1:5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</row>
    <row r="220" spans="1:5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</row>
    <row r="221" spans="1:5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</row>
    <row r="222" spans="1:5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</row>
    <row r="223" spans="1:5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</row>
    <row r="224" spans="1:5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</row>
    <row r="225" spans="1:5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</row>
    <row r="226" spans="1:5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</row>
    <row r="227" spans="1:5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</row>
    <row r="228" spans="1:5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</row>
    <row r="229" spans="1:5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</row>
    <row r="230" spans="1:5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</row>
    <row r="231" spans="1:5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</row>
    <row r="232" spans="1:5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</row>
    <row r="233" spans="1:5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</row>
    <row r="234" spans="1:5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</row>
    <row r="235" spans="1:5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</row>
    <row r="236" spans="1:5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</row>
    <row r="237" spans="1:5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</row>
    <row r="238" spans="1:5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</row>
    <row r="239" spans="1:5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</row>
    <row r="240" spans="1:5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</row>
    <row r="241" spans="1:8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</row>
    <row r="242" spans="1:8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</row>
    <row r="243" spans="1:8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</row>
    <row r="244" spans="1:8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8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8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8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8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8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CD249" t="s">
        <v>14</v>
      </c>
    </row>
    <row r="250" spans="1:82">
      <c r="A250" s="1"/>
      <c r="B250" s="1"/>
      <c r="C250" s="1"/>
      <c r="D250" s="1"/>
      <c r="E250" s="1"/>
    </row>
  </sheetData>
  <sortState xmlns:xlrd2="http://schemas.microsoft.com/office/spreadsheetml/2017/richdata2" ref="A4:AU36">
    <sortCondition ref="A4"/>
  </sortState>
  <mergeCells count="74">
    <mergeCell ref="O95:P95"/>
    <mergeCell ref="G94:H94"/>
    <mergeCell ref="G95:H95"/>
    <mergeCell ref="AT1:AX2"/>
    <mergeCell ref="AY1:BC2"/>
    <mergeCell ref="U1:Y2"/>
    <mergeCell ref="Z1:AD2"/>
    <mergeCell ref="S95:T95"/>
    <mergeCell ref="AE1:AI2"/>
    <mergeCell ref="AJ1:AN2"/>
    <mergeCell ref="AO1:AS2"/>
    <mergeCell ref="A1:A2"/>
    <mergeCell ref="F1:J2"/>
    <mergeCell ref="K1:O2"/>
    <mergeCell ref="P1:T2"/>
    <mergeCell ref="K94:L94"/>
    <mergeCell ref="S94:T94"/>
    <mergeCell ref="O94:P94"/>
    <mergeCell ref="R103:S103"/>
    <mergeCell ref="R104:S104"/>
    <mergeCell ref="R105:S105"/>
    <mergeCell ref="B1:B2"/>
    <mergeCell ref="C1:C2"/>
    <mergeCell ref="D1:D2"/>
    <mergeCell ref="E1:E2"/>
    <mergeCell ref="R100:S100"/>
    <mergeCell ref="R101:S101"/>
    <mergeCell ref="R102:S102"/>
    <mergeCell ref="G97:H97"/>
    <mergeCell ref="G98:H98"/>
    <mergeCell ref="K95:L95"/>
    <mergeCell ref="K97:L97"/>
    <mergeCell ref="K98:L98"/>
    <mergeCell ref="O97:P97"/>
    <mergeCell ref="W97:X97"/>
    <mergeCell ref="W98:X98"/>
    <mergeCell ref="DB1:DF2"/>
    <mergeCell ref="DG1:DK2"/>
    <mergeCell ref="DL1:DP2"/>
    <mergeCell ref="CC1:CG2"/>
    <mergeCell ref="CH1:CL2"/>
    <mergeCell ref="CM1:CQ2"/>
    <mergeCell ref="CR1:CV2"/>
    <mergeCell ref="CW1:DA2"/>
    <mergeCell ref="BI1:BM2"/>
    <mergeCell ref="BN1:BR2"/>
    <mergeCell ref="BS1:BW2"/>
    <mergeCell ref="BX1:CB2"/>
    <mergeCell ref="BD1:BH2"/>
    <mergeCell ref="EU1:EY2"/>
    <mergeCell ref="EZ1:FD2"/>
    <mergeCell ref="FE1:FI2"/>
    <mergeCell ref="FJ1:FN2"/>
    <mergeCell ref="DQ1:DU2"/>
    <mergeCell ref="DV1:DZ2"/>
    <mergeCell ref="EA1:EE2"/>
    <mergeCell ref="EF1:EJ2"/>
    <mergeCell ref="EK1:EO2"/>
    <mergeCell ref="O98:P98"/>
    <mergeCell ref="GN1:GR2"/>
    <mergeCell ref="W94:X94"/>
    <mergeCell ref="W95:X95"/>
    <mergeCell ref="AA94:AB94"/>
    <mergeCell ref="AA95:AB95"/>
    <mergeCell ref="AE94:AF94"/>
    <mergeCell ref="AE95:AF95"/>
    <mergeCell ref="AI94:AJ94"/>
    <mergeCell ref="AI95:AJ95"/>
    <mergeCell ref="FO1:FS2"/>
    <mergeCell ref="FT1:FX2"/>
    <mergeCell ref="FY1:GC2"/>
    <mergeCell ref="GD1:GH2"/>
    <mergeCell ref="GI1:GM2"/>
    <mergeCell ref="EP1:E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Octobre 2019 périscolaire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LOGNON</dc:creator>
  <cp:lastModifiedBy> </cp:lastModifiedBy>
  <dcterms:created xsi:type="dcterms:W3CDTF">2019-09-27T14:42:08Z</dcterms:created>
  <dcterms:modified xsi:type="dcterms:W3CDTF">2021-05-22T11:29:08Z</dcterms:modified>
</cp:coreProperties>
</file>