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6833AD5B-7ACC-413B-B96F-816F401D1E51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analyse chiffres" sheetId="21" r:id="rId1"/>
    <sheet name="BDD" sheetId="20" r:id="rId2"/>
    <sheet name="données" sheetId="24" r:id="rId3"/>
    <sheet name="TCD" sheetId="26" r:id="rId4"/>
  </sheets>
  <definedNames>
    <definedName name="_xlnm._FilterDatabase" localSheetId="1" hidden="1">BDD!$A$1:$T$25156</definedName>
  </definedNames>
  <calcPr calcId="181029"/>
  <pivotCaches>
    <pivotCache cacheId="0" r:id="rId5"/>
  </pivotCaches>
</workbook>
</file>

<file path=xl/calcChain.xml><?xml version="1.0" encoding="utf-8"?>
<calcChain xmlns="http://schemas.openxmlformats.org/spreadsheetml/2006/main">
  <c r="F18" i="21" l="1" a="1"/>
  <c r="F18" i="21" s="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50" i="21"/>
  <c r="J51" i="21"/>
  <c r="J52" i="21"/>
  <c r="J18" i="2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29" i="21" a="1"/>
  <c r="I29" i="21" s="1"/>
  <c r="I30" i="21" a="1"/>
  <c r="I30" i="21" s="1"/>
  <c r="I31" i="21" a="1"/>
  <c r="I31" i="21" s="1"/>
  <c r="I32" i="21" a="1"/>
  <c r="I32" i="21" s="1"/>
  <c r="I33" i="21" a="1"/>
  <c r="I33" i="21" s="1"/>
  <c r="I34" i="21" a="1"/>
  <c r="I34" i="21" s="1"/>
  <c r="I35" i="21" a="1"/>
  <c r="I35" i="21" s="1"/>
  <c r="I36" i="21" a="1"/>
  <c r="I36" i="21" s="1"/>
  <c r="I37" i="21" a="1"/>
  <c r="I37" i="21" s="1"/>
  <c r="I38" i="21" a="1"/>
  <c r="I38" i="21" s="1"/>
  <c r="I39" i="21" a="1"/>
  <c r="I39" i="21" s="1"/>
  <c r="I40" i="21" a="1"/>
  <c r="I40" i="21" s="1"/>
  <c r="I41" i="21" a="1"/>
  <c r="I41" i="21" s="1"/>
  <c r="I42" i="21" a="1"/>
  <c r="I42" i="21" s="1"/>
  <c r="I43" i="21" a="1"/>
  <c r="I43" i="21" s="1"/>
  <c r="I44" i="21" a="1"/>
  <c r="I44" i="21" s="1"/>
  <c r="I45" i="21" a="1"/>
  <c r="I45" i="21" s="1"/>
  <c r="I46" i="21" a="1"/>
  <c r="I46" i="21" s="1"/>
  <c r="I47" i="21" a="1"/>
  <c r="I47" i="21" s="1"/>
  <c r="I48" i="21" a="1"/>
  <c r="I48" i="21" s="1"/>
  <c r="I49" i="21" a="1"/>
  <c r="I49" i="21" s="1"/>
  <c r="I50" i="21" a="1"/>
  <c r="I50" i="21" s="1"/>
  <c r="I51" i="21" a="1"/>
  <c r="I51" i="21" s="1"/>
  <c r="I52" i="21" a="1"/>
  <c r="I52" i="21" s="1"/>
  <c r="I18" i="21" a="1"/>
  <c r="I18" i="21" s="1"/>
  <c r="H52" i="21" l="1"/>
  <c r="H51" i="21"/>
  <c r="H50" i="21"/>
  <c r="G33" i="21"/>
  <c r="G37" i="21"/>
  <c r="G38" i="21"/>
  <c r="G52" i="21"/>
  <c r="G48" i="21"/>
  <c r="G47" i="21"/>
  <c r="G46" i="21"/>
  <c r="G51" i="21"/>
  <c r="G50" i="21"/>
  <c r="G44" i="21"/>
  <c r="G43" i="21"/>
  <c r="G42" i="21"/>
  <c r="G41" i="21"/>
  <c r="G36" i="21"/>
  <c r="G35" i="21"/>
  <c r="G32" i="21"/>
  <c r="G31" i="21"/>
  <c r="G30" i="21"/>
  <c r="G29" i="21"/>
  <c r="G28" i="21"/>
  <c r="G25" i="21"/>
  <c r="G24" i="21"/>
  <c r="G23" i="21"/>
  <c r="G22" i="21"/>
  <c r="G21" i="21"/>
  <c r="G20" i="21"/>
  <c r="G19" i="21"/>
  <c r="G18" i="21"/>
  <c r="H48" i="21"/>
  <c r="H47" i="21"/>
  <c r="H46" i="21"/>
  <c r="H19" i="21"/>
  <c r="H20" i="21"/>
  <c r="H21" i="21"/>
  <c r="H22" i="21"/>
  <c r="H23" i="21"/>
  <c r="H24" i="21"/>
  <c r="H25" i="21"/>
  <c r="H28" i="21"/>
  <c r="H29" i="21"/>
  <c r="H30" i="21"/>
  <c r="H31" i="21"/>
  <c r="H32" i="21"/>
  <c r="H33" i="21"/>
  <c r="H35" i="21"/>
  <c r="H36" i="21"/>
  <c r="H37" i="21"/>
  <c r="H38" i="21"/>
  <c r="H41" i="21"/>
  <c r="H42" i="21"/>
  <c r="H43" i="21"/>
  <c r="H44" i="21"/>
  <c r="H18" i="21"/>
  <c r="D49" i="21"/>
  <c r="D45" i="21"/>
  <c r="G45" i="21" s="1"/>
  <c r="D40" i="21"/>
  <c r="G40" i="21" s="1"/>
  <c r="G39" i="21"/>
  <c r="D27" i="21"/>
  <c r="G27" i="21" s="1"/>
  <c r="D16" i="21" l="1"/>
  <c r="G17" i="21"/>
  <c r="G34" i="21"/>
  <c r="G49" i="21"/>
  <c r="D26" i="21"/>
  <c r="D15" i="21" l="1"/>
  <c r="E16" i="21" s="1"/>
  <c r="G26" i="21"/>
  <c r="E42" i="21" l="1"/>
  <c r="E45" i="21"/>
  <c r="E52" i="21"/>
  <c r="E34" i="21"/>
  <c r="E27" i="21"/>
  <c r="E22" i="21"/>
  <c r="E28" i="21"/>
  <c r="E44" i="21"/>
  <c r="E40" i="21"/>
  <c r="E30" i="21"/>
  <c r="E35" i="21"/>
  <c r="E51" i="21"/>
  <c r="E38" i="21"/>
  <c r="E49" i="21"/>
  <c r="E20" i="21"/>
  <c r="E25" i="21"/>
  <c r="E26" i="21"/>
  <c r="E47" i="21"/>
  <c r="E31" i="21"/>
  <c r="E29" i="21"/>
  <c r="E17" i="21"/>
  <c r="E32" i="21"/>
  <c r="E46" i="21"/>
  <c r="E39" i="21"/>
  <c r="E48" i="21"/>
  <c r="E23" i="21"/>
  <c r="E19" i="21"/>
  <c r="E50" i="21"/>
  <c r="E18" i="21"/>
  <c r="E33" i="21"/>
  <c r="E43" i="21"/>
  <c r="E36" i="21"/>
  <c r="E41" i="21"/>
  <c r="E21" i="21"/>
  <c r="E24" i="21"/>
  <c r="E37" i="21"/>
</calcChain>
</file>

<file path=xl/sharedStrings.xml><?xml version="1.0" encoding="utf-8"?>
<sst xmlns="http://schemas.openxmlformats.org/spreadsheetml/2006/main" count="261" uniqueCount="98">
  <si>
    <t>N</t>
  </si>
  <si>
    <t>Magasin</t>
  </si>
  <si>
    <t>TTV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</si>
  <si>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</si>
  <si>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</si>
  <si>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</si>
  <si>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</si>
  <si>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</si>
  <si>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</si>
  <si>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</si>
  <si>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</si>
  <si>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</si>
  <si>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</si>
  <si>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</si>
  <si>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</si>
  <si>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</si>
  <si>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Univers 1</t>
  </si>
  <si>
    <t>Rayon 1</t>
  </si>
  <si>
    <t>Univers 2</t>
  </si>
  <si>
    <t>Rayon 2</t>
  </si>
  <si>
    <t>Rayon 3</t>
  </si>
  <si>
    <t>Rayon 4</t>
  </si>
  <si>
    <t>Famille 14</t>
  </si>
  <si>
    <t>Famille 15</t>
  </si>
  <si>
    <t>Rayon 5</t>
  </si>
  <si>
    <t>Rayon 6</t>
  </si>
  <si>
    <t>Univers 3</t>
  </si>
  <si>
    <t>Rayon 7</t>
  </si>
  <si>
    <t>famille 16</t>
  </si>
  <si>
    <t>famille 17</t>
  </si>
  <si>
    <t>famille 18</t>
  </si>
  <si>
    <t>famille 19</t>
  </si>
  <si>
    <t>Rayon 8</t>
  </si>
  <si>
    <t>Famille 20</t>
  </si>
  <si>
    <t>Famille 21</t>
  </si>
  <si>
    <t>Famille 22</t>
  </si>
  <si>
    <t>Rayon 9</t>
  </si>
  <si>
    <t>Famille 23</t>
  </si>
  <si>
    <t>Famille 24</t>
  </si>
  <si>
    <t>Famille 25</t>
  </si>
  <si>
    <t>fam1</t>
  </si>
  <si>
    <t>fam2</t>
  </si>
  <si>
    <t>fam3</t>
  </si>
  <si>
    <t>fam4</t>
  </si>
  <si>
    <t>fam5</t>
  </si>
  <si>
    <t>fam6</t>
  </si>
  <si>
    <t>fam7</t>
  </si>
  <si>
    <t>fam8</t>
  </si>
  <si>
    <t>Fam9</t>
  </si>
  <si>
    <t>Fam10</t>
  </si>
  <si>
    <t>Fam11</t>
  </si>
  <si>
    <t>Fam12</t>
  </si>
  <si>
    <t>Fam13</t>
  </si>
  <si>
    <t>Fam14</t>
  </si>
  <si>
    <t>Fam15</t>
  </si>
  <si>
    <t>Fam16</t>
  </si>
  <si>
    <t>Fam17</t>
  </si>
  <si>
    <t>Fam18</t>
  </si>
  <si>
    <t>Fam19</t>
  </si>
  <si>
    <t>Fam20</t>
  </si>
  <si>
    <t>Fam21</t>
  </si>
  <si>
    <t>Fam22</t>
  </si>
  <si>
    <t>Fam23</t>
  </si>
  <si>
    <t>Fam24</t>
  </si>
  <si>
    <t>Fam25</t>
  </si>
  <si>
    <t>Arborescence</t>
  </si>
  <si>
    <t>classement</t>
  </si>
  <si>
    <t>poids</t>
  </si>
  <si>
    <t>evol</t>
  </si>
  <si>
    <t>evol €</t>
  </si>
  <si>
    <t>pdm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</si>
  <si>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</si>
  <si>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</si>
  <si>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</si>
  <si>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</si>
  <si>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</si>
  <si>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</si>
  <si>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</si>
  <si>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mag1</t>
  </si>
  <si>
    <t>mag2</t>
  </si>
  <si>
    <t>mag3</t>
  </si>
  <si>
    <t>mag4</t>
  </si>
  <si>
    <t>fam20</t>
  </si>
  <si>
    <t>MARGE</t>
  </si>
  <si>
    <t>Choix mag</t>
  </si>
  <si>
    <t>mag5</t>
  </si>
  <si>
    <t>mag6</t>
  </si>
  <si>
    <t>mag7</t>
  </si>
  <si>
    <t>mag8</t>
  </si>
  <si>
    <t>mag9</t>
  </si>
  <si>
    <t>mag10</t>
  </si>
  <si>
    <t>choix rang cible</t>
  </si>
  <si>
    <t>magasin cible</t>
  </si>
  <si>
    <t xml:space="preserve">, </t>
  </si>
  <si>
    <t>FAMILLE</t>
  </si>
  <si>
    <t>MAGASIN</t>
  </si>
  <si>
    <t>(vide)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</si>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</sst>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_-* #,##0\ [$€-40C]_-;\-* #,##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4"/>
      <color theme="1"/>
      <name val="Arial Narrow"/>
      <family val="2"/>
    </font>
    <font>
      <sz val="20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1"/>
      <color rgb="FF000000"/>
      <name val="Arial Narrow"/>
      <family val="2"/>
    </font>
    <font>
      <b/>
      <sz val="12"/>
      <name val="Arial Narrow"/>
      <family val="2"/>
    </font>
    <font>
      <sz val="12"/>
      <color rgb="FF000000"/>
      <name val="Arial Narrow"/>
      <family val="2"/>
    </font>
    <font>
      <b/>
      <i/>
      <sz val="13"/>
      <color theme="0"/>
      <name val="Arial Narrow"/>
      <family val="2"/>
    </font>
    <font>
      <sz val="13"/>
      <color theme="1"/>
      <name val="Arial Narrow"/>
      <family val="2"/>
    </font>
    <font>
      <b/>
      <sz val="14"/>
      <color rgb="FFFFFF00"/>
      <name val="Arial Narrow"/>
      <family val="2"/>
    </font>
    <font>
      <b/>
      <sz val="12"/>
      <color rgb="FFFFFF00"/>
      <name val="Arial Narrow"/>
      <family val="2"/>
    </font>
    <font>
      <sz val="8"/>
      <name val="Calibri"/>
      <family val="2"/>
      <scheme val="minor"/>
    </font>
    <font>
      <sz val="12"/>
      <color rgb="FF4F595F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/>
    <xf numFmtId="0" fontId="2" fillId="0" borderId="0" xfId="0" applyFont="1" applyFill="1"/>
    <xf numFmtId="0" fontId="6" fillId="0" borderId="0" xfId="0" applyFont="1" applyFill="1" applyAlignment="1">
      <alignment vertical="center" wrapText="1"/>
    </xf>
    <xf numFmtId="0" fontId="4" fillId="0" borderId="0" xfId="0" applyFont="1" applyFill="1" applyAlignment="1" applyProtection="1">
      <alignment horizontal="center" vertical="center"/>
      <protection locked="0"/>
    </xf>
    <xf numFmtId="0" fontId="9" fillId="6" borderId="1" xfId="0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4" fillId="3" borderId="0" xfId="0" applyFont="1" applyFill="1" applyAlignment="1">
      <alignment horizontal="left" vertical="center"/>
    </xf>
    <xf numFmtId="1" fontId="14" fillId="3" borderId="0" xfId="0" applyNumberFormat="1" applyFont="1" applyFill="1" applyAlignment="1">
      <alignment horizontal="center" vertical="center"/>
    </xf>
    <xf numFmtId="164" fontId="14" fillId="3" borderId="0" xfId="0" applyNumberFormat="1" applyFont="1" applyFill="1" applyAlignment="1">
      <alignment horizontal="center" vertical="center"/>
    </xf>
    <xf numFmtId="0" fontId="15" fillId="0" borderId="0" xfId="0" applyFont="1"/>
    <xf numFmtId="1" fontId="12" fillId="4" borderId="0" xfId="0" applyNumberFormat="1" applyFont="1" applyFill="1" applyAlignment="1">
      <alignment horizontal="center" vertical="center"/>
    </xf>
    <xf numFmtId="164" fontId="12" fillId="4" borderId="0" xfId="0" applyNumberFormat="1" applyFont="1" applyFill="1" applyAlignment="1">
      <alignment horizontal="center" vertical="center"/>
    </xf>
    <xf numFmtId="0" fontId="12" fillId="4" borderId="0" xfId="0" applyFont="1" applyFill="1" applyAlignment="1">
      <alignment horizontal="left" vertical="center"/>
    </xf>
    <xf numFmtId="0" fontId="12" fillId="4" borderId="0" xfId="0" applyFont="1" applyFill="1" applyAlignment="1" applyProtection="1">
      <alignment horizontal="center" vertical="center"/>
      <protection locked="0"/>
    </xf>
    <xf numFmtId="164" fontId="12" fillId="4" borderId="0" xfId="0" applyNumberFormat="1" applyFont="1" applyFill="1" applyAlignment="1" applyProtection="1">
      <alignment horizontal="center" vertical="center"/>
      <protection locked="0"/>
    </xf>
    <xf numFmtId="0" fontId="4" fillId="7" borderId="0" xfId="0" applyFont="1" applyFill="1" applyAlignment="1">
      <alignment horizontal="left" vertical="center"/>
    </xf>
    <xf numFmtId="0" fontId="5" fillId="7" borderId="0" xfId="0" applyFont="1" applyFill="1" applyAlignment="1">
      <alignment horizontal="center" vertical="center" wrapText="1"/>
    </xf>
    <xf numFmtId="9" fontId="14" fillId="3" borderId="0" xfId="1" applyFont="1" applyFill="1" applyAlignment="1">
      <alignment horizontal="center" vertical="center"/>
    </xf>
    <xf numFmtId="9" fontId="12" fillId="4" borderId="0" xfId="1" applyFont="1" applyFill="1" applyAlignment="1">
      <alignment horizontal="center" vertical="center"/>
    </xf>
    <xf numFmtId="9" fontId="13" fillId="6" borderId="3" xfId="1" applyFont="1" applyFill="1" applyBorder="1" applyAlignment="1">
      <alignment horizontal="center"/>
    </xf>
    <xf numFmtId="9" fontId="13" fillId="5" borderId="3" xfId="1" applyFont="1" applyFill="1" applyBorder="1" applyAlignment="1">
      <alignment horizontal="center"/>
    </xf>
    <xf numFmtId="9" fontId="11" fillId="6" borderId="3" xfId="1" applyFont="1" applyFill="1" applyBorder="1" applyAlignment="1">
      <alignment horizontal="center"/>
    </xf>
    <xf numFmtId="9" fontId="11" fillId="5" borderId="3" xfId="1" applyFont="1" applyFill="1" applyBorder="1" applyAlignment="1">
      <alignment horizontal="center"/>
    </xf>
    <xf numFmtId="9" fontId="12" fillId="4" borderId="0" xfId="1" applyFont="1" applyFill="1" applyAlignment="1" applyProtection="1">
      <alignment horizontal="center" vertical="center"/>
      <protection locked="0"/>
    </xf>
    <xf numFmtId="165" fontId="5" fillId="7" borderId="0" xfId="0" applyNumberFormat="1" applyFont="1" applyFill="1" applyAlignment="1">
      <alignment horizontal="center" vertical="center" wrapText="1"/>
    </xf>
    <xf numFmtId="164" fontId="10" fillId="6" borderId="2" xfId="0" applyNumberFormat="1" applyFont="1" applyFill="1" applyBorder="1" applyAlignment="1" applyProtection="1">
      <alignment horizontal="center" vertical="center"/>
      <protection locked="0"/>
    </xf>
    <xf numFmtId="164" fontId="10" fillId="5" borderId="2" xfId="0" applyNumberFormat="1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7" fillId="2" borderId="0" xfId="0" applyFont="1" applyFill="1" applyAlignment="1">
      <alignment horizontal="left" vertical="center"/>
    </xf>
    <xf numFmtId="164" fontId="13" fillId="6" borderId="3" xfId="1" applyNumberFormat="1" applyFont="1" applyFill="1" applyBorder="1" applyAlignment="1">
      <alignment horizontal="center"/>
    </xf>
    <xf numFmtId="164" fontId="13" fillId="5" borderId="3" xfId="1" applyNumberFormat="1" applyFont="1" applyFill="1" applyBorder="1" applyAlignment="1">
      <alignment horizontal="center"/>
    </xf>
    <xf numFmtId="164" fontId="14" fillId="3" borderId="0" xfId="1" applyNumberFormat="1" applyFont="1" applyFill="1" applyAlignment="1">
      <alignment horizontal="center" vertical="center"/>
    </xf>
    <xf numFmtId="164" fontId="12" fillId="4" borderId="0" xfId="1" applyNumberFormat="1" applyFont="1" applyFill="1" applyAlignment="1">
      <alignment horizontal="center" vertical="center"/>
    </xf>
    <xf numFmtId="164" fontId="11" fillId="6" borderId="3" xfId="1" applyNumberFormat="1" applyFont="1" applyFill="1" applyBorder="1" applyAlignment="1">
      <alignment horizontal="center"/>
    </xf>
    <xf numFmtId="164" fontId="11" fillId="5" borderId="3" xfId="1" applyNumberFormat="1" applyFont="1" applyFill="1" applyBorder="1" applyAlignment="1">
      <alignment horizontal="center"/>
    </xf>
    <xf numFmtId="164" fontId="12" fillId="4" borderId="0" xfId="1" applyNumberFormat="1" applyFont="1" applyFill="1" applyAlignment="1" applyProtection="1">
      <alignment horizontal="center" vertical="center"/>
      <protection locked="0"/>
    </xf>
    <xf numFmtId="11" fontId="0" fillId="0" borderId="0" xfId="0" applyNumberFormat="1"/>
    <xf numFmtId="0" fontId="1" fillId="8" borderId="0" xfId="0" applyFont="1" applyFill="1"/>
    <xf numFmtId="0" fontId="0" fillId="0" borderId="0" xfId="0" pivotButton="1"/>
    <xf numFmtId="0" fontId="0" fillId="0" borderId="0" xfId="0" applyNumberFormat="1"/>
    <xf numFmtId="0" fontId="7" fillId="2" borderId="0" xfId="0" applyFont="1" applyFill="1" applyAlignment="1">
      <alignment horizontal="left" vertical="center"/>
    </xf>
    <xf numFmtId="0" fontId="19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145677</xdr:colOff>
      <xdr:row>13</xdr:row>
      <xdr:rowOff>44824</xdr:rowOff>
    </xdr:from>
    <xdr:to>
      <xdr:col>15</xdr:col>
      <xdr:colOff>537883</xdr:colOff>
      <xdr:row>17</xdr:row>
      <xdr:rowOff>34178</xdr:rowOff>
    </xdr:to>
    <xdr:pic>
      <xdr:nvPicPr>
        <xdr:cNvPr id="2" name="Image 1" descr="Ctrl + Shift + Enter in Windows 1909: sysadmin">
          <a:extLst>
            <a:ext uri="{FF2B5EF4-FFF2-40B4-BE49-F238E27FC236}">
              <a16:creationId xmlns:a16="http://schemas.microsoft.com/office/drawing/2014/main" id="{40DECD07-2C39-49F8-B64A-CF32BA421A5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43566"/>
        <a:stretch/>
      </xdr:blipFill>
      <xdr:spPr bwMode="auto">
        <a:xfrm>
          <a:off x="10230971" y="5199530"/>
          <a:ext cx="3440206" cy="1233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30.870914930558" createdVersion="7" refreshedVersion="7" minRefreshableVersion="3" recordCount="25155" xr:uid="{53C2893F-5BA5-48EB-87B9-CAD3C10CA893}">
  <cacheSource type="worksheet">
    <worksheetSource name="BDD"/>
  </cacheSource>
  <cacheFields count="9">
    <cacheField name="MAGASIN" numFmtId="0">
      <sharedItems containsBlank="1" count="15">
        <m/>
        <s v="mag1"/>
        <s v="mag2"/>
        <s v="mag3"/>
        <s v="mag4"/>
        <s v="mag5"/>
        <s v="mag6"/>
        <s v="mag7"/>
        <s v="mag8"/>
        <s v="mag9"/>
        <s v="mag10"/>
        <s v="fam20" u="1"/>
        <s v="fam5" u="1"/>
        <s v="fam2" u="1"/>
        <s v="fam1" u="1"/>
      </sharedItems>
    </cacheField>
    <cacheField name="FAMILLE" numFmtId="0">
      <sharedItems containsBlank="1" count="5">
        <m/>
        <s v="fam20"/>
        <s v="fam5"/>
        <s v="fam2"/>
        <s v="fam1"/>
      </sharedItems>
    </cacheField>
    <cacheField name="indicateur 2" numFmtId="0">
      <sharedItems containsNonDate="0" containsString="0" containsBlank="1"/>
    </cacheField>
    <cacheField name="indicateur 3" numFmtId="0">
      <sharedItems containsNonDate="0" containsString="0" containsBlank="1"/>
    </cacheField>
    <cacheField name="indicateur 4" numFmtId="0">
      <sharedItems containsNonDate="0" containsString="0" containsBlank="1"/>
    </cacheField>
    <cacheField name="indicateur 5" numFmtId="0">
      <sharedItems containsNonDate="0" containsString="0" containsBlank="1"/>
    </cacheField>
    <cacheField name="indicateur 6" numFmtId="0">
      <sharedItems containsNonDate="0" containsString="0" containsBlank="1"/>
    </cacheField>
    <cacheField name="indicateur 7" numFmtId="0">
      <sharedItems containsNonDate="0" containsString="0" containsBlank="1"/>
    </cacheField>
    <cacheField name="indicateur 8" numFmtId="0">
      <sharedItems containsString="0" containsBlank="1" containsNumber="1" minValue="0" maxValue="120856.27999999899" count="4677">
        <m/>
        <n v="398.99"/>
        <n v="476.19999999999902"/>
        <n v="373.19999999999902"/>
        <n v="265.909999999999"/>
        <n v="579.71"/>
        <n v="372.43"/>
        <n v="527.57999999999902"/>
        <n v="89.389999999999901"/>
        <n v="110.599999999999"/>
        <n v="177.99999999999901"/>
        <n v="685.67"/>
        <n v="572.969999999999"/>
        <n v="267.04000000000002"/>
        <n v="516.90999999999894"/>
        <n v="961.31"/>
        <n v="302.57"/>
        <n v="630.33999999999901"/>
        <n v="384.59"/>
        <n v="441.789999999999"/>
        <n v="170"/>
        <n v="554.99999999999898"/>
        <n v="134.80000000000001"/>
        <n v="757.6"/>
        <n v="544.25"/>
        <n v="381.41"/>
        <n v="451.22"/>
        <n v="183.85"/>
        <n v="112.49999999999901"/>
        <n v="134.09"/>
        <n v="503.9"/>
        <n v="926.1"/>
        <n v="576.17999999999904"/>
        <n v="592.23"/>
        <n v="246.14999999999901"/>
        <n v="13.5"/>
        <n v="606.77"/>
        <n v="441.93"/>
        <n v="844.06"/>
        <n v="248.16"/>
        <n v="115.399999999999"/>
        <n v="284.49999999999898"/>
        <n v="484.3"/>
        <n v="679.27"/>
        <n v="136.89999999999901"/>
        <n v="137.6"/>
        <n v="74.899999999999906"/>
        <n v="183.32"/>
        <n v="313.73999999999899"/>
        <n v="401.24999999999898"/>
        <n v="610.20000000000005"/>
        <n v="467.099999999999"/>
        <n v="1021.21"/>
        <n v="458.41"/>
        <n v="241.6"/>
        <n v="292.82999999999902"/>
        <n v="184.89999999999901"/>
        <n v="153.55000000000001"/>
        <n v="864.61999999999898"/>
        <n v="232.46"/>
        <n v="89.52"/>
        <n v="64.449999999999903"/>
        <n v="109.99"/>
        <n v="123.13"/>
        <n v="180.99999999999901"/>
        <n v="220.05"/>
        <n v="81.569999999999993"/>
        <n v="577.04999999999905"/>
        <n v="40.700000000000003"/>
        <n v="34"/>
        <n v="331.73999999999899"/>
        <n v="383.75"/>
        <n v="66.099999999999994"/>
        <n v="1.8"/>
        <n v="571.05999999999995"/>
        <n v="837.80999999999801"/>
        <n v="67.11"/>
        <n v="253.099999999999"/>
        <n v="222.729999999999"/>
        <n v="92.6"/>
        <n v="859.15"/>
        <n v="213.05"/>
        <n v="216.45999999999901"/>
        <n v="46"/>
        <n v="308.58999999999997"/>
        <n v="339.659999999999"/>
        <n v="130.89999999999901"/>
        <n v="54.4"/>
        <n v="436.24999999999898"/>
        <n v="137.04999999999899"/>
        <n v="189.36999999999901"/>
        <n v="180.57999999999899"/>
        <n v="52.799999999999898"/>
        <n v="27.399999999999899"/>
        <n v="269.39999999999998"/>
        <n v="234.61"/>
        <n v="333.1"/>
        <n v="225.26999999999899"/>
        <n v="152.9"/>
        <n v="83.509999999999906"/>
        <n v="81.749999999999901"/>
        <n v="1230.81"/>
        <n v="270.06999999999903"/>
        <n v="381.14999999999901"/>
        <n v="204.13"/>
        <n v="931.37"/>
        <n v="324.39999999999998"/>
        <n v="455.58999999999901"/>
        <n v="0.1"/>
        <n v="1951.0599999999899"/>
        <n v="1833.4399999999901"/>
        <n v="2612.35"/>
        <n v="1480.92"/>
        <n v="2753.3299999999899"/>
        <n v="952.46"/>
        <n v="2326.35"/>
        <n v="4460.6499999999996"/>
        <n v="3388.9299999999898"/>
        <n v="1728.74999999999"/>
        <n v="2104.66"/>
        <n v="3099.12"/>
        <n v="2536.9699999999998"/>
        <n v="929.5"/>
        <n v="870.38"/>
        <n v="1805.99"/>
        <n v="1391.39"/>
        <n v="3547.4499999999898"/>
        <n v="2509.1199999999899"/>
        <n v="1852.31"/>
        <n v="3105.18"/>
        <n v="2606.25"/>
        <n v="2518.92"/>
        <n v="3306.3699999999899"/>
        <n v="2442.84"/>
        <n v="3457.8699999999899"/>
        <n v="2286.94"/>
        <n v="1481.53"/>
        <n v="1852.5999999999899"/>
        <n v="4852.6099999999897"/>
        <n v="3730.3399999999901"/>
        <n v="2200.19"/>
        <n v="2010.1899999999901"/>
        <n v="1343.25"/>
        <n v="1201.2"/>
        <n v="1231.5999999999999"/>
        <n v="2223.14"/>
        <n v="4942.7999999999902"/>
        <n v="3411.2399999999898"/>
        <n v="3403.49999999999"/>
        <n v="848.76"/>
        <n v="595.51"/>
        <n v="3380.5099999999902"/>
        <n v="1915.56"/>
        <n v="8225.8700000000008"/>
        <n v="1322.32"/>
        <n v="1214.3699999999999"/>
        <n v="2193.2599999999902"/>
        <n v="3586.1499999999901"/>
        <n v="1928.48"/>
        <n v="912.9"/>
        <n v="330.55"/>
        <n v="286.099999999999"/>
        <n v="1195.4199999999901"/>
        <n v="1772.33"/>
        <n v="2608.25"/>
        <n v="3571.9899999999898"/>
        <n v="2055.36"/>
        <n v="3942.25"/>
        <n v="2329.73"/>
        <n v="0.5"/>
        <n v="1803.55"/>
        <n v="2439.5799999999899"/>
        <n v="1741.52999999999"/>
        <n v="1340.94"/>
        <n v="3148.67"/>
        <n v="1657.18"/>
        <n v="1140.25"/>
        <n v="1404.75"/>
        <n v="1312.6"/>
        <n v="1500.6099999999899"/>
        <n v="363.4"/>
        <n v="2186.6099999999901"/>
        <n v="2025.1699999999901"/>
        <n v="2291"/>
        <n v="304.89999999999998"/>
        <n v="429.76"/>
        <n v="2104.11"/>
        <n v="1292.3199999999899"/>
        <n v="1043.99999999999"/>
        <n v="936.52"/>
        <n v="2216.89"/>
        <n v="4516.8199999999897"/>
        <n v="1077.44"/>
        <n v="3135.82"/>
        <n v="1331.67"/>
        <n v="1109.73"/>
        <n v="3387.0499999999902"/>
        <n v="1656.3"/>
        <n v="1090.23999999999"/>
        <n v="1034.99"/>
        <n v="2837.92"/>
        <n v="2463.2600000000002"/>
        <n v="1077.54"/>
        <n v="1802.75"/>
        <n v="2008.85"/>
        <n v="2614.5099999999902"/>
        <n v="1807.73"/>
        <n v="1631.55"/>
        <n v="1726.83"/>
        <n v="625.70000000000005"/>
        <n v="577.38"/>
        <n v="1069.24"/>
        <n v="2091.5499999999902"/>
        <n v="1092.06"/>
        <n v="2323.6699999999901"/>
        <n v="946.24"/>
        <n v="1790.51999999999"/>
        <n v="2061.58"/>
        <n v="7226.4199999999901"/>
        <n v="2695.1499999999901"/>
        <n v="2125.54"/>
        <n v="1595.29999999999"/>
        <n v="4746.6099999999997"/>
        <n v="3171.4499999999898"/>
        <n v="4516.17"/>
        <n v="95.199999999999903"/>
        <n v="271.599999999999"/>
        <n v="25"/>
        <n v="10.7"/>
        <n v="7.95"/>
        <n v="293.29999999999899"/>
        <n v="4.2"/>
        <n v="140.80000000000001"/>
        <n v="1191.6400000000001"/>
        <n v="202.82"/>
        <n v="63.05"/>
        <n v="105"/>
        <n v="224.469999999999"/>
        <n v="16.5"/>
        <n v="93.7"/>
        <n v="12.05"/>
        <n v="11.5"/>
        <n v="146.89999999999901"/>
        <n v="0.3"/>
        <n v="13"/>
        <n v="0"/>
        <n v="2.8"/>
        <n v="124.5"/>
        <n v="20"/>
        <n v="94.5"/>
        <n v="1.2"/>
        <n v="4"/>
        <n v="12.4"/>
        <n v="90.599999999999895"/>
        <n v="5.3"/>
        <n v="177.1"/>
        <n v="19.899999999999999"/>
        <n v="28"/>
        <n v="101.8"/>
        <n v="336.599999999999"/>
        <n v="15.7"/>
        <n v="3.9999999999999898"/>
        <n v="420.4"/>
        <n v="82.55"/>
        <n v="78.849999999999994"/>
        <n v="52.5"/>
        <n v="91.1"/>
        <n v="1"/>
        <n v="431.85"/>
        <n v="1.5999999999999901"/>
        <n v="191.039999999999"/>
        <n v="46.199999999999903"/>
        <n v="64.08"/>
        <n v="14.2799999999999"/>
        <n v="28.799999999999901"/>
        <n v="93.649999999999906"/>
        <n v="31.42"/>
        <n v="56.599999999999902"/>
        <n v="101.57"/>
        <n v="74.88"/>
        <n v="63.999999999999901"/>
        <n v="166.04"/>
        <n v="46.68"/>
        <n v="381.59999999999798"/>
        <n v="14.88"/>
        <n v="34.79"/>
        <n v="0.97"/>
        <n v="10.48"/>
        <n v="16"/>
        <n v="19.799999999999901"/>
        <n v="145.57999999999899"/>
        <n v="10"/>
        <n v="119.959999999999"/>
        <n v="52.86"/>
        <n v="70"/>
        <n v="273.60000000000002"/>
        <n v="66.8"/>
        <n v="60"/>
        <n v="327"/>
        <n v="149.4"/>
        <n v="67.86"/>
        <n v="195.99"/>
        <n v="25.8"/>
        <n v="299.89999999999998"/>
        <n v="19"/>
        <n v="276"/>
        <n v="50"/>
        <n v="39.36"/>
        <n v="161"/>
        <n v="93.8"/>
        <n v="1484.52"/>
        <n v="1579.31"/>
        <n v="1707.72"/>
        <n v="100"/>
        <n v="135.83999999999901"/>
        <n v="3"/>
        <n v="126.399999999999"/>
        <n v="900"/>
        <n v="17.8"/>
        <n v="300"/>
        <n v="471.52"/>
        <n v="1000"/>
        <n v="1001"/>
        <n v="1002"/>
        <n v="1003"/>
        <n v="1004"/>
        <n v="1005"/>
        <n v="1354.12"/>
        <n v="1285.4299999999901"/>
        <n v="3465.6899999999901"/>
        <n v="1664.75999999999"/>
        <n v="645.80999999999995"/>
        <n v="1369.51"/>
        <n v="1306.9000000000001"/>
        <n v="2657.76"/>
        <n v="1531.51999999999"/>
        <n v="844.229999999999"/>
        <n v="770.48"/>
        <n v="633.24"/>
        <n v="1949.83"/>
        <n v="982.43999999999903"/>
        <n v="1028.98999999999"/>
        <n v="787.7"/>
        <n v="1232.0899999999999"/>
        <n v="4077.08"/>
        <n v="2461.0299999999902"/>
        <n v="620.34"/>
        <n v="531.78"/>
        <n v="1585.54"/>
        <n v="1298.9099999999901"/>
        <n v="2508.31"/>
        <n v="801.43"/>
        <n v="1411.62"/>
        <n v="692.99"/>
        <n v="2016.95"/>
        <n v="759"/>
        <n v="1138.3299999999899"/>
        <n v="1195.29"/>
        <n v="683.1"/>
        <n v="5204.6000000000004"/>
        <n v="1106.27"/>
        <n v="2600.6199999999899"/>
        <n v="1561.8099999999899"/>
        <n v="1248.1300000000001"/>
        <n v="2873.91"/>
        <n v="1870.37"/>
        <n v="1636.56"/>
        <n v="4654.91"/>
        <n v="478.979999999999"/>
        <n v="2202.75"/>
        <n v="745.06999999999903"/>
        <n v="5420.97"/>
        <n v="203"/>
        <n v="144.59"/>
        <n v="870.19999999999902"/>
        <n v="853"/>
        <n v="767.07"/>
        <n v="2349.89"/>
        <n v="125"/>
        <n v="1155.7"/>
        <n v="2108.9"/>
        <n v="278.5"/>
        <n v="906.63999999999896"/>
        <n v="2158.3399999999901"/>
        <n v="1785.48999999999"/>
        <n v="236"/>
        <n v="2842.68"/>
        <n v="1389.97999999999"/>
        <n v="2392.0499999999902"/>
        <n v="578.27"/>
        <n v="980.37"/>
        <n v="639.51"/>
        <n v="1552.72999999999"/>
        <n v="1018.9"/>
        <n v="1178.6099999999899"/>
        <n v="2506.17"/>
        <n v="31.2"/>
        <n v="1098.28"/>
        <n v="607.25"/>
        <n v="833.71"/>
        <n v="19.2"/>
        <n v="378.09"/>
        <n v="1502.3999999999901"/>
        <n v="1521.75999999999"/>
        <n v="1408.54"/>
        <n v="886.29"/>
        <n v="3856.24"/>
        <n v="2589.5899999999901"/>
        <n v="3601.8"/>
        <n v="793.18"/>
        <n v="2419.81"/>
        <n v="779.8"/>
        <n v="2378.48"/>
        <n v="524.4"/>
        <n v="1042.53"/>
        <n v="2340.87"/>
        <n v="358.15"/>
        <n v="485.52"/>
        <n v="1180.23"/>
        <n v="800.83"/>
        <n v="1138.58"/>
        <n v="3711.7599999999902"/>
        <n v="994.44"/>
        <n v="371.9"/>
        <n v="484.04999999999899"/>
        <n v="624.65"/>
        <n v="2054.47999999999"/>
        <n v="1225.70999999999"/>
        <n v="1591.31"/>
        <n v="1814.9399999999901"/>
        <n v="690.52"/>
        <n v="895.349999999999"/>
        <n v="649"/>
        <n v="414.24"/>
        <n v="1396.23"/>
        <n v="1931.94999999999"/>
        <n v="3151.2599999999902"/>
        <n v="1496.06"/>
        <n v="3049.3199999999902"/>
        <n v="2091.12"/>
        <n v="1055.58"/>
        <n v="1447.54999999999"/>
        <n v="63"/>
        <n v="18.5"/>
        <n v="55.17"/>
        <n v="15"/>
        <n v="11"/>
        <n v="0.2"/>
        <n v="17.989999999999998"/>
        <n v="67.16"/>
        <n v="243.85"/>
        <n v="200.29999999999899"/>
        <n v="158.75"/>
        <n v="35.94"/>
        <n v="332"/>
        <n v="152.099999999999"/>
        <n v="1621.6599999999901"/>
        <n v="234"/>
        <n v="311.94"/>
        <n v="564"/>
        <n v="1806.75999999999"/>
        <n v="906.54"/>
        <n v="2186.9699999999998"/>
        <n v="129.05000000000001"/>
        <n v="1076.92"/>
        <n v="57"/>
        <n v="161.95999999999901"/>
        <n v="660.15"/>
        <n v="146.5"/>
        <n v="244.68"/>
        <n v="1269.03"/>
        <n v="1127"/>
        <n v="89"/>
        <n v="705.25"/>
        <n v="1688.4"/>
        <n v="440.42"/>
        <n v="917.5"/>
        <n v="553"/>
        <n v="1364.5"/>
        <n v="399.5"/>
        <n v="639.31999999999903"/>
        <n v="427.5"/>
        <n v="1535.38"/>
        <n v="1295.19"/>
        <n v="437.37999999999897"/>
        <n v="1186.4000000000001"/>
        <n v="430.03"/>
        <n v="459.30999999999898"/>
        <n v="494.64"/>
        <n v="496.32"/>
        <n v="755"/>
        <n v="2012.03"/>
        <n v="918.69"/>
        <n v="161.47999999999999"/>
        <n v="685.32999999999902"/>
        <n v="1625.7"/>
        <n v="282"/>
        <n v="517.92999999999995"/>
        <n v="383"/>
        <n v="94"/>
        <n v="65"/>
        <n v="494"/>
        <n v="1702.93"/>
        <n v="312.83"/>
        <n v="287.5"/>
        <n v="397.44"/>
        <n v="5592.0199999999904"/>
        <n v="317.61"/>
        <n v="378.5"/>
        <n v="1178.48999999999"/>
        <n v="978.56"/>
        <n v="596.34"/>
        <n v="200.129999999999"/>
        <n v="390.5"/>
        <n v="606.9"/>
        <n v="830.93"/>
        <n v="1573.23"/>
        <n v="989.05"/>
        <n v="508.36"/>
        <n v="847.3"/>
        <n v="474"/>
        <n v="164.64"/>
        <n v="456.26"/>
        <n v="2522.25"/>
        <n v="616"/>
        <n v="270"/>
        <n v="296.77999999999997"/>
        <n v="852.56"/>
        <n v="418.849999999999"/>
        <n v="1053.18"/>
        <n v="427.9"/>
        <n v="645"/>
        <n v="426.68"/>
        <n v="591.20000000000005"/>
        <n v="657.2"/>
        <n v="227"/>
        <n v="285.24"/>
        <n v="3116.6"/>
        <n v="60.94"/>
        <n v="127"/>
        <n v="414.84"/>
        <n v="563.81999999999903"/>
        <n v="445.64"/>
        <n v="459.34"/>
        <n v="698.15"/>
        <n v="858.5"/>
        <n v="850"/>
        <n v="2202.12"/>
        <n v="1365.65"/>
        <n v="361.48"/>
        <n v="718.88"/>
        <n v="138"/>
        <n v="748.29"/>
        <n v="632"/>
        <n v="569"/>
        <n v="395.47"/>
        <n v="167.1"/>
        <n v="1058.1300000000001"/>
        <n v="202"/>
        <n v="532.599999999999"/>
        <n v="1148.29"/>
        <n v="117"/>
        <n v="1095.83"/>
        <n v="157"/>
        <n v="165.2"/>
        <n v="675.6"/>
        <n v="7480"/>
        <n v="1213.54"/>
        <n v="2446.64"/>
        <n v="84.12"/>
        <n v="2639.43"/>
        <n v="888.2"/>
        <n v="70.56"/>
        <n v="985.5"/>
        <n v="1529"/>
        <n v="235.07999999999899"/>
        <n v="200"/>
        <n v="102.39"/>
        <n v="3888.34"/>
        <n v="138.5"/>
        <n v="1722.3899999999901"/>
        <n v="1145"/>
        <n v="665.4"/>
        <n v="116.4"/>
        <n v="614.79999999999995"/>
        <n v="1690.11"/>
        <n v="1212"/>
        <n v="630"/>
        <n v="2512"/>
        <n v="301.02"/>
        <n v="2616.25"/>
        <n v="49.6"/>
        <n v="1281"/>
        <n v="14.5"/>
        <n v="597.48"/>
        <n v="97"/>
        <n v="2718.8"/>
        <n v="674"/>
        <n v="2425.97999999999"/>
        <n v="1350"/>
        <n v="752"/>
        <n v="5191.5599999999904"/>
        <n v="18"/>
        <n v="831.4"/>
        <n v="335.2"/>
        <n v="370"/>
        <n v="2212"/>
        <n v="2323.1999999999998"/>
        <n v="1567.7"/>
        <n v="1872"/>
        <n v="7802.2"/>
        <n v="2649"/>
        <n v="599.28"/>
        <n v="1370"/>
        <n v="3590.5"/>
        <n v="1410"/>
        <n v="1878.8899999999901"/>
        <n v="7997.5"/>
        <n v="1463.1"/>
        <n v="1995.1"/>
        <n v="2386.6999999999998"/>
        <n v="2234"/>
        <n v="1712.1"/>
        <n v="3784.5"/>
        <n v="4107.5"/>
        <n v="2165.5500000000002"/>
        <n v="4233.0200000000004"/>
        <n v="5293"/>
        <n v="3976"/>
        <n v="1132"/>
        <n v="1772.25"/>
        <n v="1089.5999999999999"/>
        <n v="809.8"/>
        <n v="3856.3199999999902"/>
        <n v="2906.6"/>
        <n v="2015.6599999999901"/>
        <n v="935.5"/>
        <n v="344.7"/>
        <n v="455.3"/>
        <n v="408"/>
        <n v="1194.99"/>
        <n v="1343"/>
        <n v="4445.32"/>
        <n v="7949"/>
        <n v="2102.63"/>
        <n v="8010.75"/>
        <n v="4529.3999999999996"/>
        <n v="995.2"/>
        <n v="6006"/>
        <n v="1892"/>
        <n v="745"/>
        <n v="1380"/>
        <n v="185"/>
        <n v="234.5"/>
        <n v="1083.3"/>
        <n v="1935"/>
        <n v="1318.9"/>
        <n v="935"/>
        <n v="6411.4"/>
        <n v="1997.1"/>
        <n v="1347"/>
        <n v="15403"/>
        <n v="7660.2999999999902"/>
        <n v="1606.9"/>
        <n v="292.3"/>
        <n v="3248.05"/>
        <n v="2922.55"/>
        <n v="1171"/>
        <n v="1859.1"/>
        <n v="3125"/>
        <n v="2846.5"/>
        <n v="7243.3"/>
        <n v="653"/>
        <n v="905.75"/>
        <n v="1970"/>
        <n v="3120.4"/>
        <n v="435"/>
        <n v="8623"/>
        <n v="1249.5999999999999"/>
        <n v="2122"/>
        <n v="1394.5"/>
        <n v="2043.01"/>
        <n v="3148.5"/>
        <n v="2471"/>
        <n v="1362.75"/>
        <n v="991"/>
        <n v="1658.7"/>
        <n v="2738"/>
        <n v="1970.1"/>
        <n v="948"/>
        <n v="7440.2"/>
        <n v="7852.46"/>
        <n v="4276.2"/>
        <n v="946"/>
        <n v="1229.5"/>
        <n v="2304"/>
        <n v="8475.5499999999993"/>
        <n v="2431.5"/>
        <n v="2039.44999999999"/>
        <n v="2637.7"/>
        <n v="235"/>
        <n v="15213"/>
        <n v="1485.3"/>
        <n v="895"/>
        <n v="3223"/>
        <n v="358"/>
        <n v="2395.85"/>
        <n v="2751"/>
        <n v="867"/>
        <n v="1275.4000000000001"/>
        <n v="816.5"/>
        <n v="1190.8"/>
        <n v="6975.65"/>
        <n v="1172"/>
        <n v="2772.3999999999901"/>
        <n v="3011"/>
        <n v="1578.5"/>
        <n v="1663.5"/>
        <n v="700"/>
        <n v="2302.5"/>
        <n v="973"/>
        <n v="1540"/>
        <n v="1160"/>
        <n v="713"/>
        <n v="3457.9"/>
        <n v="2226.3000000000002"/>
        <n v="2016.5"/>
        <n v="2818"/>
        <n v="1959"/>
        <n v="2301.5"/>
        <n v="3970.25"/>
        <n v="2209.9"/>
        <n v="2223"/>
        <n v="2052.9"/>
        <n v="2371.1"/>
        <n v="2420"/>
        <n v="1353.5"/>
        <n v="1372.3"/>
        <n v="1447"/>
        <n v="1561"/>
        <n v="2707"/>
        <n v="1481"/>
        <n v="857"/>
        <n v="824"/>
        <n v="1880.3"/>
        <n v="4826.3"/>
        <n v="871.5"/>
        <n v="1393"/>
        <n v="2349"/>
        <n v="2520.35"/>
        <n v="150"/>
        <n v="3760.5"/>
        <n v="2748.2999999999902"/>
        <n v="2525"/>
        <n v="8722.1"/>
        <n v="744"/>
        <n v="4464.0200000000004"/>
        <n v="1186"/>
        <n v="8479"/>
        <n v="1485.65"/>
        <n v="1200"/>
        <n v="1212.7"/>
        <n v="1319.69"/>
        <n v="1974.5"/>
        <n v="879"/>
        <n v="3301.08"/>
        <n v="2446"/>
        <n v="1105"/>
        <n v="8446.5"/>
        <n v="3301.5"/>
        <n v="3137.46"/>
        <n v="397.32"/>
        <n v="1572.95"/>
        <n v="2032.5"/>
        <n v="3442.4"/>
        <n v="2254.9899999999998"/>
        <n v="1803"/>
        <n v="883.7"/>
        <n v="3641.72"/>
        <n v="1488.2"/>
        <n v="1399.5"/>
        <n v="2092.5"/>
        <n v="5912.5999999999904"/>
        <n v="409.5"/>
        <n v="6954.6"/>
        <n v="2672.1"/>
        <n v="890"/>
        <n v="1038"/>
        <n v="1733.01"/>
        <n v="1345.4"/>
        <n v="1687.9"/>
        <n v="987.5"/>
        <n v="1295"/>
        <n v="1882.5"/>
        <n v="5996.5"/>
        <n v="4716.8"/>
        <n v="1682"/>
        <n v="10415.6"/>
        <n v="3430"/>
        <n v="211"/>
        <n v="5092.6000000000004"/>
        <n v="3214"/>
        <n v="1276"/>
        <n v="848.5"/>
        <n v="5494.9"/>
        <n v="3067.59"/>
        <n v="2919"/>
        <n v="2944.1"/>
        <n v="1187"/>
        <n v="7500"/>
        <n v="2673.1"/>
        <n v="981"/>
        <n v="6027"/>
        <n v="1202"/>
        <n v="2011.4"/>
        <n v="919"/>
        <n v="2058"/>
        <n v="1816.6799999999901"/>
        <n v="4461.1000000000004"/>
        <n v="1713"/>
        <n v="2882.81"/>
        <n v="3469.6"/>
        <n v="1968"/>
        <n v="2134.9"/>
        <n v="2829.7"/>
        <n v="1100"/>
        <n v="1102"/>
        <n v="1103"/>
        <n v="1104"/>
        <n v="1282"/>
        <n v="3760.89"/>
        <n v="204.63"/>
        <n v="5411.8"/>
        <n v="706"/>
        <n v="830"/>
        <n v="2150"/>
        <n v="5420.0799999999899"/>
        <n v="1787"/>
        <n v="931.6"/>
        <n v="4835.7299999999996"/>
        <n v="2452.3199999999902"/>
        <n v="3984"/>
        <n v="2211.69"/>
        <n v="897.77"/>
        <n v="5487.9299999999903"/>
        <n v="1151.94999999999"/>
        <n v="1370.79999999999"/>
        <n v="2479.7600000000002"/>
        <n v="1181.3999999999901"/>
        <n v="6571.5"/>
        <n v="3592.8999999999901"/>
        <n v="3346.22"/>
        <n v="6072.24"/>
        <n v="8169"/>
        <n v="635"/>
        <n v="7347.1"/>
        <n v="2509"/>
        <n v="2540.58"/>
        <n v="1321"/>
        <n v="3630.71"/>
        <n v="7228.9099999999899"/>
        <n v="836"/>
        <n v="3812"/>
        <n v="2637"/>
        <n v="7385.8"/>
        <n v="5405.9199999999901"/>
        <n v="10323.23"/>
        <n v="1040"/>
        <n v="1992.5"/>
        <n v="4130.6799999999903"/>
        <n v="1464"/>
        <n v="12323.5"/>
        <n v="80"/>
        <n v="807.8"/>
        <n v="3446.4"/>
        <n v="5793.78"/>
        <n v="2037.66"/>
        <n v="14575.61"/>
        <n v="4776.6000000000004"/>
        <n v="1632.66"/>
        <n v="4981.63"/>
        <n v="2519.17"/>
        <n v="3019.71"/>
        <n v="104"/>
        <n v="6766"/>
        <n v="2278.9"/>
        <n v="52"/>
        <n v="3050.48"/>
        <n v="372"/>
        <n v="6329.92"/>
        <n v="1894.7"/>
        <n v="2288.6999999999998"/>
        <n v="4330.26"/>
        <n v="1684.3"/>
        <n v="1268"/>
        <n v="1630.4"/>
        <n v="6142"/>
        <n v="1991"/>
        <n v="2572.5"/>
        <n v="4529.2999999999902"/>
        <n v="7436.19"/>
        <n v="772.19"/>
        <n v="5412.34"/>
        <n v="3376.5"/>
        <n v="3946"/>
        <n v="2576.25"/>
        <n v="2087"/>
        <n v="5887.35"/>
        <n v="11597.5"/>
        <n v="1118"/>
        <n v="4070.34"/>
        <n v="219"/>
        <n v="2340.89"/>
        <n v="7760.7"/>
        <n v="3019.37"/>
        <n v="3690.7"/>
        <n v="1316"/>
        <n v="920"/>
        <n v="422"/>
        <n v="1450.11"/>
        <n v="7586"/>
        <n v="897.52"/>
        <n v="2404.9899999999998"/>
        <n v="1755.84"/>
        <n v="2661.9"/>
        <n v="2028"/>
        <n v="4742.3499999999904"/>
        <n v="11754.5999999999"/>
        <n v="5360.63"/>
        <n v="11025.55"/>
        <n v="2154"/>
        <n v="1672.2"/>
        <n v="600"/>
        <n v="601"/>
        <n v="602"/>
        <n v="603"/>
        <n v="604"/>
        <n v="605"/>
        <n v="14217.109999999901"/>
        <n v="12137.949999999901"/>
        <n v="8715.3699999999899"/>
        <n v="44034"/>
        <n v="12374.9"/>
        <n v="6162.18"/>
        <n v="5835"/>
        <n v="7832"/>
        <n v="6898.8"/>
        <n v="9233"/>
        <n v="10747.28"/>
        <n v="5067.57"/>
        <n v="5331.44"/>
        <n v="18816"/>
        <n v="6541.07"/>
        <n v="8273.64"/>
        <n v="30423.200000000001"/>
        <n v="5140.84"/>
        <n v="8857.18"/>
        <n v="11034.7499999999"/>
        <n v="14257.8"/>
        <n v="8632.2999999999993"/>
        <n v="15815.9"/>
        <n v="8007.9899999999898"/>
        <n v="19725.8"/>
        <n v="15042.85"/>
        <n v="23081"/>
        <n v="7771.9299999999903"/>
        <n v="7577"/>
        <n v="8560.02"/>
        <n v="7898.9"/>
        <n v="15044.6"/>
        <n v="4912.33"/>
        <n v="6163"/>
        <n v="18837.87"/>
        <n v="4147.43"/>
        <n v="4923.3999999999996"/>
        <n v="3709.14"/>
        <n v="10029"/>
        <n v="11335.5"/>
        <n v="21848.289999999899"/>
        <n v="7017.8099999999904"/>
        <n v="24453.09"/>
        <n v="15235.85"/>
        <n v="11240.07"/>
        <n v="33131.9399999999"/>
        <n v="9940.01"/>
        <n v="10902.84"/>
        <n v="5752.42"/>
        <n v="20666.560000000001"/>
        <n v="7266.8"/>
        <n v="1512.29"/>
        <n v="1573.5"/>
        <n v="13892.5"/>
        <n v="10714.619999999901"/>
        <n v="8766.57"/>
        <n v="8953.25"/>
        <n v="57958.409999999902"/>
        <n v="6642.4"/>
        <n v="5625.85"/>
        <n v="12941.75"/>
        <n v="12464.12"/>
        <n v="5867.79"/>
        <n v="7774.36"/>
        <n v="16015.1"/>
        <n v="23958.25"/>
        <n v="5625.1"/>
        <n v="10808"/>
        <n v="7085.73"/>
        <n v="12066.5999999999"/>
        <n v="11934.31"/>
        <n v="7182.0999999999904"/>
        <n v="4380.4699999999903"/>
        <n v="29589.35"/>
        <n v="4166.6899999999996"/>
        <n v="1534"/>
        <n v="8276.5799999999908"/>
        <n v="19470.2"/>
        <n v="17806.809999999899"/>
        <n v="11421"/>
        <n v="11488"/>
        <n v="12836.48"/>
        <n v="14967.9399999999"/>
        <n v="8779.61"/>
        <n v="22480.3"/>
        <n v="16468.4899999999"/>
        <n v="7900"/>
        <n v="11624.039999999901"/>
        <n v="11845"/>
        <n v="14104.63"/>
        <n v="17503.43"/>
        <n v="2807.7799999999902"/>
        <n v="20031.84"/>
        <n v="16806.54"/>
        <n v="6349"/>
        <n v="6949.93"/>
        <n v="28507.72"/>
        <n v="4574.22"/>
        <n v="17446.07"/>
        <n v="42658.929999999898"/>
        <n v="15934.699999999901"/>
        <n v="16593.63"/>
        <n v="4327.5"/>
        <n v="6463.41"/>
        <n v="7094"/>
        <n v="3607.24"/>
        <n v="15149.5099999999"/>
        <n v="8580.4499999999898"/>
        <n v="14523.64"/>
        <n v="10586.3"/>
        <n v="20941.38"/>
        <n v="15595.14"/>
        <n v="18907.34"/>
        <n v="27447.07"/>
        <n v="7325.79"/>
        <n v="3207.22"/>
        <n v="25067.429999999898"/>
        <n v="400"/>
        <n v="500"/>
        <n v="557.87"/>
        <n v="1925.3"/>
        <n v="423.5"/>
        <n v="2199.1099999999901"/>
        <n v="1622.4099999999901"/>
        <n v="1028.73"/>
        <n v="1459.4199999999901"/>
        <n v="736.98"/>
        <n v="1729.6899999999901"/>
        <n v="1275.58"/>
        <n v="420.92"/>
        <n v="752.81999999999903"/>
        <n v="721.4"/>
        <n v="3491.8799999999901"/>
        <n v="3303.9399999999901"/>
        <n v="128.30000000000001"/>
        <n v="1085.18"/>
        <n v="1307.8"/>
        <n v="934.18999999999903"/>
        <n v="1638.78999999999"/>
        <n v="1316.48999999999"/>
        <n v="1590.03"/>
        <n v="412.54999999999899"/>
        <n v="1051.6099999999999"/>
        <n v="477.11"/>
        <n v="880.14999999999895"/>
        <n v="1391.02999999999"/>
        <n v="695.12"/>
        <n v="3587.1799999999898"/>
        <n v="1182.9199999999901"/>
        <n v="871.55"/>
        <n v="1164.81"/>
        <n v="947.64"/>
        <n v="2090.36"/>
        <n v="1474.6"/>
        <n v="1180.17"/>
        <n v="3554.0899999999901"/>
        <n v="601.49999999999898"/>
        <n v="2449.22999999999"/>
        <n v="1169.99"/>
        <n v="2943.9199999999901"/>
        <n v="120"/>
        <n v="285.97000000000003"/>
        <n v="87.5"/>
        <n v="1223.8699999999999"/>
        <n v="1404.31"/>
        <n v="157.37"/>
        <n v="726.52999999999895"/>
        <n v="1395.9099999999901"/>
        <n v="1121.51"/>
        <n v="1383.97999999999"/>
        <n v="2306.79"/>
        <n v="658.20999999999901"/>
        <n v="212"/>
        <n v="4293.4199999999901"/>
        <n v="273.219999999999"/>
        <n v="2330.0499999999902"/>
        <n v="1052.19999999999"/>
        <n v="892.12999999999897"/>
        <n v="502.74"/>
        <n v="1992.1599999999901"/>
        <n v="610.349999999999"/>
        <n v="1363.87"/>
        <n v="1292.68"/>
        <n v="1239.27"/>
        <n v="1265.29"/>
        <n v="1814.79"/>
        <n v="226.91"/>
        <n v="589.87999999999897"/>
        <n v="821.9"/>
        <n v="1253.23"/>
        <n v="806.36"/>
        <n v="967.17999999999904"/>
        <n v="2347.69"/>
        <n v="693.16999999999905"/>
        <n v="658.79"/>
        <n v="2626.71"/>
        <n v="326.31"/>
        <n v="1298.58"/>
        <n v="380"/>
        <n v="453.19"/>
        <n v="503.69"/>
        <n v="463.58"/>
        <n v="1689.54"/>
        <n v="2688.3399999999901"/>
        <n v="870.53999999999905"/>
        <n v="1566.41"/>
        <n v="2348.9199999999901"/>
        <n v="1648.27"/>
        <n v="1256.73"/>
        <n v="176.659999999999"/>
        <n v="207"/>
        <n v="990.70999999999901"/>
        <n v="600.30999999999995"/>
        <n v="1588.67"/>
        <n v="2266.1099999999901"/>
        <n v="433.96"/>
        <n v="1175.1599999999901"/>
        <n v="487.67999999999898"/>
        <n v="464.79"/>
        <n v="817.70999999999901"/>
        <n v="1617.4199999999901"/>
        <n v="1733.1299999999901"/>
        <n v="803.05"/>
        <n v="3239.9"/>
        <n v="1200.27"/>
        <n v="1084.26"/>
        <n v="2223.3799999999901"/>
        <n v="530"/>
        <n v="600.5"/>
        <n v="473"/>
        <n v="711"/>
        <n v="470"/>
        <n v="196"/>
        <n v="270.7"/>
        <n v="113"/>
        <n v="1574"/>
        <n v="1378"/>
        <n v="45"/>
        <n v="444.2"/>
        <n v="175"/>
        <n v="590"/>
        <n v="190"/>
        <n v="930"/>
        <n v="1597"/>
        <n v="165"/>
        <n v="1125.45"/>
        <n v="525"/>
        <n v="726.48"/>
        <n v="339"/>
        <n v="226"/>
        <n v="197"/>
        <n v="302"/>
        <n v="1420.2"/>
        <n v="30"/>
        <n v="1411"/>
        <n v="1987"/>
        <n v="412"/>
        <n v="335.01"/>
        <n v="312"/>
        <n v="1394"/>
        <n v="155"/>
        <n v="527"/>
        <n v="141"/>
        <n v="330"/>
        <n v="35"/>
        <n v="371"/>
        <n v="228"/>
        <n v="215.4"/>
        <n v="257.5"/>
        <n v="847.7"/>
        <n v="4968"/>
        <n v="205"/>
        <n v="595"/>
        <n v="25.94"/>
        <n v="230"/>
        <n v="248"/>
        <n v="422.5"/>
        <n v="83"/>
        <n v="593.6"/>
        <n v="290"/>
        <n v="997.42"/>
        <n v="215"/>
        <n v="126"/>
        <n v="760"/>
        <n v="265"/>
        <n v="597.85"/>
        <n v="195"/>
        <n v="670"/>
        <n v="125.99"/>
        <n v="280"/>
        <n v="350"/>
        <n v="426.2"/>
        <n v="38"/>
        <n v="535"/>
        <n v="160"/>
        <n v="415"/>
        <n v="147.5"/>
        <n v="879.4"/>
        <n v="405"/>
        <n v="805.5"/>
        <n v="1061"/>
        <n v="488.8"/>
        <n v="469.5"/>
        <n v="815"/>
        <n v="95"/>
        <n v="628.19000000000005"/>
        <n v="317.5"/>
        <n v="395"/>
        <n v="348"/>
        <n v="662.25"/>
        <n v="187"/>
        <n v="672.31"/>
        <n v="2"/>
        <n v="5"/>
        <n v="6"/>
        <n v="20.5"/>
        <n v="21"/>
        <n v="12"/>
        <n v="53"/>
        <n v="122"/>
        <n v="43"/>
        <n v="8"/>
        <n v="7"/>
        <n v="220"/>
        <n v="53.6"/>
        <n v="750.2"/>
        <n v="23"/>
        <n v="238.5"/>
        <n v="98.3"/>
        <n v="32"/>
        <n v="22"/>
        <n v="24"/>
        <n v="79.900000000000006"/>
        <n v="74.7"/>
        <n v="477.64"/>
        <n v="47"/>
        <n v="519.70000000000005"/>
        <n v="62.2"/>
        <n v="144"/>
        <n v="3.35"/>
        <n v="800.9"/>
        <n v="199.2"/>
        <n v="7.5"/>
        <n v="57.6"/>
        <n v="37.700000000000003"/>
        <n v="108"/>
        <n v="638.70000000000005"/>
        <n v="9"/>
        <n v="245.2"/>
        <n v="49.45"/>
        <n v="102.67"/>
        <n v="10.54"/>
        <n v="143.80000000000001"/>
        <n v="275"/>
        <n v="268.3"/>
        <n v="215.3"/>
        <n v="101.5"/>
        <n v="31.23"/>
        <n v="386.2"/>
        <n v="281.39999999999998"/>
        <n v="181"/>
        <n v="585.54999999999995"/>
        <n v="17"/>
        <n v="130.4"/>
        <n v="559"/>
        <n v="70.05"/>
        <n v="86"/>
        <n v="65.5"/>
        <n v="9.1999999999999993"/>
        <n v="27.5"/>
        <n v="2.5"/>
        <n v="68"/>
        <n v="1438.75"/>
        <n v="122.5"/>
        <n v="14"/>
        <n v="1535"/>
        <n v="130"/>
        <n v="673.56"/>
        <n v="250"/>
        <n v="455"/>
        <n v="140"/>
        <n v="420"/>
        <n v="2191.96"/>
        <n v="469"/>
        <n v="285"/>
        <n v="495"/>
        <n v="355"/>
        <n v="240"/>
        <n v="180"/>
        <n v="885"/>
        <n v="660"/>
        <n v="445"/>
        <n v="705"/>
        <n v="388"/>
        <n v="1447.5"/>
        <n v="489"/>
        <n v="1050"/>
        <n v="112.5"/>
        <n v="1655"/>
        <n v="2288"/>
        <n v="561"/>
        <n v="0.05"/>
        <n v="3725.6"/>
        <n v="1740.1"/>
        <n v="3559.75"/>
        <n v="4728.84"/>
        <n v="6037.3"/>
        <n v="3495.75"/>
        <n v="1411.21999999999"/>
        <n v="2201.8000000000002"/>
        <n v="4816.97"/>
        <n v="1686.69"/>
        <n v="5274.91"/>
        <n v="3390.75"/>
        <n v="1621.6"/>
        <n v="1894.4"/>
        <n v="8915.76"/>
        <n v="1407.85"/>
        <n v="5776.9799999999896"/>
        <n v="4580.2999999999902"/>
        <n v="4874.4399999999996"/>
        <n v="2431"/>
        <n v="7596.69"/>
        <n v="4745.25"/>
        <n v="7076"/>
        <n v="2304.8999999999901"/>
        <n v="2506.5"/>
        <n v="3807.18"/>
        <n v="1467.8"/>
        <n v="1807"/>
        <n v="2457.4899999999998"/>
        <n v="2222.1999999999998"/>
        <n v="996.86"/>
        <n v="1861.05"/>
        <n v="2794.3"/>
        <n v="3831.8"/>
        <n v="2552.4299999999998"/>
        <n v="3795.4"/>
        <n v="2766.06"/>
        <n v="1330.7"/>
        <n v="7746"/>
        <n v="3810.25"/>
        <n v="5832.31"/>
        <n v="2703.66"/>
        <n v="1660.1"/>
        <n v="2692.3"/>
        <n v="1801.5"/>
        <n v="3636.9"/>
        <n v="1819.3999999999901"/>
        <n v="248.7"/>
        <n v="2294.1"/>
        <n v="3150.1699999999901"/>
        <n v="4065.23"/>
        <n v="2644.5"/>
        <n v="3530.28"/>
        <n v="4086.4"/>
        <n v="1851.46"/>
        <n v="4707.5999999999904"/>
        <n v="1488.6499999999901"/>
        <n v="2412.0300000000002"/>
        <n v="1678.54999999999"/>
        <n v="3743.1"/>
        <n v="2661.64"/>
        <n v="3238.8"/>
        <n v="2491.6"/>
        <n v="1586.75"/>
        <n v="3234.5799999999899"/>
        <n v="1190.2"/>
        <n v="2732.35"/>
        <n v="4587.5600000000004"/>
        <n v="6380.3"/>
        <n v="1400.7"/>
        <n v="1049"/>
        <n v="2423.08"/>
        <n v="3286.5"/>
        <n v="1418.9"/>
        <n v="6394.19"/>
        <n v="6923.71"/>
        <n v="1619.3999999999901"/>
        <n v="5755.4"/>
        <n v="1568.3"/>
        <n v="3808.94"/>
        <n v="4290.8"/>
        <n v="1496.4"/>
        <n v="2097.6999999999998"/>
        <n v="9708.86"/>
        <n v="5304.66"/>
        <n v="6149.19"/>
        <n v="1569.97"/>
        <n v="1084"/>
        <n v="2225.6999999999998"/>
        <n v="7071.5499999999902"/>
        <n v="4533.5"/>
        <n v="1806.78"/>
        <n v="1861.5"/>
        <n v="2438.71"/>
        <n v="3386.35"/>
        <n v="2017.97"/>
        <n v="2229.67"/>
        <n v="3145.62"/>
        <n v="681.19999999999902"/>
        <n v="2866.89"/>
        <n v="1821.81"/>
        <n v="3354.5099999999902"/>
        <n v="2609.4499999999998"/>
        <n v="2147.9899999999998"/>
        <n v="2695.2999999999902"/>
        <n v="2819.1"/>
        <n v="2633.6"/>
        <n v="2760.1"/>
        <n v="75.5"/>
        <n v="28.5"/>
        <n v="223"/>
        <n v="16.100000000000001"/>
        <n v="23.5"/>
        <n v="32.5"/>
        <n v="42.24"/>
        <n v="817.5"/>
        <n v="380.099999999999"/>
        <n v="305"/>
        <n v="217.64"/>
        <n v="109.299999999999"/>
        <n v="90"/>
        <n v="362"/>
        <n v="142"/>
        <n v="37"/>
        <n v="294.16000000000003"/>
        <n v="147"/>
        <n v="25.92"/>
        <n v="105.4"/>
        <n v="1485"/>
        <n v="135"/>
        <n v="551"/>
        <n v="38.01"/>
        <n v="102.64"/>
        <n v="413"/>
        <n v="115"/>
        <n v="295.5"/>
        <n v="567.5"/>
        <n v="328"/>
        <n v="344.44"/>
        <n v="258.5"/>
        <n v="329.35"/>
        <n v="274.7"/>
        <n v="793.5"/>
        <n v="167"/>
        <n v="82"/>
        <n v="95.7"/>
        <n v="629.45000000000005"/>
        <n v="326.3"/>
        <n v="55"/>
        <n v="181.5"/>
        <n v="373"/>
        <n v="499.8"/>
        <n v="209.3"/>
        <n v="364.65"/>
        <n v="791.9"/>
        <n v="510"/>
        <n v="184.5"/>
        <n v="612.42999999999995"/>
        <n v="340"/>
        <n v="457.52"/>
        <n v="150.22"/>
        <n v="231.1"/>
        <n v="647"/>
        <n v="247"/>
        <n v="811"/>
        <n v="180.5"/>
        <n v="590.1"/>
        <n v="427"/>
        <n v="168"/>
        <n v="337"/>
        <n v="323.2"/>
        <n v="223.2"/>
        <n v="381"/>
        <n v="299.60000000000002"/>
        <n v="317.3"/>
        <n v="311.89999999999998"/>
        <n v="354"/>
        <n v="263"/>
        <n v="523.1"/>
        <n v="640.20000000000005"/>
        <n v="233"/>
        <n v="178"/>
        <n v="153"/>
        <n v="316"/>
        <n v="409.7"/>
        <n v="173"/>
        <n v="23.7"/>
        <n v="180.13"/>
        <n v="117.85"/>
        <n v="321"/>
        <n v="267"/>
        <n v="693"/>
        <n v="260.60000000000002"/>
        <n v="472.75"/>
        <n v="64.8"/>
        <n v="503"/>
        <n v="186"/>
        <n v="521.5"/>
        <n v="366"/>
        <n v="85"/>
        <n v="103.8"/>
        <n v="579.70000000000005"/>
        <n v="255"/>
        <n v="345.65"/>
        <n v="175.5"/>
        <n v="301.5"/>
        <n v="156.96"/>
        <n v="81.650000000000006"/>
        <n v="252.26"/>
        <n v="139"/>
        <n v="407.65"/>
        <n v="446.19"/>
        <n v="375.55"/>
        <n v="964.599999999999"/>
        <n v="1264"/>
        <n v="855.5"/>
        <n v="1042"/>
        <n v="1444.81"/>
        <n v="1270.5"/>
        <n v="1131.08"/>
        <n v="1348.2"/>
        <n v="1541"/>
        <n v="3220.1"/>
        <n v="776.4"/>
        <n v="2200.5"/>
        <n v="1117.47"/>
        <n v="2091.4499999999998"/>
        <n v="1896.05"/>
        <n v="2081.9"/>
        <n v="585.15"/>
        <n v="3272.7"/>
        <n v="3447.4"/>
        <n v="1368.79999999999"/>
        <n v="4104.3"/>
        <n v="3561.7799999999902"/>
        <n v="2652.5"/>
        <n v="1799.85"/>
        <n v="877"/>
        <n v="3386.5"/>
        <n v="2770.83"/>
        <n v="1138.5899999999999"/>
        <n v="658"/>
        <n v="1757.4"/>
        <n v="812"/>
        <n v="1270"/>
        <n v="1418.5"/>
        <n v="1850.5"/>
        <n v="2821"/>
        <n v="2993.71"/>
        <n v="647.4"/>
        <n v="5524.2999999999902"/>
        <n v="1215.05"/>
        <n v="3308.79"/>
        <n v="3508.3"/>
        <n v="549"/>
        <n v="866.85"/>
        <n v="1793"/>
        <n v="2939.01"/>
        <n v="534.79999999999995"/>
        <n v="896.5"/>
        <n v="2506.5500000000002"/>
        <n v="2119.2199999999998"/>
        <n v="967.5"/>
        <n v="835"/>
        <n v="1035.2"/>
        <n v="3738.53"/>
        <n v="1761.6399999999901"/>
        <n v="464"/>
        <n v="671.5"/>
        <n v="1243.55"/>
        <n v="1189"/>
        <n v="950.28"/>
        <n v="5688.95"/>
        <n v="2194.7399999999998"/>
        <n v="1767.69999999999"/>
        <n v="1409.55"/>
        <n v="2221"/>
        <n v="1070.24"/>
        <n v="430.5"/>
        <n v="1910.1"/>
        <n v="1131.8499999999999"/>
        <n v="1708.4"/>
        <n v="425"/>
        <n v="1473.7"/>
        <n v="1833"/>
        <n v="636"/>
        <n v="2899.3"/>
        <n v="2894.47"/>
        <n v="2050.3999999999901"/>
        <n v="982.4"/>
        <n v="1481.2"/>
        <n v="1095.5"/>
        <n v="2086.6"/>
        <n v="1089"/>
        <n v="589"/>
        <n v="3695.45"/>
        <n v="762"/>
        <n v="2003.5"/>
        <n v="895.1"/>
        <n v="1030"/>
        <n v="583.79999999999995"/>
        <n v="2495.65"/>
        <n v="505"/>
        <n v="898.1"/>
        <n v="783"/>
        <n v="479"/>
        <n v="1486.19999999999"/>
        <n v="892.22"/>
        <n v="452"/>
        <n v="547"/>
        <n v="1128.5"/>
        <n v="1620.65"/>
        <n v="1537"/>
        <n v="1353"/>
        <n v="3870.2"/>
        <n v="680"/>
        <n v="1387.39"/>
        <n v="1205"/>
        <n v="3254.4"/>
        <n v="2788"/>
        <n v="1430"/>
        <n v="2239"/>
        <n v="3274.1"/>
        <n v="2245.29"/>
        <n v="1930.44"/>
        <n v="1852.5"/>
        <n v="1189.58"/>
        <n v="2669.2999999999902"/>
        <n v="3262.56"/>
        <n v="1171.4000000000001"/>
        <n v="3818.89"/>
        <n v="3429.58"/>
        <n v="1716.86"/>
        <n v="1043.1500000000001"/>
        <n v="3109.3"/>
        <n v="1291.5"/>
        <n v="2616.9299999999998"/>
        <n v="4481.3999999999996"/>
        <n v="1693.83"/>
        <n v="317.2"/>
        <n v="4570.17"/>
        <n v="1583.69999999999"/>
        <n v="2804"/>
        <n v="1542.5"/>
        <n v="803"/>
        <n v="5071.55"/>
        <n v="3120.9"/>
        <n v="2675.5499999999902"/>
        <n v="1690.88"/>
        <n v="922"/>
        <n v="1547.24"/>
        <n v="976.77"/>
        <n v="2532.6999999999998"/>
        <n v="1312.3"/>
        <n v="2087.58"/>
        <n v="1443.25"/>
        <n v="1192.1099999999999"/>
        <n v="225"/>
        <n v="3526.9"/>
        <n v="3240.2999999999902"/>
        <n v="1437.8"/>
        <n v="2534.7600000000002"/>
        <n v="647.1"/>
        <n v="1822"/>
        <n v="1914.4"/>
        <n v="757"/>
        <n v="537"/>
        <n v="1089.3999999999901"/>
        <n v="1154.72"/>
        <n v="3249.0099999999902"/>
        <n v="3188.7"/>
        <n v="980"/>
        <n v="2439.1"/>
        <n v="1029"/>
        <n v="7107.99"/>
        <n v="2366.1999999999998"/>
        <n v="1661.05"/>
        <n v="896.8"/>
        <n v="1782.3"/>
        <n v="4123.3999999999996"/>
        <n v="1613.08"/>
        <n v="1109.0999999999999"/>
        <n v="1296.05"/>
        <n v="1006.66"/>
        <n v="2904.79"/>
        <n v="1581"/>
        <n v="988.5"/>
        <n v="2504.8000000000002"/>
        <n v="2325.2999999999902"/>
        <n v="998.9"/>
        <n v="5713.53"/>
        <n v="3529.95"/>
        <n v="1388.2"/>
        <n v="1563.8"/>
        <n v="2806.96"/>
        <n v="2627.5499999999902"/>
        <n v="1468.48999999999"/>
        <n v="1664.1"/>
        <n v="2093"/>
        <n v="2262.9"/>
        <n v="1818.25"/>
        <n v="4078.8"/>
        <n v="1496"/>
        <n v="8640.52"/>
        <n v="678"/>
        <n v="1206.3399999999999"/>
        <n v="2180.1999999999998"/>
        <n v="3289.5"/>
        <n v="1664.25"/>
        <n v="511.2"/>
        <n v="4844.9699999999903"/>
        <n v="1260.3499999999999"/>
        <n v="2740.87"/>
        <n v="3183.9"/>
        <n v="558.5"/>
        <n v="4104.3999999999996"/>
        <n v="2282.3000000000002"/>
        <n v="759.9"/>
        <n v="3572.9"/>
        <n v="3088.74"/>
        <n v="3001.2"/>
        <n v="694.99"/>
        <n v="1289"/>
        <n v="2692.66"/>
        <n v="3129.1"/>
        <n v="2166.41"/>
        <n v="1366"/>
        <n v="4483.5"/>
        <n v="913"/>
        <n v="2314.3000000000002"/>
        <n v="3013.7"/>
        <n v="936.55"/>
        <n v="776"/>
        <n v="522.9"/>
        <n v="708.3"/>
        <n v="925.3"/>
        <n v="1150.26"/>
        <n v="205.6"/>
        <n v="570"/>
        <n v="703.9"/>
        <n v="1100.48999999999"/>
        <n v="266.89999999999998"/>
        <n v="937.54"/>
        <n v="2004.5"/>
        <n v="1306.1799999999901"/>
        <n v="2227.6999999999998"/>
        <n v="2126.1999999999998"/>
        <n v="2882.5"/>
        <n v="450.5"/>
        <n v="1465"/>
        <n v="925.5"/>
        <n v="728.69"/>
        <n v="826.14"/>
        <n v="500.79999999999899"/>
        <n v="86.6"/>
        <n v="508"/>
        <n v="778"/>
        <n v="888.5"/>
        <n v="772.8"/>
        <n v="1010.45"/>
        <n v="185.2"/>
        <n v="299.5"/>
        <n v="3605.2"/>
        <n v="1698.78"/>
        <n v="1228.04"/>
        <n v="789.9"/>
        <n v="217"/>
        <n v="544.42999999999995"/>
        <n v="168.79999999999899"/>
        <n v="614.29"/>
        <n v="1272.3"/>
        <n v="831"/>
        <n v="1596.37"/>
        <n v="410.5"/>
        <n v="198"/>
        <n v="870"/>
        <n v="872.88"/>
        <n v="182"/>
        <n v="343.95"/>
        <n v="754"/>
        <n v="184.7"/>
        <n v="1578.6"/>
        <n v="709.9"/>
        <n v="431.6"/>
        <n v="159.69999999999999"/>
        <n v="641"/>
        <n v="2344.9899999999998"/>
        <n v="484.5"/>
        <n v="1075.9000000000001"/>
        <n v="75"/>
        <n v="436"/>
        <n v="152"/>
        <n v="529"/>
        <n v="601.1"/>
        <n v="731.55"/>
        <n v="915.099999999999"/>
        <n v="513.1"/>
        <n v="330.2"/>
        <n v="202.5"/>
        <n v="169.5"/>
        <n v="691"/>
        <n v="418"/>
        <n v="1039.3"/>
        <n v="36.5"/>
        <n v="3099.2"/>
        <n v="171"/>
        <n v="511.7"/>
        <n v="11.2"/>
        <n v="286.89999999999998"/>
        <n v="466"/>
        <n v="232"/>
        <n v="825.35"/>
        <n v="61"/>
        <n v="427.4"/>
        <n v="308"/>
        <n v="117.5"/>
        <n v="798"/>
        <n v="813.55"/>
        <n v="273.5"/>
        <n v="2346.1"/>
        <n v="3070.1299999999901"/>
        <n v="1190.82"/>
        <n v="377.98"/>
        <n v="748.73"/>
        <n v="2599.0899999999901"/>
        <n v="1739.65"/>
        <n v="916.1"/>
        <n v="1545.71"/>
        <n v="737"/>
        <n v="2678.76"/>
        <n v="1575.6699999999901"/>
        <n v="1183.1699999999901"/>
        <n v="1645.8399999999899"/>
        <n v="2709.33"/>
        <n v="1115.92"/>
        <n v="1232.3999999999901"/>
        <n v="575.62"/>
        <n v="2492.69"/>
        <n v="196.5"/>
        <n v="516.79"/>
        <n v="148.69999999999999"/>
        <n v="102"/>
        <n v="281"/>
        <n v="902.85"/>
        <n v="4730.1099999999997"/>
        <n v="754.82"/>
        <n v="1262.19999999999"/>
        <n v="1499.21999999999"/>
        <n v="3000.81"/>
        <n v="528.25"/>
        <n v="909.2"/>
        <n v="2241.20999999999"/>
        <n v="93"/>
        <n v="1519.29999999999"/>
        <n v="2268.8099999999899"/>
        <n v="4402.1499999999996"/>
        <n v="3637.52"/>
        <n v="212.9"/>
        <n v="908.96"/>
        <n v="6640.97"/>
        <n v="4428.9499999999898"/>
        <n v="245"/>
        <n v="929.55"/>
        <n v="1199"/>
        <n v="1761.99999999999"/>
        <n v="1240.21"/>
        <n v="2401.16"/>
        <n v="2609.0700000000002"/>
        <n v="456"/>
        <n v="1982.3999999999901"/>
        <n v="310.25"/>
        <n v="460"/>
        <n v="2509.64"/>
        <n v="679.08"/>
        <n v="400.17"/>
        <n v="2160.1999999999998"/>
        <n v="397.4"/>
        <n v="1154.6399999999901"/>
        <n v="487.35"/>
        <n v="562.5"/>
        <n v="581.5"/>
        <n v="2310.3599999999901"/>
        <n v="690.77"/>
        <n v="1479.1"/>
        <n v="3024.44"/>
        <n v="1255"/>
        <n v="714.95"/>
        <n v="236.83"/>
        <n v="2139.6999999999998"/>
        <n v="463"/>
        <n v="1388.71"/>
        <n v="1747.3999999999901"/>
        <n v="1114.8"/>
        <n v="661.97"/>
        <n v="1802.5"/>
        <n v="582"/>
        <n v="816.6"/>
        <n v="2499.03999999999"/>
        <n v="2773.6"/>
        <n v="2167.22999999999"/>
        <n v="1856.98999999999"/>
        <n v="1623.09"/>
        <n v="141.5"/>
        <n v="978.5"/>
        <n v="824.11"/>
        <n v="569.01"/>
        <n v="1752.2"/>
        <n v="407.12"/>
        <n v="916.75"/>
        <n v="914.18999999999903"/>
        <n v="1194.9399999999901"/>
        <n v="1182.55"/>
        <n v="1065.3099999999899"/>
        <n v="1650.04999999999"/>
        <n v="398.599999999999"/>
        <n v="431"/>
        <n v="1776.6"/>
        <n v="799.1"/>
        <n v="416.1"/>
        <n v="468.59"/>
        <n v="399.3"/>
        <n v="145.5"/>
        <n v="3123.3499999999899"/>
        <n v="41"/>
        <n v="42"/>
        <n v="17.5"/>
        <n v="59.91"/>
        <n v="10.749999999999901"/>
        <n v="3080.5"/>
        <n v="4644"/>
        <n v="4958.59"/>
        <n v="1256.2"/>
        <n v="423.8"/>
        <n v="3997"/>
        <n v="2164.8000000000002"/>
        <n v="2952"/>
        <n v="5460.6"/>
        <n v="377"/>
        <n v="7674.3"/>
        <n v="2720.8"/>
        <n v="3336"/>
        <n v="1730"/>
        <n v="2030.5"/>
        <n v="4125.5"/>
        <n v="3593"/>
        <n v="4534"/>
        <n v="3823"/>
        <n v="4413.34"/>
        <n v="7667"/>
        <n v="3297.5"/>
        <n v="1215"/>
        <n v="3693"/>
        <n v="2959"/>
        <n v="9473"/>
        <n v="1782"/>
        <n v="2638.3"/>
        <n v="4011.9"/>
        <n v="955"/>
        <n v="4122.2"/>
        <n v="3704"/>
        <n v="5339.07"/>
        <n v="3189"/>
        <n v="3099"/>
        <n v="739.4"/>
        <n v="3268.51"/>
        <n v="1979"/>
        <n v="6856"/>
        <n v="23336"/>
        <n v="3708.5"/>
        <n v="2075"/>
        <n v="2908.12"/>
        <n v="2339"/>
        <n v="3746.9"/>
        <n v="3075"/>
        <n v="3963.1099999999901"/>
        <n v="3450"/>
        <n v="3630"/>
        <n v="4433"/>
        <n v="1488"/>
        <n v="565"/>
        <n v="1802"/>
        <n v="2772"/>
        <n v="2136.6"/>
        <n v="3225"/>
        <n v="7463.25"/>
        <n v="4222.9699999999903"/>
        <n v="2625"/>
        <n v="2961"/>
        <n v="4284"/>
        <n v="360"/>
        <n v="2872"/>
        <n v="6980"/>
        <n v="8232.5"/>
        <n v="1594.5"/>
        <n v="6915"/>
        <n v="3012.99"/>
        <n v="3588.6"/>
        <n v="2691.01"/>
        <n v="4827"/>
        <n v="5215"/>
        <n v="1692"/>
        <n v="3318.5499999999902"/>
        <n v="4054.9"/>
        <n v="2020"/>
        <n v="2345"/>
        <n v="4437"/>
        <n v="8633.3799999999992"/>
        <n v="4090"/>
        <n v="3246"/>
        <n v="3646.3"/>
        <n v="2208.5"/>
        <n v="6866.0999999999904"/>
        <n v="3504"/>
        <n v="2290.6999999999998"/>
        <n v="9896"/>
        <n v="4247.8"/>
        <n v="3004.99"/>
        <n v="4431"/>
        <n v="1557"/>
        <n v="1681"/>
        <n v="3895"/>
        <n v="1219"/>
        <n v="2005"/>
        <n v="2858"/>
        <n v="3277"/>
        <n v="3155"/>
        <n v="2723.95"/>
        <n v="4215"/>
        <n v="3616.6"/>
        <n v="3470"/>
        <n v="1550.8"/>
        <n v="1404.45"/>
        <n v="1270.2"/>
        <n v="3096.61"/>
        <n v="2909.4"/>
        <n v="694.95"/>
        <n v="1302.9000000000001"/>
        <n v="1155.3599999999999"/>
        <n v="2080.59"/>
        <n v="731.1"/>
        <n v="2361.3000000000002"/>
        <n v="1789.07"/>
        <n v="2009"/>
        <n v="5081.5499999999902"/>
        <n v="2468.4499999999998"/>
        <n v="981.2"/>
        <n v="2244.5"/>
        <n v="3271.7"/>
        <n v="1152.6799999999901"/>
        <n v="2811.0699999999902"/>
        <n v="3625.75"/>
        <n v="2394.6"/>
        <n v="3727.82"/>
        <n v="1463.98"/>
        <n v="1707"/>
        <n v="2953.38"/>
        <n v="1814.72999999999"/>
        <n v="1711.8799999999901"/>
        <n v="910.6"/>
        <n v="3262.26"/>
        <n v="1522.88"/>
        <n v="1231.4000000000001"/>
        <n v="1489.01"/>
        <n v="1626"/>
        <n v="6693.41"/>
        <n v="2347.6999999999998"/>
        <n v="311.35000000000002"/>
        <n v="1114.3899999999901"/>
        <n v="1458.99"/>
        <n v="1747"/>
        <n v="1779.97"/>
        <n v="2447.2399999999898"/>
        <n v="2090.7999999999902"/>
        <n v="1339.99"/>
        <n v="1540.8999999999901"/>
        <n v="2279"/>
        <n v="652.599999999999"/>
        <n v="2180.7999999999902"/>
        <n v="73.11"/>
        <n v="2977.2399999999898"/>
        <n v="3354.98"/>
        <n v="1250.5999999999999"/>
        <n v="2201.0499999999902"/>
        <n v="3030"/>
        <n v="3260.95"/>
        <n v="966.45"/>
        <n v="1910.8"/>
        <n v="915.75"/>
        <n v="1500.69999999999"/>
        <n v="733.6"/>
        <n v="3051.55"/>
        <n v="2801.51"/>
        <n v="3635.9"/>
        <n v="1002.4"/>
        <n v="1247"/>
        <n v="1978.4099999999901"/>
        <n v="1558.3399999999899"/>
        <n v="2365.28999999999"/>
        <n v="6337.76"/>
        <n v="3702.76999999999"/>
        <n v="1905.35"/>
        <n v="2261.8000000000002"/>
        <n v="1667.1"/>
        <n v="1028.28"/>
        <n v="806.01"/>
        <n v="2695.6699999999901"/>
        <n v="1581.7"/>
        <n v="1646.8899999999901"/>
        <n v="1711.9"/>
        <n v="4367.25"/>
        <n v="1917.1"/>
        <n v="2062.5100000000002"/>
        <n v="4387.6000000000004"/>
        <n v="1158.7"/>
        <n v="2125"/>
        <n v="3840.42"/>
        <n v="1466.09"/>
        <n v="1208"/>
        <n v="1557.04"/>
        <n v="4182.8999999999996"/>
        <n v="4157.93"/>
        <n v="1248.8800000000001"/>
        <n v="833.1"/>
        <n v="1547.06"/>
        <n v="3414.0699999999902"/>
        <n v="4452.4499999999898"/>
        <n v="858.98"/>
        <n v="545"/>
        <n v="2739.74999999999"/>
        <n v="977.84"/>
        <n v="947.79999999999905"/>
        <n v="1530.4"/>
        <n v="741"/>
        <n v="3035.77"/>
        <n v="2767.24999999999"/>
        <n v="1591.6"/>
        <n v="3238.8799999999901"/>
        <n v="2590.86"/>
        <n v="910.5"/>
        <n v="2634.05"/>
        <n v="8801.2999999999993"/>
        <n v="9599"/>
        <n v="7935"/>
        <n v="12789.5"/>
        <n v="12975.789999999901"/>
        <n v="4983.8999999999996"/>
        <n v="8509"/>
        <n v="10631.379999999899"/>
        <n v="8862"/>
        <n v="9523.7999999999993"/>
        <n v="14777.6"/>
        <n v="12340"/>
        <n v="21757"/>
        <n v="11085.6"/>
        <n v="13194.1899999999"/>
        <n v="10787.4"/>
        <n v="6640"/>
        <n v="23641.9"/>
        <n v="10835.5"/>
        <n v="11629.9"/>
        <n v="16897"/>
        <n v="15496.39"/>
        <n v="18483.5"/>
        <n v="8620"/>
        <n v="9850"/>
        <n v="14526"/>
        <n v="9476"/>
        <n v="22841.200000000001"/>
        <n v="11123.4"/>
        <n v="8770.5"/>
        <n v="7237.4"/>
        <n v="3800"/>
        <n v="12577.279999999901"/>
        <n v="6730.5"/>
        <n v="13442"/>
        <n v="13928.55"/>
        <n v="10641.91"/>
        <n v="4350"/>
        <n v="12832"/>
        <n v="15241.35"/>
        <n v="23381.9899999999"/>
        <n v="70615.83"/>
        <n v="3633.4"/>
        <n v="7039.05"/>
        <n v="6768"/>
        <n v="20975.809999999899"/>
        <n v="14236.51"/>
        <n v="1477.4"/>
        <n v="10790.2"/>
        <n v="9853"/>
        <n v="14107.9"/>
        <n v="11790"/>
        <n v="14504.12"/>
        <n v="12897.3"/>
        <n v="9943.9699999999993"/>
        <n v="30327"/>
        <n v="9034"/>
        <n v="12122.9"/>
        <n v="10049.6"/>
        <n v="6555.66"/>
        <n v="19141"/>
        <n v="11768.47"/>
        <n v="8537.5"/>
        <n v="10546.5"/>
        <n v="6888.5999999999904"/>
        <n v="16476"/>
        <n v="5785"/>
        <n v="9574.99"/>
        <n v="30854.77"/>
        <n v="12512"/>
        <n v="2292.4"/>
        <n v="21817.43"/>
        <n v="18672.3"/>
        <n v="13543.93"/>
        <n v="10055"/>
        <n v="12011"/>
        <n v="14571.6"/>
        <n v="15175.199999999901"/>
        <n v="11227.98"/>
        <n v="13803.7"/>
        <n v="9176.5"/>
        <n v="11315.1"/>
        <n v="25217.29"/>
        <n v="5189.3999999999996"/>
        <n v="30782"/>
        <n v="11781.0999999999"/>
        <n v="10342.85"/>
        <n v="13374.3"/>
        <n v="15740"/>
        <n v="10678"/>
        <n v="5339.5"/>
        <n v="39875.699999999997"/>
        <n v="12087.49"/>
        <n v="12292"/>
        <n v="113467.1"/>
        <n v="5833.6"/>
        <n v="8721"/>
        <n v="14350"/>
        <n v="7078"/>
        <n v="12281"/>
        <n v="4780"/>
        <n v="14162.51"/>
        <n v="11624"/>
        <n v="9972.5"/>
        <n v="16580"/>
        <n v="14774"/>
        <n v="9269.7000000000007"/>
        <n v="9133"/>
        <n v="9298"/>
        <n v="8777.2000000000007"/>
        <n v="10554.15"/>
        <n v="23630.5"/>
        <n v="3870.4"/>
        <n v="3810.8"/>
        <n v="3082.4"/>
        <n v="4507.88"/>
        <n v="3362.62"/>
        <n v="1748.8"/>
        <n v="2477.36"/>
        <n v="3171.91"/>
        <n v="4737.6699999999901"/>
        <n v="3488"/>
        <n v="6449.7"/>
        <n v="5509.5"/>
        <n v="6136.99"/>
        <n v="5477.9"/>
        <n v="4328.09"/>
        <n v="2294"/>
        <n v="2312.85"/>
        <n v="6512.6"/>
        <n v="6935.1"/>
        <n v="2947.5"/>
        <n v="5669.37"/>
        <n v="8108.85"/>
        <n v="6316"/>
        <n v="1396"/>
        <n v="3984.24999999999"/>
        <n v="6977.65"/>
        <n v="5467.2"/>
        <n v="6863.89"/>
        <n v="5453.2"/>
        <n v="6078.69"/>
        <n v="3029.6"/>
        <n v="2593.35"/>
        <n v="2625.3"/>
        <n v="3112"/>
        <n v="3784.9"/>
        <n v="3804"/>
        <n v="4899.3999999999996"/>
        <n v="6823.7"/>
        <n v="3668.22999999999"/>
        <n v="7573.5"/>
        <n v="11395.59"/>
        <n v="1588.5"/>
        <n v="5296.55"/>
        <n v="2492.5"/>
        <n v="2126"/>
        <n v="2108.1"/>
        <n v="3676.9"/>
        <n v="2389.6999999999998"/>
        <n v="4150.82"/>
        <n v="3462.6"/>
        <n v="5825.4"/>
        <n v="4886.8999999999996"/>
        <n v="1366.45"/>
        <n v="10702"/>
        <n v="6256.5"/>
        <n v="4477.95"/>
        <n v="2806"/>
        <n v="3906"/>
        <n v="6547.5"/>
        <n v="3291.4"/>
        <n v="3913.68"/>
        <n v="4181.6000000000004"/>
        <n v="2190"/>
        <n v="8232.42"/>
        <n v="1423"/>
        <n v="3071.75"/>
        <n v="8509.86"/>
        <n v="3898.4"/>
        <n v="1673"/>
        <n v="5049.3999999999996"/>
        <n v="5789.05"/>
        <n v="3735"/>
        <n v="3422"/>
        <n v="3884.09"/>
        <n v="4284.3999999999996"/>
        <n v="5273.96"/>
        <n v="3711.3999999999901"/>
        <n v="4017.7"/>
        <n v="3609"/>
        <n v="4108.8999999999996"/>
        <n v="6448.2"/>
        <n v="1252"/>
        <n v="6021.6"/>
        <n v="8412.0999999999894"/>
        <n v="1452"/>
        <n v="4955.58"/>
        <n v="7200.36"/>
        <n v="2866.35"/>
        <n v="2923.2999999999902"/>
        <n v="10184.8999999999"/>
        <n v="4937.2"/>
        <n v="6271.4"/>
        <n v="12182.9"/>
        <n v="1611.2"/>
        <n v="6673.5"/>
        <n v="3253"/>
        <n v="2543.6799999999998"/>
        <n v="4395"/>
        <n v="2362"/>
        <n v="6503"/>
        <n v="2236"/>
        <n v="3462"/>
        <n v="1328.22"/>
        <n v="5112.8"/>
        <n v="4501.0200000000004"/>
        <n v="4528.2"/>
        <n v="4264.95"/>
        <n v="3582.8"/>
        <n v="4411.8999999999996"/>
        <n v="6135.41"/>
        <n v="4687.6099999999997"/>
        <n v="3623.7999999999902"/>
        <n v="5131.28999999999"/>
        <n v="8324.7999999999902"/>
        <n v="8041.3999999999896"/>
        <n v="4154.03"/>
        <n v="6158.12"/>
        <n v="4153.4399999999996"/>
        <n v="6090.74"/>
        <n v="4126.5200000000004"/>
        <n v="6988.6799999999903"/>
        <n v="3277.24"/>
        <n v="6586.2399999999898"/>
        <n v="7109.63"/>
        <n v="4008.43"/>
        <n v="2117.4299999999998"/>
        <n v="5478.2699999999904"/>
        <n v="9461.6199999999899"/>
        <n v="5529.0799999999899"/>
        <n v="7924.20999999999"/>
        <n v="4874.62"/>
        <n v="6468.6099999999897"/>
        <n v="6305.0499999999902"/>
        <n v="2608.69"/>
        <n v="2377.2600000000002"/>
        <n v="6426.2799999999897"/>
        <n v="7215.3099999999904"/>
        <n v="6437.7699999999904"/>
        <n v="8574.92"/>
        <n v="6649.78"/>
        <n v="5475.85"/>
        <n v="2957.19"/>
        <n v="5337.24"/>
        <n v="4984.4399999999996"/>
        <n v="10344.120000000001"/>
        <n v="7661.53"/>
        <n v="3772.4099999999899"/>
        <n v="2087.6"/>
        <n v="11695.209999999901"/>
        <n v="8483.23"/>
        <n v="15041.8199999999"/>
        <n v="5048.1399999999903"/>
        <n v="4818.82"/>
        <n v="4371.74999999999"/>
        <n v="5900.96"/>
        <n v="4404.2"/>
        <n v="2811.88"/>
        <n v="2286.98"/>
        <n v="290.5"/>
        <n v="8080.5699999999897"/>
        <n v="3555.26999999999"/>
        <n v="6833.05"/>
        <n v="5442.6399999999903"/>
        <n v="5515.19"/>
        <n v="8586.14"/>
        <n v="10209.0199999999"/>
        <n v="4681.68"/>
        <n v="5348.8499999999904"/>
        <n v="4890.33"/>
        <n v="4116.4699999999903"/>
        <n v="2323.54"/>
        <n v="6607.5899999999901"/>
        <n v="4666.78"/>
        <n v="7399.53"/>
        <n v="6539.25"/>
        <n v="5246.49"/>
        <n v="7211.20999999999"/>
        <n v="2073.2199999999998"/>
        <n v="3133.81"/>
        <n v="5917.0899999999901"/>
        <n v="8409.0799999999908"/>
        <n v="1822.5699999999899"/>
        <n v="2576.0500000000002"/>
        <n v="10494.6599999999"/>
        <n v="2499.35"/>
        <n v="2001.86"/>
        <n v="2017.01"/>
        <n v="4861.96"/>
        <n v="4442.74"/>
        <n v="4532.01"/>
        <n v="4371.1799999999903"/>
        <n v="8189.51"/>
        <n v="2923.5799999999899"/>
        <n v="8085.8499999999904"/>
        <n v="3033.9"/>
        <n v="7896.93"/>
        <n v="6938.4499999999898"/>
        <n v="5728.91"/>
        <n v="11530.06"/>
        <n v="7987.44"/>
        <n v="4300.71"/>
        <n v="3004.2"/>
        <n v="6786.6599999999899"/>
        <n v="5231.25"/>
        <n v="6975.6099999999897"/>
        <n v="8716.33"/>
        <n v="1911.8999999999901"/>
        <n v="4656.07"/>
        <n v="8722.4499999999898"/>
        <n v="3992.09"/>
        <n v="4483.95999999999"/>
        <n v="4062.13"/>
        <n v="5436.77"/>
        <n v="2794.22"/>
        <n v="5307.25"/>
        <n v="4885.62"/>
        <n v="4379.91"/>
        <n v="5244.78"/>
        <n v="5273.8999999999896"/>
        <n v="8352.2800000000007"/>
        <n v="11234.3499999999"/>
        <n v="5192.1099999999997"/>
        <n v="8407.9999999999909"/>
        <n v="16312.05"/>
        <n v="8116.3399999999901"/>
        <n v="12569.83"/>
        <n v="19987.66"/>
        <n v="14255.629999999899"/>
        <n v="9151.65"/>
        <n v="11762.539999999901"/>
        <n v="10736.139999999899"/>
        <n v="15930.8"/>
        <n v="6268.01"/>
        <n v="14956.81"/>
        <n v="10988.35"/>
        <n v="14223.74"/>
        <n v="18471.5"/>
        <n v="12552.039999999901"/>
        <n v="11375.25"/>
        <n v="15698.42"/>
        <n v="15010.04"/>
        <n v="24303.9899999999"/>
        <n v="18718.22"/>
        <n v="14379.8399999999"/>
        <n v="16066.2299999999"/>
        <n v="23057.96"/>
        <n v="7983.23"/>
        <n v="8803.25"/>
        <n v="21122.289999999899"/>
        <n v="15381.84"/>
        <n v="17171.519999999899"/>
        <n v="14830.22"/>
        <n v="13134.3499999999"/>
        <n v="12661.67"/>
        <n v="11927.2"/>
        <n v="12728.34"/>
        <n v="21628.55"/>
        <n v="21917.219999999899"/>
        <n v="20716.699999999899"/>
        <n v="11681.879999999899"/>
        <n v="5083.3899999999903"/>
        <n v="22401.8999999999"/>
        <n v="18983.89"/>
        <n v="27823.61"/>
        <n v="12193.98"/>
        <n v="12719.97"/>
        <n v="11252.98"/>
        <n v="15457.949999999901"/>
        <n v="9456.89"/>
        <n v="4671.16"/>
        <n v="5346.36"/>
        <n v="866.68"/>
        <n v="18249.059999999899"/>
        <n v="14838.2399999999"/>
        <n v="18243.619999999901"/>
        <n v="15940.45"/>
        <n v="14591.63"/>
        <n v="17458.469999999899"/>
        <n v="18081.52"/>
        <n v="12879.07"/>
        <n v="13994.529999999901"/>
        <n v="18910.54"/>
        <n v="12564.93"/>
        <n v="7857.55"/>
        <n v="21533.199999999899"/>
        <n v="11738.51"/>
        <n v="12484.75"/>
        <n v="14626.55"/>
        <n v="11309.3"/>
        <n v="19926.88"/>
        <n v="6691.54"/>
        <n v="10816.4"/>
        <n v="12045.22"/>
        <n v="21864.549999999901"/>
        <n v="6144.4"/>
        <n v="9372.99"/>
        <n v="18243.86"/>
        <n v="11666.559999999899"/>
        <n v="6290.5499999999902"/>
        <n v="8916.08"/>
        <n v="13441.9299999999"/>
        <n v="15177.889999999899"/>
        <n v="10947.949999999901"/>
        <n v="17790.54"/>
        <n v="11903.75"/>
        <n v="7723.70999999999"/>
        <n v="21892.46"/>
        <n v="15082.89"/>
        <n v="16145.039999999901"/>
        <n v="10928.55"/>
        <n v="12602.0199999999"/>
        <n v="21301.86"/>
        <n v="18445.02"/>
        <n v="10212.7499999999"/>
        <n v="13127.97"/>
        <n v="22581.91"/>
        <n v="11923.2399999999"/>
        <n v="20204.339999999898"/>
        <n v="12746.15"/>
        <n v="5604.6399999999903"/>
        <n v="9425.6999999999898"/>
        <n v="16372.98"/>
        <n v="16427.189999999999"/>
        <n v="9790.5"/>
        <n v="10941.51"/>
        <n v="13974.029999999901"/>
        <n v="8210.89"/>
        <n v="14617.4299999999"/>
        <n v="14301.59"/>
        <n v="22633.769999999899"/>
        <n v="14743.43"/>
        <n v="13843.97"/>
        <n v="17740.240000000002"/>
        <n v="19209.839999999898"/>
        <n v="15546.18"/>
        <n v="21480.4899999999"/>
        <n v="12313.25"/>
        <n v="10480.700000000001"/>
        <n v="16475.71"/>
        <n v="20624.43"/>
        <n v="16884.449999999899"/>
        <n v="9058.2000000000007"/>
        <n v="9915.32"/>
        <n v="9785.2799999999897"/>
        <n v="16054.52"/>
        <n v="5948.2999999999902"/>
        <n v="12699.359999999901"/>
        <n v="12644.2"/>
        <n v="17555.9899999999"/>
        <n v="17396"/>
        <n v="15677.11"/>
        <n v="11662.29"/>
        <n v="13367.789999999901"/>
        <n v="21363.67"/>
        <n v="22699.98"/>
        <n v="16527.599999999999"/>
        <n v="18988.52"/>
        <n v="18413.7"/>
        <n v="21175.5"/>
        <n v="9571.2000000000007"/>
        <n v="7375.7999999999902"/>
        <n v="18666.919999999998"/>
        <n v="15407.85"/>
        <n v="16983.789999999899"/>
        <n v="14869.5199999999"/>
        <n v="11748.09"/>
        <n v="9359.1"/>
        <n v="8432.2399999999907"/>
        <n v="11370.7"/>
        <n v="22007.75"/>
        <n v="20140.87"/>
        <n v="17454.599999999999"/>
        <n v="7709.95"/>
        <n v="3982.3"/>
        <n v="27079.45"/>
        <n v="24139.01"/>
        <n v="26666.41"/>
        <n v="19704"/>
        <n v="10556.199999999901"/>
        <n v="11158.96"/>
        <n v="9823.5"/>
        <n v="14089.55"/>
        <n v="6244.18"/>
        <n v="5503"/>
        <n v="639.66"/>
        <n v="16308.53"/>
        <n v="11122.83"/>
        <n v="17017.07"/>
        <n v="15738.8"/>
        <n v="20036.3"/>
        <n v="19344.75"/>
        <n v="13606"/>
        <n v="19395"/>
        <n v="13897.54"/>
        <n v="15630.7699999999"/>
        <n v="9439.0499999999993"/>
        <n v="9726.4"/>
        <n v="19794.57"/>
        <n v="11732.36"/>
        <n v="9344"/>
        <n v="17923.55"/>
        <n v="10604.52"/>
        <n v="22144.38"/>
        <n v="8767.2000000000007"/>
        <n v="10429.98"/>
        <n v="16314.4199999999"/>
        <n v="22091.549999999901"/>
        <n v="5022.5"/>
        <n v="9316.76"/>
        <n v="20049.55"/>
        <n v="11296.06"/>
        <n v="6540.2"/>
        <n v="8960.5"/>
        <n v="12571.22"/>
        <n v="14843.04"/>
        <n v="12288.809999999899"/>
        <n v="18335.810000000001"/>
        <n v="14118.37"/>
        <n v="10310.58"/>
        <n v="17927.879999999899"/>
        <n v="8878"/>
        <n v="16791.599999999999"/>
        <n v="13617.05"/>
        <n v="9527.0499999999993"/>
        <n v="20706.229999999901"/>
        <n v="18437.68"/>
        <n v="11392.4"/>
        <n v="10901.05"/>
        <n v="21474.79"/>
        <n v="16301.92"/>
        <n v="19927.18"/>
        <n v="16824.05"/>
        <n v="4511.8"/>
        <n v="10856.5"/>
        <n v="15274.9"/>
        <n v="13753.54"/>
        <n v="10430.199999999901"/>
        <n v="12693.19"/>
        <n v="13085.44"/>
        <n v="9861"/>
        <n v="13079.71"/>
        <n v="12758.58"/>
        <n v="16707.3"/>
        <n v="13166.039999999901"/>
        <n v="15567.279999999901"/>
        <n v="19845.439999999999"/>
        <n v="20122.2"/>
        <n v="11814.55"/>
        <n v="20834.57"/>
        <n v="454.099999999999"/>
        <n v="283.08999999999901"/>
        <n v="463.6"/>
        <n v="341.6"/>
        <n v="199.79999999999899"/>
        <n v="133.6"/>
        <n v="426.5"/>
        <n v="655.65"/>
        <n v="1008.9"/>
        <n v="401.46"/>
        <n v="182.39"/>
        <n v="465.79999999999899"/>
        <n v="168.509999999999"/>
        <n v="239.8"/>
        <n v="181.7"/>
        <n v="154.80000000000001"/>
        <n v="1080.77"/>
        <n v="496.65"/>
        <n v="95.85"/>
        <n v="486.099999999999"/>
        <n v="24.9"/>
        <n v="345.349999999999"/>
        <n v="26"/>
        <n v="72"/>
        <n v="167.77"/>
        <n v="370.64"/>
        <n v="40.6"/>
        <n v="185.3"/>
        <n v="213.9"/>
        <n v="70.5"/>
        <n v="80.55"/>
        <n v="15.23"/>
        <n v="19.399999999999999"/>
        <n v="385.599999999999"/>
        <n v="25.07"/>
        <n v="242.20999999999901"/>
        <n v="282.7"/>
        <n v="44"/>
        <n v="271"/>
        <n v="219.79"/>
        <n v="118.45"/>
        <n v="124.9"/>
        <n v="166.9"/>
        <n v="30.7"/>
        <n v="40.56"/>
        <n v="88.5"/>
        <n v="111.5"/>
        <n v="211.1"/>
        <n v="18.100000000000001"/>
        <n v="330.4"/>
        <n v="63.5"/>
        <n v="139.69999999999999"/>
        <n v="391"/>
        <n v="205.51"/>
        <n v="74"/>
        <n v="53.9"/>
        <n v="49.2"/>
        <n v="64.400000000000006"/>
        <n v="167.8"/>
        <n v="857.6"/>
        <n v="411.3"/>
        <n v="249.75"/>
        <n v="417.099999999999"/>
        <n v="25.4"/>
        <n v="55.7"/>
        <n v="1706.39"/>
        <n v="144.5"/>
        <n v="235.15"/>
        <n v="1013.84999999999"/>
        <n v="399.9"/>
        <n v="117.28"/>
        <n v="2168.15"/>
        <n v="338.289999999999"/>
        <n v="613.5"/>
        <n v="720.1"/>
        <n v="136.85"/>
        <n v="578.9"/>
        <n v="58"/>
        <n v="64.900000000000006"/>
        <n v="191.9"/>
        <n v="302.3"/>
        <n v="814.4"/>
        <n v="71"/>
        <n v="562.29999999999995"/>
        <n v="357.7"/>
        <n v="217.55"/>
        <n v="1840.85"/>
        <n v="39"/>
        <n v="983.05"/>
        <n v="387.14"/>
        <n v="47.8"/>
        <n v="1441.48"/>
        <n v="60.37"/>
        <n v="1295.23"/>
        <n v="1004.9"/>
        <n v="557.70000000000005"/>
        <n v="1173.8800000000001"/>
        <n v="5586.9"/>
        <n v="68.5"/>
        <n v="125.5"/>
        <n v="116.1"/>
        <n v="104.5"/>
        <n v="9.1"/>
        <n v="947.95"/>
        <n v="82.5"/>
        <n v="31.999999999999901"/>
        <n v="75.62"/>
        <n v="488.6"/>
        <n v="1390.6599999999901"/>
        <n v="505.75"/>
        <n v="27"/>
        <n v="155.97999999999999"/>
        <n v="143"/>
        <n v="68.650000000000006"/>
        <n v="415.8"/>
        <n v="2537.2800000000002"/>
        <n v="101.45"/>
        <n v="1054.95"/>
        <n v="72.650000000000006"/>
        <n v="1754.3999999999901"/>
        <n v="176.2"/>
        <n v="211.9"/>
        <n v="1449.7"/>
        <n v="82.479999999999905"/>
        <n v="425.9"/>
        <n v="345.8"/>
        <n v="143.65"/>
        <n v="314"/>
        <n v="307.89999999999998"/>
        <n v="88.52"/>
        <n v="163.19999999999999"/>
        <n v="58.4"/>
        <n v="608.75"/>
        <n v="180.15"/>
        <n v="368.43"/>
        <n v="198.5"/>
        <n v="141.1"/>
        <n v="649.65"/>
        <n v="204.88"/>
        <n v="554.1"/>
        <n v="48"/>
        <n v="239.2"/>
        <n v="115.8"/>
        <n v="143.84"/>
        <n v="220.5"/>
        <n v="181.3"/>
        <n v="782.31"/>
        <n v="8.3000000000000007"/>
        <n v="402.7"/>
        <n v="239.39999999999901"/>
        <n v="11.25"/>
        <n v="86.9"/>
        <n v="98.5"/>
        <n v="234.99"/>
        <n v="66.5"/>
        <n v="81.75"/>
        <n v="23.6"/>
        <n v="221.17"/>
        <n v="247.1"/>
        <n v="82.6"/>
        <n v="257.56"/>
        <n v="352.29"/>
        <n v="97.4"/>
        <n v="21.5"/>
        <n v="34.01"/>
        <n v="322.3"/>
        <n v="114.80999999999899"/>
        <n v="167.7"/>
        <n v="76.599999999999994"/>
        <n v="269.7"/>
        <n v="36.700000000000003"/>
        <n v="30.5"/>
        <n v="203.39999999999901"/>
        <n v="71.899999999999906"/>
        <n v="5.5"/>
        <n v="69.7"/>
        <n v="111"/>
        <n v="59.5"/>
        <n v="145.01"/>
        <n v="0.7"/>
        <n v="315.49"/>
        <n v="527.42999999999995"/>
        <n v="1931.7"/>
        <n v="941"/>
        <n v="1620.9"/>
        <n v="3495.51999999999"/>
        <n v="2215.6"/>
        <n v="1877.1"/>
        <n v="1236.05"/>
        <n v="2039"/>
        <n v="1863.56"/>
        <n v="997.9"/>
        <n v="1943.85"/>
        <n v="1139"/>
        <n v="2442.8999999999901"/>
        <n v="2589.6"/>
        <n v="2173.65"/>
        <n v="1409"/>
        <n v="2723.22"/>
        <n v="1929.98"/>
        <n v="2486.1999999999998"/>
        <n v="2483.85"/>
        <n v="2014.41"/>
        <n v="2515.6"/>
        <n v="2922.3"/>
        <n v="1277.95"/>
        <n v="1117.5"/>
        <n v="3586.19"/>
        <n v="2276"/>
        <n v="2732.1299999999901"/>
        <n v="2071.6999999999998"/>
        <n v="2539.9"/>
        <n v="1279.95"/>
        <n v="1544.57"/>
        <n v="1741.8"/>
        <n v="2637.9"/>
        <n v="3083"/>
        <n v="2850.65"/>
        <n v="681.25"/>
        <n v="627.6"/>
        <n v="3830"/>
        <n v="3025.2"/>
        <n v="4294.01"/>
        <n v="2575.02"/>
        <n v="1195.8499999999999"/>
        <n v="1071.75"/>
        <n v="1694.5"/>
        <n v="1119.8"/>
        <n v="555.5"/>
        <n v="737.5"/>
        <n v="2041.3"/>
        <n v="2385.7199999999998"/>
        <n v="2333"/>
        <n v="2256.54"/>
        <n v="1857.8"/>
        <n v="1960.35"/>
        <n v="1415.84"/>
        <n v="2425"/>
        <n v="1614.7"/>
        <n v="1910.9"/>
        <n v="1763.35"/>
        <n v="1363.1"/>
        <n v="2935.9"/>
        <n v="1681.3"/>
        <n v="1719.6"/>
        <n v="2094.9"/>
        <n v="1237.0999999999999"/>
        <n v="2552.67"/>
        <n v="1031.5"/>
        <n v="1304.0899999999999"/>
        <n v="1780.7"/>
        <n v="2932.2"/>
        <n v="1023.04"/>
        <n v="3140.4"/>
        <n v="1698.5"/>
        <n v="549.54999999999995"/>
        <n v="1129.5"/>
        <n v="1806.19999999999"/>
        <n v="1733.8"/>
        <n v="1414.65"/>
        <n v="2486.3000000000002"/>
        <n v="2239.6"/>
        <n v="889.69999999999902"/>
        <n v="3090.1"/>
        <n v="2902.75"/>
        <n v="1750.5"/>
        <n v="1899"/>
        <n v="2144"/>
        <n v="2636.5"/>
        <n v="2472.1"/>
        <n v="1484.85"/>
        <n v="1276.0999999999999"/>
        <n v="2773.55"/>
        <n v="1772.96999999999"/>
        <n v="2176.1999999999998"/>
        <n v="2231.15"/>
        <n v="673.99"/>
        <n v="1507.7"/>
        <n v="1338"/>
        <n v="2554.41"/>
        <n v="989.3"/>
        <n v="1216.7"/>
        <n v="1386.2"/>
        <n v="541.70000000000005"/>
        <n v="1662.2"/>
        <n v="1900.86"/>
        <n v="3455.73"/>
        <n v="1513.55"/>
        <n v="1610.6"/>
        <n v="2197.6999999999998"/>
        <n v="3209.4"/>
        <n v="1663.1"/>
        <n v="2890.71"/>
        <n v="216.73999999999899"/>
        <n v="36.549999999999997"/>
        <n v="541.66999999999996"/>
        <n v="256.229999999999"/>
        <n v="1063.8999999999901"/>
        <n v="344.39999999999901"/>
        <n v="602.54999999999995"/>
        <n v="1067.5999999999999"/>
        <n v="377.14"/>
        <n v="213.16"/>
        <n v="398"/>
        <n v="181.16"/>
        <n v="397.16999999999899"/>
        <n v="540.9"/>
        <n v="473.67"/>
        <n v="459.3"/>
        <n v="282.58999999999997"/>
        <n v="1472.65"/>
        <n v="598.81999999999903"/>
        <n v="447.88"/>
        <n v="494.74"/>
        <n v="824.43999999999903"/>
        <n v="340.7"/>
        <n v="544.25999999999897"/>
        <n v="511.65"/>
        <n v="941.38"/>
        <n v="272.04999999999899"/>
        <n v="351.12"/>
        <n v="519.80999999999904"/>
        <n v="158.69999999999999"/>
        <n v="249.25"/>
        <n v="105.83999999999899"/>
        <n v="397.9"/>
        <n v="383.2"/>
        <n v="148.94999999999999"/>
        <n v="686.599999999999"/>
        <n v="421.61999999999898"/>
        <n v="15.3"/>
        <n v="1012.87"/>
        <n v="427.51"/>
        <n v="930.18"/>
        <n v="446.41"/>
        <n v="483.85"/>
        <n v="241.39"/>
        <n v="604.85"/>
        <n v="605.9"/>
        <n v="217.20999999999901"/>
        <n v="226.14999999999901"/>
        <n v="481.99"/>
        <n v="602.12"/>
        <n v="461.55999999999898"/>
        <n v="624.5"/>
        <n v="1377.0999999999899"/>
        <n v="617.349999999999"/>
        <n v="537.04"/>
        <n v="186.25"/>
        <n v="677.03"/>
        <n v="294.39"/>
        <n v="678.87000000000103"/>
        <n v="457.9"/>
        <n v="381.58"/>
        <n v="152.29"/>
        <n v="384"/>
        <n v="570.09"/>
        <n v="208.95999999999901"/>
        <n v="67.400000000000006"/>
        <n v="658.97999999999797"/>
        <n v="101.9"/>
        <n v="261.26"/>
        <n v="31.799999999999901"/>
        <n v="313.5"/>
        <n v="721.69"/>
        <n v="309.54999999999899"/>
        <n v="70.399999999999906"/>
        <n v="772.75"/>
        <n v="2133.3199999999902"/>
        <n v="119.7"/>
        <n v="411.73"/>
        <n v="213.3"/>
        <n v="625.07000000000005"/>
        <n v="896.849999999999"/>
        <n v="882.44999999999902"/>
        <n v="316.79999999999899"/>
        <n v="208.35"/>
        <n v="541.9"/>
        <n v="653.53"/>
        <n v="165.31"/>
        <n v="306.54999999999899"/>
        <n v="246.51"/>
        <n v="557.29999999999995"/>
        <n v="172.7"/>
        <n v="268.74"/>
        <n v="1540.4"/>
        <n v="790.4"/>
        <n v="123.789999999999"/>
        <n v="118.25"/>
        <n v="249.65"/>
        <n v="234.3"/>
        <n v="276.68"/>
        <n v="358.099999999999"/>
        <n v="1875.15"/>
        <n v="494.96"/>
        <n v="208.14999999999901"/>
        <n v="374.79999999999899"/>
        <n v="463.18"/>
        <n v="565.4"/>
        <n v="610.5"/>
        <n v="1042.56"/>
        <n v="411"/>
        <n v="730.76"/>
        <n v="1628.56"/>
        <n v="2577.27"/>
        <n v="1697.8999999999901"/>
        <n v="629.65"/>
        <n v="2063.1999999999998"/>
        <n v="1544.92"/>
        <n v="534.85"/>
        <n v="1056.83"/>
        <n v="968.34"/>
        <n v="640.30999999999995"/>
        <n v="2244.06"/>
        <n v="2810.88"/>
        <n v="1669.29"/>
        <n v="1056.1400000000001"/>
        <n v="3612.1499999999901"/>
        <n v="1129.5899999999999"/>
        <n v="1684.04"/>
        <n v="994.22"/>
        <n v="1120.4099999999901"/>
        <n v="1731.4"/>
        <n v="875.6"/>
        <n v="871.64999999999895"/>
        <n v="2465.47999999999"/>
        <n v="1386.49999999999"/>
        <n v="1718.06"/>
        <n v="1613.7"/>
        <n v="205.35"/>
        <n v="768.6"/>
        <n v="389.62999999999897"/>
        <n v="1152.8"/>
        <n v="2851.75"/>
        <n v="1475.8999999999901"/>
        <n v="1439.41"/>
        <n v="1147.27"/>
        <n v="82.1"/>
        <n v="3179.92"/>
        <n v="801.48"/>
        <n v="5261.5599999999904"/>
        <n v="781.2"/>
        <n v="1268.72"/>
        <n v="1183.24999999999"/>
        <n v="2889.78999999999"/>
        <n v="1172.8800000000001"/>
        <n v="265.10000000000002"/>
        <n v="471.7"/>
        <n v="179.1"/>
        <n v="1285.01"/>
        <n v="1527.26"/>
        <n v="1406.43"/>
        <n v="1786.73"/>
        <n v="2476.3000000000002"/>
        <n v="1666.75"/>
        <n v="1182.94"/>
        <n v="1591.85"/>
        <n v="2480.0700000000002"/>
        <n v="820.14"/>
        <n v="1591.78"/>
        <n v="1495.32"/>
        <n v="1343.28"/>
        <n v="1146.93"/>
        <n v="1153.96"/>
        <n v="1307.1300000000001"/>
        <n v="884.15"/>
        <n v="429.3"/>
        <n v="1376.98999999999"/>
        <n v="455.54999999999899"/>
        <n v="2801.19"/>
        <n v="132.79999999999899"/>
        <n v="0.98"/>
        <n v="1528.82"/>
        <n v="1005.4"/>
        <n v="1052.8"/>
        <n v="150.60999999999899"/>
        <n v="2474.47999999999"/>
        <n v="4930.7699999999904"/>
        <n v="653.9"/>
        <n v="2990.99999999999"/>
        <n v="1787.3699999999899"/>
        <n v="1106.56"/>
        <n v="2392.99999999999"/>
        <n v="711.25"/>
        <n v="758.75"/>
        <n v="1705.21"/>
        <n v="973.55999999999904"/>
        <n v="2949.06"/>
        <n v="703.85"/>
        <n v="582.44999999999902"/>
        <n v="1418.8199999999899"/>
        <n v="1836.44999999999"/>
        <n v="502.24"/>
        <n v="423.95999999999901"/>
        <n v="649.14"/>
        <n v="310.849999999999"/>
        <n v="1000.26"/>
        <n v="1385.32"/>
        <n v="586.74"/>
        <n v="879.91"/>
        <n v="815.29999999999905"/>
        <n v="956.99999999999898"/>
        <n v="976.21"/>
        <n v="3737.27"/>
        <n v="2844.83"/>
        <n v="1315.16"/>
        <n v="996.96"/>
        <n v="1051.6500000000001"/>
        <n v="2068.0500000000002"/>
        <n v="2346.6"/>
        <n v="111.759999999999"/>
        <n v="3.95"/>
        <n v="202.14"/>
        <n v="194.82999999999899"/>
        <n v="373.9"/>
        <n v="103.7"/>
        <n v="176.76"/>
        <n v="972.16999999999905"/>
        <n v="203.12"/>
        <n v="139.849999999999"/>
        <n v="609.44999999999902"/>
        <n v="396.77999999999901"/>
        <n v="130.54999999999899"/>
        <n v="285.74999999999898"/>
        <n v="743.15"/>
        <n v="219.61"/>
        <n v="147.35"/>
        <n v="989.14999999999895"/>
        <n v="323.82"/>
        <n v="365.3"/>
        <n v="161.53"/>
        <n v="811.89999999999895"/>
        <n v="469.099999999999"/>
        <n v="402.04999999999899"/>
        <n v="195.8"/>
        <n v="597.15"/>
        <n v="239.64999999999901"/>
        <n v="275.92"/>
        <n v="532.49"/>
        <n v="63.699999999999903"/>
        <n v="77.399999999999906"/>
        <n v="144.35"/>
        <n v="160.5"/>
        <n v="351.25"/>
        <n v="757.96999999999798"/>
        <n v="110.69999999999899"/>
        <n v="312.69999999999902"/>
        <n v="18.399999999999999"/>
        <n v="673.87"/>
        <n v="432.62"/>
        <n v="825.69"/>
        <n v="440.4"/>
        <n v="193.84"/>
        <n v="1370.43"/>
        <n v="140.30000000000001"/>
        <n v="168.52999999999901"/>
        <n v="130.9"/>
        <n v="312.16000000000003"/>
        <n v="439.25"/>
        <n v="189.04"/>
        <n v="223.7"/>
        <n v="965.2"/>
        <n v="565.45000000000005"/>
        <n v="53.399999999999899"/>
        <n v="587.70999999999901"/>
        <n v="341.84"/>
        <n v="188.74999999999901"/>
        <n v="274.39999999999998"/>
        <n v="258.77999999999997"/>
        <n v="174.08"/>
        <n v="444.19999999999902"/>
        <n v="161.63"/>
        <n v="173.87"/>
        <n v="109.8"/>
        <n v="233.99999999999901"/>
        <n v="133.94999999999999"/>
        <n v="461.05"/>
        <n v="422.88"/>
        <n v="129.60999999999899"/>
        <n v="39.549999999999997"/>
        <n v="185.55"/>
        <n v="470.73999999999899"/>
        <n v="1134.75"/>
        <n v="66"/>
        <n v="213.07999999999899"/>
        <n v="316.849999999999"/>
        <n v="236.69"/>
        <n v="779.24999999999898"/>
        <n v="252.7"/>
        <n v="350.5"/>
        <n v="348.2"/>
        <n v="283.2"/>
        <n v="311.12"/>
        <n v="65.349999999999994"/>
        <n v="110.6"/>
        <n v="313"/>
        <n v="307"/>
        <n v="56.5"/>
        <n v="126.369999999999"/>
        <n v="250.27999999999901"/>
        <n v="188.45999999999901"/>
        <n v="385.75"/>
        <n v="180.98999999999899"/>
        <n v="152.47"/>
        <n v="55.85"/>
        <n v="137.1"/>
        <n v="78.299999999999898"/>
        <n v="188.22"/>
        <n v="1452.85"/>
        <n v="389.32"/>
        <n v="305.2"/>
        <n v="768.05"/>
        <n v="156.85"/>
        <n v="324.7"/>
        <n v="696.47"/>
        <n v="631.67999999999995"/>
        <n v="403.29999999999899"/>
        <n v="477.2"/>
        <n v="21.79"/>
        <n v="189"/>
        <n v="1506.12"/>
        <n v="396.5"/>
        <n v="433"/>
        <n v="584.5"/>
        <n v="1520.8999999999901"/>
        <n v="91"/>
        <n v="2112.98"/>
        <n v="295.49999999999898"/>
        <n v="1207.8699999999999"/>
        <n v="1859.75"/>
        <n v="479.22"/>
        <n v="1082.1799999999901"/>
        <n v="310.76"/>
        <n v="948.00999999999897"/>
        <n v="157.80000000000001"/>
        <n v="2060.5299999999902"/>
        <n v="265.11999999999898"/>
        <n v="227.5"/>
        <n v="278"/>
        <n v="926.7"/>
        <n v="168.9"/>
        <n v="972.88999999999896"/>
        <n v="1929.76999999999"/>
        <n v="872.63999999999896"/>
        <n v="1547.27"/>
        <n v="177.5"/>
        <n v="2729.86"/>
        <n v="105.27"/>
        <n v="495.39999999999901"/>
        <n v="694.42"/>
        <n v="1341.6"/>
        <n v="432.3"/>
        <n v="1281.72999999999"/>
        <n v="637.75"/>
        <n v="843.5"/>
        <n v="1682.27"/>
        <n v="169"/>
        <n v="844"/>
        <n v="442"/>
        <n v="1935.7"/>
        <n v="49"/>
        <n v="43.5"/>
        <n v="2345.69"/>
        <n v="921.32999999999902"/>
        <n v="214"/>
        <n v="263.5"/>
        <n v="1801.24"/>
        <n v="1970.7"/>
        <n v="114.9"/>
        <n v="1928.04"/>
        <n v="286"/>
        <n v="325"/>
        <n v="245.95"/>
        <n v="188"/>
        <n v="808"/>
        <n v="315"/>
        <n v="770"/>
        <n v="473.1"/>
        <n v="194"/>
        <n v="907.5"/>
        <n v="297"/>
        <n v="392"/>
        <n v="310"/>
        <n v="758"/>
        <n v="210"/>
        <n v="760.7"/>
        <n v="64.099999999999994"/>
        <n v="232.5"/>
        <n v="650"/>
        <n v="369"/>
        <n v="336"/>
        <n v="89.4"/>
        <n v="382"/>
        <n v="385.5"/>
        <n v="101"/>
        <n v="1104.5"/>
        <n v="375"/>
        <n v="488"/>
        <n v="1039"/>
        <n v="392.05"/>
        <n v="611.96"/>
        <n v="4.5"/>
        <n v="421.68"/>
        <n v="596.9"/>
        <n v="888"/>
        <n v="725"/>
        <n v="353.1"/>
        <n v="2410"/>
        <n v="110"/>
        <n v="762.8"/>
        <n v="24.88"/>
        <n v="88.49"/>
        <n v="106"/>
        <n v="769"/>
        <n v="451.2"/>
        <n v="304.8"/>
        <n v="116.5"/>
        <n v="1122"/>
        <n v="50.9"/>
        <n v="261.5"/>
        <n v="246.3"/>
        <n v="10.8"/>
        <n v="56.48"/>
        <n v="574"/>
        <n v="272.88"/>
        <n v="308.64999999999998"/>
        <n v="302.14"/>
        <n v="798.28"/>
        <n v="81"/>
        <n v="335"/>
        <n v="469.1"/>
        <n v="137.80000000000001"/>
        <n v="265.60000000000002"/>
        <n v="722"/>
        <n v="1097"/>
        <n v="998"/>
        <n v="387.69"/>
        <n v="258"/>
        <n v="4859.25"/>
        <n v="680.82"/>
        <n v="616.20000000000005"/>
        <n v="1630.06"/>
        <n v="1711.44"/>
        <n v="1474"/>
        <n v="3456.14"/>
        <n v="560"/>
        <n v="726.7"/>
        <n v="40.5"/>
        <n v="761.5"/>
        <n v="615"/>
        <n v="1056.5"/>
        <n v="2045.9"/>
        <n v="692"/>
        <n v="1066"/>
        <n v="2419"/>
        <n v="900.3"/>
        <n v="633.5"/>
        <n v="1182.75999999999"/>
        <n v="2241"/>
        <n v="1299.3"/>
        <n v="2178"/>
        <n v="712.62"/>
        <n v="1209.97"/>
        <n v="2251"/>
        <n v="508.01"/>
        <n v="1294.97"/>
        <n v="1672"/>
        <n v="1594.6699999999901"/>
        <n v="672"/>
        <n v="1648.34"/>
        <n v="3128.9"/>
        <n v="679"/>
        <n v="5.9"/>
        <n v="977.01"/>
        <n v="815.99"/>
        <n v="829"/>
        <n v="3045.43"/>
        <n v="1885"/>
        <n v="1140"/>
        <n v="2518.75"/>
        <n v="440"/>
        <n v="465"/>
        <n v="3528.96"/>
        <n v="440.94"/>
        <n v="977"/>
        <n v="1438.89"/>
        <n v="3040"/>
        <n v="1786.8"/>
        <n v="1157"/>
        <n v="698.599999999999"/>
        <n v="5185.5599999999904"/>
        <n v="349.5"/>
        <n v="897"/>
        <n v="564.5"/>
        <n v="353.9"/>
        <n v="838.5"/>
        <n v="119"/>
        <n v="1601"/>
        <n v="1148.9000000000001"/>
        <n v="319"/>
        <n v="448.88"/>
        <n v="786"/>
        <n v="1390"/>
        <n v="167.5"/>
        <n v="199"/>
        <n v="491"/>
        <n v="1067.96"/>
        <n v="486"/>
        <n v="2172.6"/>
        <n v="765"/>
        <n v="203.4"/>
        <n v="940"/>
        <n v="106.6"/>
        <n v="675"/>
        <n v="2717.5"/>
        <n v="154"/>
        <n v="856.9"/>
        <n v="292.75"/>
        <n v="1272.4000000000001"/>
        <n v="603.9"/>
        <n v="325.95"/>
        <n v="2419.09"/>
        <n v="497"/>
        <n v="1376.89"/>
        <n v="389.19"/>
        <n v="1333"/>
        <n v="2084"/>
        <n v="450.45"/>
        <n v="0.55000000000000004"/>
        <n v="732.5"/>
        <n v="689.5"/>
        <n v="878"/>
        <n v="455.5"/>
        <n v="840"/>
        <n v="492"/>
        <n v="145"/>
        <n v="1110.4000000000001"/>
        <n v="559.5"/>
        <n v="984"/>
        <n v="560.45000000000005"/>
        <n v="2594.41"/>
        <n v="878.4"/>
        <n v="1907"/>
        <n v="719.8"/>
        <n v="727"/>
        <n v="655"/>
        <n v="1095"/>
        <n v="502"/>
        <n v="1480"/>
        <n v="1462.5"/>
        <n v="1209.0699999999899"/>
        <n v="345.3"/>
        <n v="3229.99"/>
        <n v="1049.3"/>
        <n v="674.9"/>
        <n v="2468.9"/>
        <n v="690.1"/>
        <n v="1996"/>
        <n v="232.87"/>
        <n v="2172"/>
        <n v="2261.7999999999902"/>
        <n v="1845"/>
        <n v="1737.1399999999901"/>
        <n v="1758.6"/>
        <n v="2892.1"/>
        <n v="121.5"/>
        <n v="2521.16"/>
        <n v="1587.6"/>
        <n v="260"/>
        <n v="3750.19"/>
        <n v="490"/>
        <n v="1578.3"/>
        <n v="466.08"/>
        <n v="2663.24"/>
        <n v="1228.0999999999999"/>
        <n v="1678"/>
        <n v="877.5"/>
        <n v="710"/>
        <n v="1106"/>
        <n v="3236"/>
        <n v="1049.72"/>
        <n v="999.15"/>
        <n v="1027.73999999999"/>
        <n v="1201"/>
        <n v="5684.48"/>
        <n v="2242.5"/>
        <n v="1280"/>
        <n v="632.5"/>
        <n v="730.5"/>
        <n v="416"/>
        <n v="665"/>
        <n v="958"/>
        <n v="2147.6"/>
        <n v="516"/>
        <n v="96"/>
        <n v="106.5"/>
        <n v="162"/>
        <n v="256"/>
        <n v="292"/>
        <n v="652.5"/>
        <n v="566.9"/>
        <n v="304"/>
        <n v="684.75"/>
        <n v="40"/>
        <n v="567.349999999999"/>
        <n v="333"/>
        <n v="31.3"/>
        <n v="108.5"/>
        <n v="124"/>
        <n v="33.5"/>
        <n v="289.89999999999998"/>
        <n v="123"/>
        <n v="1046.1300000000001"/>
        <n v="976.1"/>
        <n v="387"/>
        <n v="88.85"/>
        <n v="263.10000000000002"/>
        <n v="221"/>
        <n v="54"/>
        <n v="177"/>
        <n v="324"/>
        <n v="76"/>
        <n v="134"/>
        <n v="78"/>
        <n v="109"/>
        <n v="640"/>
        <n v="588.9"/>
        <n v="582.1"/>
        <n v="919.02"/>
        <n v="500.1"/>
        <n v="822.5"/>
        <n v="476.4"/>
        <n v="450"/>
        <n v="998.5"/>
        <n v="661.33"/>
        <n v="2712.85"/>
        <n v="1201.0999999999999"/>
        <n v="345"/>
        <n v="318.5"/>
        <n v="1874.5"/>
        <n v="3363.9"/>
        <n v="356"/>
        <n v="999.5"/>
        <n v="454.5"/>
        <n v="239.05"/>
        <n v="444"/>
        <n v="148"/>
        <n v="118.8"/>
        <n v="251.469999999999"/>
        <n v="344.1"/>
        <n v="103.5"/>
        <n v="241"/>
        <n v="407.5"/>
        <n v="40.299999999999997"/>
        <n v="365.2"/>
        <n v="64"/>
        <n v="397.39999999999901"/>
        <n v="271.19999999999902"/>
        <n v="118"/>
        <n v="99"/>
        <n v="386.37"/>
        <n v="54.2"/>
        <n v="77"/>
        <n v="131.99"/>
        <n v="388.3"/>
        <n v="97.1"/>
        <n v="705.3"/>
        <n v="468"/>
        <n v="75.010000000000005"/>
        <n v="223.97"/>
        <n v="191"/>
        <n v="41.5"/>
        <n v="242.8"/>
        <n v="637"/>
        <n v="295"/>
        <n v="77.5"/>
        <n v="336.5"/>
        <n v="317.14"/>
        <n v="128"/>
        <n v="50.64"/>
        <n v="67"/>
        <n v="7.6"/>
        <n v="49.3"/>
        <n v="681.29999999999905"/>
        <n v="144.9"/>
        <n v="10.99"/>
        <n v="9.5"/>
        <n v="3.5"/>
        <n v="355.99"/>
        <n v="118.94"/>
        <n v="193"/>
        <n v="410.1"/>
        <n v="1054.5"/>
        <n v="724.4"/>
        <n v="512"/>
        <n v="485.5"/>
        <n v="434.5"/>
        <n v="367.5"/>
        <n v="674.38"/>
        <n v="263.05"/>
        <n v="819.3"/>
        <n v="233.55"/>
        <n v="811.5"/>
        <n v="171.5"/>
        <n v="385"/>
        <n v="715"/>
        <n v="598"/>
        <n v="308.89999999999998"/>
        <n v="357.74"/>
        <n v="631.45000000000005"/>
        <n v="417.5"/>
        <n v="336.9"/>
        <n v="680.38"/>
        <n v="410"/>
        <n v="928.39"/>
        <n v="386.599999999999"/>
        <n v="355.6"/>
        <n v="789"/>
        <n v="975"/>
        <n v="348.64"/>
        <n v="874.3"/>
        <n v="320"/>
        <n v="180.95"/>
        <n v="892.3"/>
        <n v="609.5"/>
        <n v="204.7"/>
        <n v="369.3"/>
        <n v="330.9"/>
        <n v="710.42"/>
        <n v="185.5"/>
        <n v="220.3"/>
        <n v="1258"/>
        <n v="137"/>
        <n v="279.72000000000003"/>
        <n v="847"/>
        <n v="460.5"/>
        <n v="268"/>
        <n v="132"/>
        <n v="245.6"/>
        <n v="479.5"/>
        <n v="243"/>
        <n v="269"/>
        <n v="284.5"/>
        <n v="255.15"/>
        <n v="317"/>
        <n v="155.30000000000001"/>
        <n v="98"/>
        <n v="681"/>
        <n v="622.5"/>
        <n v="905"/>
        <n v="673"/>
        <n v="987.9"/>
        <n v="697.9"/>
        <n v="1430.6"/>
        <n v="813"/>
        <n v="2282"/>
        <n v="621"/>
        <n v="773.5"/>
        <n v="1414.5"/>
        <n v="810"/>
        <n v="790"/>
        <n v="679.5"/>
        <n v="289.5"/>
        <n v="402"/>
        <n v="894.45"/>
        <n v="822"/>
        <n v="2095"/>
        <n v="612.18999999999903"/>
        <n v="743.5"/>
        <n v="2031"/>
        <n v="684"/>
        <n v="589.6"/>
        <n v="625"/>
        <n v="2120.5"/>
        <n v="1330"/>
        <n v="74.5"/>
        <n v="1665"/>
        <n v="224.9"/>
        <n v="1225"/>
        <n v="665.5"/>
        <n v="136"/>
        <n v="1021.45"/>
        <n v="1015"/>
        <n v="585"/>
        <n v="1835"/>
        <n v="1060"/>
        <n v="3045"/>
        <n v="303.5"/>
        <n v="1490"/>
        <n v="2043"/>
        <n v="3020.8"/>
        <n v="2143.65"/>
        <n v="1288.19"/>
        <n v="1448.5"/>
        <n v="1123.9000000000001"/>
        <n v="2592.5"/>
        <n v="2844.5099999999902"/>
        <n v="1314"/>
        <n v="1868.35"/>
        <n v="1080.5"/>
        <n v="1637.8"/>
        <n v="1746"/>
        <n v="1134.9000000000001"/>
        <n v="2516.38"/>
        <n v="3653.2"/>
        <n v="2270.0100000000002"/>
        <n v="1565.8"/>
        <n v="3281"/>
        <n v="2271.4499999999998"/>
        <n v="2600"/>
        <n v="1642"/>
        <n v="4447"/>
        <n v="2973"/>
        <n v="2933"/>
        <n v="2082.77"/>
        <n v="1085"/>
        <n v="1597.57"/>
        <n v="2223.1"/>
        <n v="2218"/>
        <n v="1683.25"/>
        <n v="2307.9499999999998"/>
        <n v="1421.69999999999"/>
        <n v="626"/>
        <n v="4404.1000000000004"/>
        <n v="3771"/>
        <n v="1789"/>
        <n v="3504.45"/>
        <n v="815.1"/>
        <n v="2765.41"/>
        <n v="1417.99"/>
        <n v="2164.4"/>
        <n v="5645"/>
        <n v="1185"/>
        <n v="84.1"/>
        <n v="2412.8000000000002"/>
        <n v="2223.8000000000002"/>
        <n v="1277.6899999999901"/>
        <n v="1805"/>
        <n v="1976"/>
        <n v="2754.5"/>
        <n v="1346.9"/>
        <n v="6395"/>
        <n v="2265"/>
        <n v="2776.3"/>
        <n v="1921"/>
        <n v="4132"/>
        <n v="1942.4"/>
        <n v="1912"/>
        <n v="2923.6"/>
        <n v="1754.01"/>
        <n v="5308.49"/>
        <n v="3708.08"/>
        <n v="366.9"/>
        <n v="5635.99"/>
        <n v="2337"/>
        <n v="3671"/>
        <n v="1916"/>
        <n v="2052"/>
        <n v="1716.4299999999901"/>
        <n v="1029.8499999999999"/>
        <n v="1779.1"/>
        <n v="2309"/>
        <n v="2781"/>
        <n v="2078"/>
        <n v="3271.5"/>
        <n v="1840"/>
        <n v="4291"/>
        <n v="1923.29"/>
        <n v="1863"/>
        <n v="1644"/>
        <n v="2957"/>
        <n v="1082.25"/>
        <n v="4361.1499999999996"/>
        <n v="1262"/>
        <n v="2008.5"/>
        <n v="2232.5"/>
        <n v="3930"/>
        <n v="1228"/>
        <n v="6067"/>
        <n v="780"/>
        <n v="2775"/>
        <n v="1708"/>
        <n v="2281.75"/>
        <n v="5652"/>
        <n v="1328"/>
        <n v="1926.4"/>
        <n v="2997.5"/>
        <n v="229.34"/>
        <n v="196.349999999999"/>
        <n v="38.880000000000003"/>
        <n v="1221.0899999999999"/>
        <n v="3121.5899999999901"/>
        <n v="1104.17"/>
        <n v="548.68999999999903"/>
        <n v="349"/>
        <n v="79.8"/>
        <n v="1404.69"/>
        <n v="3628.04"/>
        <n v="539.47"/>
        <n v="808.02"/>
        <n v="1349.11"/>
        <n v="1146.3800000000001"/>
        <n v="4516.9399999999996"/>
        <n v="3525"/>
        <n v="136.77000000000001"/>
        <n v="96.02"/>
        <n v="21.91"/>
        <n v="928.79"/>
        <n v="394.62"/>
        <n v="5037.18"/>
        <n v="2649.6"/>
        <n v="9.36"/>
        <n v="7179.7599999999902"/>
        <n v="632.04999999999995"/>
        <n v="95.31"/>
        <n v="8157.0699999999897"/>
        <n v="765.79"/>
        <n v="1080.56"/>
        <n v="773.01"/>
        <n v="3533.27"/>
        <n v="2154.0299999999902"/>
        <n v="438.95"/>
        <n v="163.59"/>
        <n v="1322.6"/>
        <n v="2345.31"/>
        <n v="3229.68"/>
        <n v="3970"/>
        <n v="1286.43"/>
        <n v="8461.4799999999905"/>
        <n v="1055.3499999999999"/>
        <n v="1410.86"/>
        <n v="9.1199999999999992"/>
        <n v="1599.13"/>
        <n v="214.07999999999899"/>
        <n v="375.1"/>
        <n v="1125.01"/>
        <n v="2408.41"/>
        <n v="1063.46"/>
        <n v="2855.79"/>
        <n v="3715.8699999999899"/>
        <n v="4974.3100000000004"/>
        <n v="738.52"/>
        <n v="1514.35"/>
        <n v="2126.4899999999998"/>
        <n v="1047.78999999999"/>
        <n v="1030.3800000000001"/>
        <n v="1223.8399999999999"/>
        <n v="59"/>
        <n v="3898.57"/>
        <n v="79"/>
        <n v="207.2"/>
        <n v="55.5"/>
        <n v="1098.20999999999"/>
        <n v="112"/>
        <n v="15.5"/>
        <n v="607"/>
        <n v="2265.2799999999902"/>
        <n v="298"/>
        <n v="495.99999999999898"/>
        <n v="881.349999999999"/>
        <n v="352.5"/>
        <n v="201"/>
        <n v="341"/>
        <n v="191.95"/>
        <n v="175.35"/>
        <n v="366.4"/>
        <n v="129.69999999999999"/>
        <n v="81.5"/>
        <n v="117.9"/>
        <n v="183"/>
        <n v="990"/>
        <n v="1232.33"/>
        <n v="423"/>
        <n v="163"/>
        <n v="120.55"/>
        <n v="60.5"/>
        <n v="192"/>
        <n v="88.3"/>
        <n v="758.2"/>
        <n v="1969.69"/>
        <n v="940.5"/>
        <n v="622"/>
        <n v="177.97"/>
        <n v="1641"/>
        <n v="2013"/>
        <n v="904"/>
        <n v="766"/>
        <n v="1168.2"/>
        <n v="1973"/>
        <n v="1575"/>
        <n v="820.2"/>
        <n v="2126.8000000000002"/>
        <n v="2708.9"/>
        <n v="626.29999999999995"/>
        <n v="2082"/>
        <n v="3824.4"/>
        <n v="2073.9"/>
        <n v="4670.5"/>
        <n v="3022"/>
        <n v="820.5"/>
        <n v="1379.25"/>
        <n v="800"/>
        <n v="1420"/>
        <n v="2925.0699999999902"/>
        <n v="873.5"/>
        <n v="1252.5"/>
        <n v="1226.99"/>
        <n v="957.5"/>
        <n v="1520.2"/>
        <n v="945"/>
        <n v="942"/>
        <n v="936"/>
        <n v="1037"/>
        <n v="1913"/>
        <n v="512.9"/>
        <n v="1296"/>
        <n v="1452.4"/>
        <n v="1569"/>
        <n v="1472"/>
        <n v="387.7"/>
        <n v="92"/>
        <n v="1766.5"/>
        <n v="1012.5"/>
        <n v="1307.55"/>
        <n v="1416"/>
        <n v="2790.7"/>
        <n v="1271"/>
        <n v="1512"/>
        <n v="609"/>
        <n v="329"/>
        <n v="4407.1499999999996"/>
        <n v="1566.65"/>
        <n v="480"/>
        <n v="1513.6"/>
        <n v="1677.99"/>
        <n v="2233.6"/>
        <n v="3056.9"/>
        <n v="1193.8499999999999"/>
        <n v="1178.5999999999999"/>
        <n v="1573"/>
        <n v="1160.5"/>
        <n v="2476.1799999999998"/>
        <n v="4085"/>
        <n v="2711.8"/>
        <n v="791"/>
        <n v="3758"/>
        <n v="1435"/>
        <n v="1025"/>
        <n v="2590.5"/>
        <n v="534"/>
        <n v="4144.3999999999996"/>
        <n v="1313.2"/>
        <n v="970"/>
        <n v="2359.02"/>
        <n v="1370.8"/>
        <n v="1246"/>
        <n v="1625"/>
        <n v="2434"/>
        <n v="1375"/>
        <n v="1400"/>
        <n v="1216.5"/>
        <n v="1381"/>
        <n v="1956.4"/>
        <n v="625.5"/>
        <n v="237"/>
        <n v="967.4"/>
        <n v="157.30000000000001"/>
        <n v="552.89999999999895"/>
        <n v="614.38"/>
        <n v="401.5"/>
        <n v="390"/>
        <n v="35.349999999999902"/>
        <n v="103"/>
        <n v="827.04"/>
        <n v="649.099999999999"/>
        <n v="214.06"/>
        <n v="302.89999999999998"/>
        <n v="352.45"/>
        <n v="100.4"/>
        <n v="267.18"/>
        <n v="166.5"/>
        <n v="386"/>
        <n v="424"/>
        <n v="102.6"/>
        <n v="722.39999999999895"/>
        <n v="151.5"/>
        <n v="100.43"/>
        <n v="191.92"/>
        <n v="153.38999999999999"/>
        <n v="205.4"/>
        <n v="267.58999999999997"/>
        <n v="343.1"/>
        <n v="285.5"/>
        <n v="156.5"/>
        <n v="287"/>
        <n v="236.5"/>
        <n v="206.07"/>
        <n v="179"/>
        <n v="435.21"/>
        <n v="301.10000000000002"/>
        <n v="576.29999999999995"/>
        <n v="256.5"/>
        <n v="606.95000000000005"/>
        <n v="293"/>
        <n v="1303.3399999999999"/>
        <n v="820"/>
        <n v="262.5"/>
        <n v="542.78"/>
        <n v="50.62"/>
        <n v="486.44"/>
        <n v="95.5"/>
        <n v="311.219999999999"/>
        <n v="328.12999999999897"/>
        <n v="776.5"/>
        <n v="526.47"/>
        <n v="532"/>
        <n v="281.8"/>
        <n v="146"/>
        <n v="661"/>
        <n v="1012"/>
        <n v="282.99"/>
        <n v="234.48"/>
        <n v="114.7"/>
        <n v="619.5"/>
        <n v="431.56"/>
        <n v="164.5"/>
        <n v="1079.5"/>
        <n v="106.39"/>
        <n v="51"/>
        <n v="806.219999999999"/>
        <n v="270.45"/>
        <n v="257.14999999999998"/>
        <n v="242.99"/>
        <n v="204.85"/>
        <n v="2040.3"/>
        <n v="2752.42"/>
        <n v="1973.1"/>
        <n v="3364.96"/>
        <n v="2690"/>
        <n v="2610.06"/>
        <n v="4845.21"/>
        <n v="2098.5299999999902"/>
        <n v="1017.41999999999"/>
        <n v="4033.9299999999898"/>
        <n v="2601.9"/>
        <n v="2456.7399999999898"/>
        <n v="1652.1"/>
        <n v="4575.83"/>
        <n v="1094.5599999999899"/>
        <n v="2246.5700000000002"/>
        <n v="4028.54"/>
        <n v="1471"/>
        <n v="1783.5"/>
        <n v="6431.84"/>
        <n v="3104.73"/>
        <n v="2534.35"/>
        <n v="1821.3999999999901"/>
        <n v="3441.20999999999"/>
        <n v="3884"/>
        <n v="4599.22"/>
        <n v="3661.1699999999901"/>
        <n v="4609.5200000000004"/>
        <n v="2157.1999999999998"/>
        <n v="410.49999999999898"/>
        <n v="1665.92"/>
        <n v="3414.34"/>
        <n v="1367"/>
        <n v="2669.99999999999"/>
        <n v="3056.3299999999899"/>
        <n v="450.8"/>
        <n v="4445.1999999999898"/>
        <n v="10438.4"/>
        <n v="3515.52"/>
        <n v="5886.48"/>
        <n v="1638.76"/>
        <n v="3100.9"/>
        <n v="3429.66"/>
        <n v="5976.66"/>
        <n v="626.1"/>
        <n v="31"/>
        <n v="1617.69999999999"/>
        <n v="1636.8499999999899"/>
        <n v="2938.5499999999902"/>
        <n v="2987.7999999999902"/>
        <n v="4316.8899999999903"/>
        <n v="2969.16"/>
        <n v="2300.44"/>
        <n v="6623.47"/>
        <n v="2523.37"/>
        <n v="3460.3"/>
        <n v="2040.9399999999901"/>
        <n v="2488.4499999999998"/>
        <n v="2612.42"/>
        <n v="1136.4099999999901"/>
        <n v="2740.3399999999901"/>
        <n v="4026.65"/>
        <n v="2465.59"/>
        <n v="4171.8"/>
        <n v="1867.88"/>
        <n v="3908.8999999999901"/>
        <n v="2515.1"/>
        <n v="625.34"/>
        <n v="7756.35"/>
        <n v="3540.05"/>
        <n v="1246.99999999999"/>
        <n v="2008.4199999999901"/>
        <n v="2942.92"/>
        <n v="4383.4799999999996"/>
        <n v="3200"/>
        <n v="1616.51"/>
        <n v="1394.7"/>
        <n v="3459.83"/>
        <n v="941.29999999999905"/>
        <n v="2464.54"/>
        <n v="802"/>
        <n v="9099.34"/>
        <n v="2711.1299999999901"/>
        <n v="4993.4199999999901"/>
        <n v="2318.7800000000002"/>
        <n v="6305.42"/>
        <n v="2696.24"/>
        <n v="1329.26999999999"/>
        <n v="6404.33"/>
        <n v="2768.92"/>
        <n v="3167.75"/>
        <n v="6019.3"/>
        <n v="761.57999999999902"/>
        <n v="4201.82"/>
        <n v="2452.2799999999902"/>
        <n v="1447.69999999999"/>
        <n v="1876.14"/>
        <n v="2543.1099999999901"/>
        <n v="2921.7"/>
        <n v="1759.65"/>
        <n v="746.25"/>
        <n v="2420.0700000000002"/>
        <n v="2067.11"/>
        <n v="3416.4"/>
        <n v="2026.6399999999901"/>
        <n v="4445.8699999999899"/>
        <n v="2872.33"/>
        <n v="1665.74"/>
        <n v="7277.8199999999897"/>
        <n v="41426.800000000003"/>
        <n v="44956.7"/>
        <n v="47901.14"/>
        <n v="54106.719999999899"/>
        <n v="57660.659999999902"/>
        <n v="52155.75"/>
        <n v="43521.979999999901"/>
        <n v="38945.199999999997"/>
        <n v="46756.81"/>
        <n v="23459.43"/>
        <n v="52608.38"/>
        <n v="46184.83"/>
        <n v="50423.989999999903"/>
        <n v="69059.919999999896"/>
        <n v="65276.03"/>
        <n v="32456.560000000001"/>
        <n v="60426.8"/>
        <n v="97030.42"/>
        <n v="57398.16"/>
        <n v="54716.94"/>
        <n v="95629.239999999903"/>
        <n v="70463.58"/>
        <n v="64252.7599999999"/>
        <n v="30137.47"/>
        <n v="31183.48"/>
        <n v="58394.779999999897"/>
        <n v="52050.36"/>
        <n v="85041.36"/>
        <n v="41751.19"/>
        <n v="66766.92"/>
        <n v="26912.2399999999"/>
        <n v="20075.7"/>
        <n v="42512.38"/>
        <n v="38180.119999999901"/>
        <n v="65253.39"/>
        <n v="57431.3"/>
        <n v="52181.27"/>
        <n v="12530.6"/>
        <n v="101399.389999999"/>
        <n v="92277.79"/>
        <n v="102213.07"/>
        <n v="84386.89"/>
        <n v="30789.72"/>
        <n v="56794.82"/>
        <n v="31676.98"/>
        <n v="52139.63"/>
        <n v="42423.239999999903"/>
        <n v="30686.22"/>
        <n v="2849.75"/>
        <n v="82959.759999999995"/>
        <n v="48150.8299999999"/>
        <n v="53991.08"/>
        <n v="44241.7"/>
        <n v="75324.519999999902"/>
        <n v="66676.609999999899"/>
        <n v="31590.639999999999"/>
        <n v="117635.14"/>
        <n v="57474.7"/>
        <n v="61100.2"/>
        <n v="32685.05"/>
        <n v="49649.7"/>
        <n v="61317.9"/>
        <n v="38622.660000000003"/>
        <n v="46972.56"/>
        <n v="58251.35"/>
        <n v="41471.659999999902"/>
        <n v="64572.479999999901"/>
        <n v="29252.6"/>
        <n v="44047.28"/>
        <n v="51049.89"/>
        <n v="65146.97"/>
        <n v="14783.5"/>
        <n v="87515.95"/>
        <n v="62786.6"/>
        <n v="48948.639999999999"/>
        <n v="30673.68"/>
        <n v="59258.11"/>
        <n v="64707.11"/>
        <n v="65200.97"/>
        <n v="52601.46"/>
        <n v="63576.41"/>
        <n v="42039.049999999901"/>
        <n v="42061.599999999999"/>
        <n v="66689.679999999906"/>
        <n v="25189.9899999999"/>
        <n v="120856.27999999899"/>
        <n v="78543.94"/>
        <n v="45371.95"/>
        <n v="71589"/>
        <n v="66844.77"/>
        <n v="40939.19"/>
        <n v="30633.879999999899"/>
        <n v="116649.17"/>
        <n v="44950.35"/>
        <n v="65128.6899999999"/>
        <n v="89441.1"/>
        <n v="21744.86"/>
        <n v="69518.3"/>
        <n v="70276.489999999903"/>
        <n v="36925.659999999902"/>
        <n v="42521.48"/>
        <n v="27436.63"/>
        <n v="65609.679999999993"/>
        <n v="36485.8999999999"/>
        <n v="28725.74"/>
        <n v="61292.3"/>
        <n v="66523.42"/>
        <n v="57412.37"/>
        <n v="54662.17"/>
        <n v="73548.81"/>
        <n v="47367"/>
        <n v="37054.5"/>
        <n v="89502.299999999901"/>
        <n v="507.099999999999"/>
        <n v="541.1"/>
        <n v="906.7"/>
        <n v="892.54"/>
        <n v="892.27999999999895"/>
        <n v="750.15"/>
        <n v="650.22"/>
        <n v="504.4"/>
        <n v="629.51"/>
        <n v="435.85"/>
        <n v="470.4"/>
        <n v="671.44"/>
        <n v="799.19999999999902"/>
        <n v="402.85"/>
        <n v="858.32"/>
        <n v="813.6"/>
        <n v="824.53"/>
        <n v="959.45"/>
        <n v="867.43999999999903"/>
        <n v="900.81"/>
        <n v="1727.8799999999901"/>
        <n v="718.85"/>
        <n v="467.3"/>
        <n v="759.5"/>
        <n v="1286.92"/>
        <n v="719.05"/>
        <n v="833.82999999999902"/>
        <n v="549.5"/>
        <n v="266"/>
        <n v="762.1"/>
        <n v="564.099999999999"/>
        <n v="642.25"/>
        <n v="793.75"/>
        <n v="578.28"/>
        <n v="295.2"/>
        <n v="1236.98"/>
        <n v="627.9"/>
        <n v="720.43"/>
        <n v="341.23"/>
        <n v="445.99999999999898"/>
        <n v="593.5"/>
        <n v="1862.9"/>
        <n v="165.3"/>
        <n v="121"/>
        <n v="85.259999999999906"/>
        <n v="693.55"/>
        <n v="938.5"/>
        <n v="970.28"/>
        <n v="406"/>
        <n v="1451.95"/>
        <n v="854.31"/>
        <n v="402.76"/>
        <n v="764.85"/>
        <n v="602.14"/>
        <n v="609.63"/>
        <n v="496.4"/>
        <n v="1005.2"/>
        <n v="884.37"/>
        <n v="274.2"/>
        <n v="405.25"/>
        <n v="823.99"/>
        <n v="630.44999999999902"/>
        <n v="419.7"/>
        <n v="574.70000000000005"/>
        <n v="318"/>
        <n v="193.2"/>
        <n v="449.409999999999"/>
        <n v="438.25"/>
        <n v="627.54999999999995"/>
        <n v="392.9"/>
        <n v="752.75"/>
        <n v="564.6"/>
        <n v="514"/>
        <n v="867.07999999999902"/>
        <n v="1025.95"/>
        <n v="764.8"/>
        <n v="865.5"/>
        <n v="581.29999999999995"/>
        <n v="1154.0999999999999"/>
        <n v="334.55"/>
        <n v="515.1"/>
        <n v="518.84"/>
        <n v="503.4"/>
        <n v="638"/>
        <n v="947.35"/>
        <n v="625.25"/>
        <n v="407.849999999999"/>
        <n v="943.6"/>
        <n v="271.5"/>
        <n v="767"/>
        <n v="840.43999999999903"/>
        <n v="396.539999999999"/>
        <n v="282.5"/>
        <n v="572.4"/>
        <n v="433.93"/>
        <n v="191.8"/>
        <n v="600.22"/>
        <n v="447.02"/>
        <n v="827.1"/>
        <n v="722.35"/>
        <n v="314.89999999999998"/>
        <n v="549.75"/>
        <n v="786.88999999999896"/>
        <n v="594.9"/>
        <n v="650.58000000000004"/>
        <n v="75.05"/>
        <n v="42.6"/>
        <n v="94.8"/>
        <n v="141.47"/>
        <n v="100.5"/>
        <n v="1025.79999999999"/>
        <n v="125.4"/>
        <n v="0.01"/>
        <n v="111.3"/>
        <n v="82.7"/>
        <n v="78.2"/>
        <n v="200.3"/>
        <n v="81.400000000000006"/>
        <n v="131"/>
        <n v="96.9"/>
        <n v="51.4"/>
        <n v="4238.6000000000004"/>
        <n v="2060"/>
        <n v="6107.3"/>
        <n v="5108.46"/>
        <n v="4838.16"/>
        <n v="1843"/>
        <n v="2812.5"/>
        <n v="3887"/>
        <n v="4914.91"/>
        <n v="2074"/>
        <n v="3421"/>
        <n v="2811.1"/>
        <n v="3873"/>
        <n v="3108.25"/>
        <n v="4702"/>
        <n v="2627"/>
        <n v="3355"/>
        <n v="6294.1"/>
        <n v="5777.44"/>
        <n v="2302.1999999999998"/>
        <n v="4630.3899999999903"/>
        <n v="8725.9"/>
        <n v="6738.5"/>
        <n v="2173.5"/>
        <n v="6467.3"/>
        <n v="5954"/>
        <n v="2267"/>
        <n v="2044.3"/>
        <n v="3976.98"/>
        <n v="1962"/>
        <n v="4103.5"/>
        <n v="3706"/>
        <n v="5120.5"/>
        <n v="6418"/>
        <n v="11393.85"/>
        <n v="2007.7"/>
        <n v="6609"/>
        <n v="5635.2"/>
        <n v="4092"/>
        <n v="4822.3899999999903"/>
        <n v="3704.5"/>
        <n v="2322.31"/>
        <n v="3118.4"/>
        <n v="5223"/>
        <n v="2420.6"/>
        <n v="4201.2"/>
        <n v="3234.6"/>
        <n v="4671.5200000000004"/>
        <n v="2889.3"/>
        <n v="7346.46"/>
        <n v="6684.45"/>
        <n v="2765.3599999999901"/>
        <n v="4330"/>
        <n v="2869.1"/>
        <n v="1696.5"/>
        <n v="2657"/>
        <n v="3607.54"/>
        <n v="7430.1"/>
        <n v="3117.24"/>
        <n v="2556"/>
        <n v="4330.59"/>
        <n v="2093.5"/>
        <n v="3129.08"/>
        <n v="2743"/>
        <n v="4353"/>
        <n v="3756.2"/>
        <n v="4796"/>
        <n v="1214"/>
        <n v="3170.14"/>
        <n v="5078"/>
        <n v="3248"/>
        <n v="2384"/>
        <n v="2025"/>
        <n v="3465.9"/>
        <n v="7639.3799999999901"/>
        <n v="4463.7"/>
        <n v="3747"/>
        <n v="4884.5"/>
        <n v="3243"/>
        <n v="9166.8799999999992"/>
        <n v="2520"/>
        <n v="4334.5200000000004"/>
        <n v="1950.5"/>
        <n v="4031"/>
        <n v="5557.74"/>
        <n v="3709.7"/>
        <n v="3010.2999999999902"/>
        <n v="1515"/>
        <n v="11851.21"/>
        <n v="3802"/>
        <n v="5698"/>
        <n v="1903"/>
        <n v="5230.99"/>
        <n v="3341"/>
        <n v="6026.54"/>
        <n v="4056.1"/>
        <n v="1880"/>
        <n v="4835"/>
        <n v="3484.96"/>
        <n v="3671.17"/>
        <n v="2691"/>
        <n v="4850"/>
        <n v="3330"/>
        <n v="2977"/>
        <n v="7413"/>
        <n v="20.399999999999999"/>
        <n v="57.2"/>
        <n v="84.089999999999904"/>
        <n v="57.17"/>
        <n v="704.38"/>
        <n v="170.38"/>
        <n v="148.44999999999999"/>
        <n v="328.76"/>
        <n v="586.9"/>
        <n v="95.289999999999907"/>
        <n v="200.11"/>
        <n v="73.8"/>
        <n v="199.06"/>
        <n v="152.35"/>
        <n v="98.66"/>
        <n v="36"/>
        <n v="45.38"/>
        <n v="227.25"/>
        <n v="189.46"/>
        <n v="28.58"/>
        <n v="75.3"/>
        <n v="96.239999999999895"/>
        <n v="52.2"/>
        <n v="180.24"/>
        <n v="670.6"/>
        <n v="26.4"/>
        <n v="39.6"/>
        <n v="21.9"/>
        <n v="82.8"/>
        <n v="61.849999999999902"/>
        <n v="1651.17"/>
        <n v="552.53"/>
        <n v="771.41000000000099"/>
        <n v="89.8"/>
        <n v="499.93999999999897"/>
        <n v="261.85000000000002"/>
        <n v="192.25"/>
        <n v="163.11000000000001"/>
        <n v="184.25"/>
        <n v="257.05"/>
        <n v="173.4"/>
        <n v="17.88"/>
        <n v="14.7"/>
        <n v="111.6"/>
        <n v="58.8"/>
        <n v="34.03"/>
        <n v="81.430000000000007"/>
        <n v="127.43"/>
        <n v="461.73999999999899"/>
        <n v="195.74"/>
        <n v="27.42"/>
        <n v="9.6"/>
        <n v="57.79"/>
        <n v="61.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155"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"/>
  </r>
  <r>
    <x v="0"/>
    <x v="0"/>
    <m/>
    <m/>
    <m/>
    <m/>
    <m/>
    <m/>
    <x v="2"/>
  </r>
  <r>
    <x v="0"/>
    <x v="0"/>
    <m/>
    <m/>
    <m/>
    <m/>
    <m/>
    <m/>
    <x v="0"/>
  </r>
  <r>
    <x v="0"/>
    <x v="0"/>
    <m/>
    <m/>
    <m/>
    <m/>
    <m/>
    <m/>
    <x v="3"/>
  </r>
  <r>
    <x v="0"/>
    <x v="0"/>
    <m/>
    <m/>
    <m/>
    <m/>
    <m/>
    <m/>
    <x v="4"/>
  </r>
  <r>
    <x v="0"/>
    <x v="0"/>
    <m/>
    <m/>
    <m/>
    <m/>
    <m/>
    <m/>
    <x v="5"/>
  </r>
  <r>
    <x v="0"/>
    <x v="0"/>
    <m/>
    <m/>
    <m/>
    <m/>
    <m/>
    <m/>
    <x v="6"/>
  </r>
  <r>
    <x v="0"/>
    <x v="0"/>
    <m/>
    <m/>
    <m/>
    <m/>
    <m/>
    <m/>
    <x v="7"/>
  </r>
  <r>
    <x v="0"/>
    <x v="0"/>
    <m/>
    <m/>
    <m/>
    <m/>
    <m/>
    <m/>
    <x v="8"/>
  </r>
  <r>
    <x v="0"/>
    <x v="0"/>
    <m/>
    <m/>
    <m/>
    <m/>
    <m/>
    <m/>
    <x v="9"/>
  </r>
  <r>
    <x v="0"/>
    <x v="0"/>
    <m/>
    <m/>
    <m/>
    <m/>
    <m/>
    <m/>
    <x v="0"/>
  </r>
  <r>
    <x v="0"/>
    <x v="0"/>
    <m/>
    <m/>
    <m/>
    <m/>
    <m/>
    <m/>
    <x v="10"/>
  </r>
  <r>
    <x v="0"/>
    <x v="0"/>
    <m/>
    <m/>
    <m/>
    <m/>
    <m/>
    <m/>
    <x v="11"/>
  </r>
  <r>
    <x v="0"/>
    <x v="0"/>
    <m/>
    <m/>
    <m/>
    <m/>
    <m/>
    <m/>
    <x v="12"/>
  </r>
  <r>
    <x v="0"/>
    <x v="0"/>
    <m/>
    <m/>
    <m/>
    <m/>
    <m/>
    <m/>
    <x v="13"/>
  </r>
  <r>
    <x v="0"/>
    <x v="0"/>
    <m/>
    <m/>
    <m/>
    <m/>
    <m/>
    <m/>
    <x v="14"/>
  </r>
  <r>
    <x v="0"/>
    <x v="0"/>
    <m/>
    <m/>
    <m/>
    <m/>
    <m/>
    <m/>
    <x v="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"/>
  </r>
  <r>
    <x v="0"/>
    <x v="0"/>
    <m/>
    <m/>
    <m/>
    <m/>
    <m/>
    <m/>
    <x v="17"/>
  </r>
  <r>
    <x v="0"/>
    <x v="0"/>
    <m/>
    <m/>
    <m/>
    <m/>
    <m/>
    <m/>
    <x v="18"/>
  </r>
  <r>
    <x v="0"/>
    <x v="0"/>
    <m/>
    <m/>
    <m/>
    <m/>
    <m/>
    <m/>
    <x v="0"/>
  </r>
  <r>
    <x v="0"/>
    <x v="0"/>
    <m/>
    <m/>
    <m/>
    <m/>
    <m/>
    <m/>
    <x v="19"/>
  </r>
  <r>
    <x v="0"/>
    <x v="0"/>
    <m/>
    <m/>
    <m/>
    <m/>
    <m/>
    <m/>
    <x v="0"/>
  </r>
  <r>
    <x v="0"/>
    <x v="0"/>
    <m/>
    <m/>
    <m/>
    <m/>
    <m/>
    <m/>
    <x v="20"/>
  </r>
  <r>
    <x v="0"/>
    <x v="0"/>
    <m/>
    <m/>
    <m/>
    <m/>
    <m/>
    <m/>
    <x v="21"/>
  </r>
  <r>
    <x v="0"/>
    <x v="0"/>
    <m/>
    <m/>
    <m/>
    <m/>
    <m/>
    <m/>
    <x v="22"/>
  </r>
  <r>
    <x v="0"/>
    <x v="0"/>
    <m/>
    <m/>
    <m/>
    <m/>
    <m/>
    <m/>
    <x v="23"/>
  </r>
  <r>
    <x v="0"/>
    <x v="0"/>
    <m/>
    <m/>
    <m/>
    <m/>
    <m/>
    <m/>
    <x v="24"/>
  </r>
  <r>
    <x v="0"/>
    <x v="0"/>
    <m/>
    <m/>
    <m/>
    <m/>
    <m/>
    <m/>
    <x v="0"/>
  </r>
  <r>
    <x v="0"/>
    <x v="0"/>
    <m/>
    <m/>
    <m/>
    <m/>
    <m/>
    <m/>
    <x v="25"/>
  </r>
  <r>
    <x v="0"/>
    <x v="0"/>
    <m/>
    <m/>
    <m/>
    <m/>
    <m/>
    <m/>
    <x v="0"/>
  </r>
  <r>
    <x v="0"/>
    <x v="0"/>
    <m/>
    <m/>
    <m/>
    <m/>
    <m/>
    <m/>
    <x v="26"/>
  </r>
  <r>
    <x v="0"/>
    <x v="0"/>
    <m/>
    <m/>
    <m/>
    <m/>
    <m/>
    <m/>
    <x v="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"/>
  </r>
  <r>
    <x v="0"/>
    <x v="0"/>
    <m/>
    <m/>
    <m/>
    <m/>
    <m/>
    <m/>
    <x v="29"/>
  </r>
  <r>
    <x v="0"/>
    <x v="0"/>
    <m/>
    <m/>
    <m/>
    <m/>
    <m/>
    <m/>
    <x v="30"/>
  </r>
  <r>
    <x v="0"/>
    <x v="0"/>
    <m/>
    <m/>
    <m/>
    <m/>
    <m/>
    <m/>
    <x v="31"/>
  </r>
  <r>
    <x v="0"/>
    <x v="0"/>
    <m/>
    <m/>
    <m/>
    <m/>
    <m/>
    <m/>
    <x v="32"/>
  </r>
  <r>
    <x v="0"/>
    <x v="0"/>
    <m/>
    <m/>
    <m/>
    <m/>
    <m/>
    <m/>
    <x v="33"/>
  </r>
  <r>
    <x v="0"/>
    <x v="0"/>
    <m/>
    <m/>
    <m/>
    <m/>
    <m/>
    <m/>
    <x v="34"/>
  </r>
  <r>
    <x v="0"/>
    <x v="0"/>
    <m/>
    <m/>
    <m/>
    <m/>
    <m/>
    <m/>
    <x v="35"/>
  </r>
  <r>
    <x v="0"/>
    <x v="0"/>
    <m/>
    <m/>
    <m/>
    <m/>
    <m/>
    <m/>
    <x v="36"/>
  </r>
  <r>
    <x v="0"/>
    <x v="0"/>
    <m/>
    <m/>
    <m/>
    <m/>
    <m/>
    <m/>
    <x v="37"/>
  </r>
  <r>
    <x v="0"/>
    <x v="0"/>
    <m/>
    <m/>
    <m/>
    <m/>
    <m/>
    <m/>
    <x v="38"/>
  </r>
  <r>
    <x v="0"/>
    <x v="0"/>
    <m/>
    <m/>
    <m/>
    <m/>
    <m/>
    <m/>
    <x v="39"/>
  </r>
  <r>
    <x v="0"/>
    <x v="0"/>
    <m/>
    <m/>
    <m/>
    <m/>
    <m/>
    <m/>
    <x v="40"/>
  </r>
  <r>
    <x v="0"/>
    <x v="0"/>
    <m/>
    <m/>
    <m/>
    <m/>
    <m/>
    <m/>
    <x v="41"/>
  </r>
  <r>
    <x v="0"/>
    <x v="0"/>
    <m/>
    <m/>
    <m/>
    <m/>
    <m/>
    <m/>
    <x v="0"/>
  </r>
  <r>
    <x v="0"/>
    <x v="0"/>
    <m/>
    <m/>
    <m/>
    <m/>
    <m/>
    <m/>
    <x v="42"/>
  </r>
  <r>
    <x v="0"/>
    <x v="0"/>
    <m/>
    <m/>
    <m/>
    <m/>
    <m/>
    <m/>
    <x v="43"/>
  </r>
  <r>
    <x v="0"/>
    <x v="0"/>
    <m/>
    <m/>
    <m/>
    <m/>
    <m/>
    <m/>
    <x v="44"/>
  </r>
  <r>
    <x v="0"/>
    <x v="0"/>
    <m/>
    <m/>
    <m/>
    <m/>
    <m/>
    <m/>
    <x v="45"/>
  </r>
  <r>
    <x v="0"/>
    <x v="0"/>
    <m/>
    <m/>
    <m/>
    <m/>
    <m/>
    <m/>
    <x v="46"/>
  </r>
  <r>
    <x v="0"/>
    <x v="0"/>
    <m/>
    <m/>
    <m/>
    <m/>
    <m/>
    <m/>
    <x v="47"/>
  </r>
  <r>
    <x v="0"/>
    <x v="0"/>
    <m/>
    <m/>
    <m/>
    <m/>
    <m/>
    <m/>
    <x v="0"/>
  </r>
  <r>
    <x v="0"/>
    <x v="0"/>
    <m/>
    <m/>
    <m/>
    <m/>
    <m/>
    <m/>
    <x v="48"/>
  </r>
  <r>
    <x v="0"/>
    <x v="0"/>
    <m/>
    <m/>
    <m/>
    <m/>
    <m/>
    <m/>
    <x v="49"/>
  </r>
  <r>
    <x v="0"/>
    <x v="0"/>
    <m/>
    <m/>
    <m/>
    <m/>
    <m/>
    <m/>
    <x v="50"/>
  </r>
  <r>
    <x v="0"/>
    <x v="0"/>
    <m/>
    <m/>
    <m/>
    <m/>
    <m/>
    <m/>
    <x v="51"/>
  </r>
  <r>
    <x v="0"/>
    <x v="0"/>
    <m/>
    <m/>
    <m/>
    <m/>
    <m/>
    <m/>
    <x v="52"/>
  </r>
  <r>
    <x v="0"/>
    <x v="0"/>
    <m/>
    <m/>
    <m/>
    <m/>
    <m/>
    <m/>
    <x v="53"/>
  </r>
  <r>
    <x v="0"/>
    <x v="0"/>
    <m/>
    <m/>
    <m/>
    <m/>
    <m/>
    <m/>
    <x v="0"/>
  </r>
  <r>
    <x v="0"/>
    <x v="0"/>
    <m/>
    <m/>
    <m/>
    <m/>
    <m/>
    <m/>
    <x v="54"/>
  </r>
  <r>
    <x v="0"/>
    <x v="0"/>
    <m/>
    <m/>
    <m/>
    <m/>
    <m/>
    <m/>
    <x v="0"/>
  </r>
  <r>
    <x v="0"/>
    <x v="0"/>
    <m/>
    <m/>
    <m/>
    <m/>
    <m/>
    <m/>
    <x v="55"/>
  </r>
  <r>
    <x v="0"/>
    <x v="0"/>
    <m/>
    <m/>
    <m/>
    <m/>
    <m/>
    <m/>
    <x v="56"/>
  </r>
  <r>
    <x v="0"/>
    <x v="0"/>
    <m/>
    <m/>
    <m/>
    <m/>
    <m/>
    <m/>
    <x v="57"/>
  </r>
  <r>
    <x v="0"/>
    <x v="0"/>
    <m/>
    <m/>
    <m/>
    <m/>
    <m/>
    <m/>
    <x v="0"/>
  </r>
  <r>
    <x v="0"/>
    <x v="0"/>
    <m/>
    <m/>
    <m/>
    <m/>
    <m/>
    <m/>
    <x v="58"/>
  </r>
  <r>
    <x v="0"/>
    <x v="0"/>
    <m/>
    <m/>
    <m/>
    <m/>
    <m/>
    <m/>
    <x v="59"/>
  </r>
  <r>
    <x v="0"/>
    <x v="0"/>
    <m/>
    <m/>
    <m/>
    <m/>
    <m/>
    <m/>
    <x v="60"/>
  </r>
  <r>
    <x v="0"/>
    <x v="0"/>
    <m/>
    <m/>
    <m/>
    <m/>
    <m/>
    <m/>
    <x v="61"/>
  </r>
  <r>
    <x v="0"/>
    <x v="0"/>
    <m/>
    <m/>
    <m/>
    <m/>
    <m/>
    <m/>
    <x v="62"/>
  </r>
  <r>
    <x v="0"/>
    <x v="0"/>
    <m/>
    <m/>
    <m/>
    <m/>
    <m/>
    <m/>
    <x v="63"/>
  </r>
  <r>
    <x v="0"/>
    <x v="0"/>
    <m/>
    <m/>
    <m/>
    <m/>
    <m/>
    <m/>
    <x v="64"/>
  </r>
  <r>
    <x v="0"/>
    <x v="0"/>
    <m/>
    <m/>
    <m/>
    <m/>
    <m/>
    <m/>
    <x v="65"/>
  </r>
  <r>
    <x v="0"/>
    <x v="0"/>
    <m/>
    <m/>
    <m/>
    <m/>
    <m/>
    <m/>
    <x v="66"/>
  </r>
  <r>
    <x v="0"/>
    <x v="0"/>
    <m/>
    <m/>
    <m/>
    <m/>
    <m/>
    <m/>
    <x v="67"/>
  </r>
  <r>
    <x v="0"/>
    <x v="0"/>
    <m/>
    <m/>
    <m/>
    <m/>
    <m/>
    <m/>
    <x v="68"/>
  </r>
  <r>
    <x v="0"/>
    <x v="0"/>
    <m/>
    <m/>
    <m/>
    <m/>
    <m/>
    <m/>
    <x v="69"/>
  </r>
  <r>
    <x v="0"/>
    <x v="0"/>
    <m/>
    <m/>
    <m/>
    <m/>
    <m/>
    <m/>
    <x v="0"/>
  </r>
  <r>
    <x v="0"/>
    <x v="0"/>
    <m/>
    <m/>
    <m/>
    <m/>
    <m/>
    <m/>
    <x v="70"/>
  </r>
  <r>
    <x v="0"/>
    <x v="0"/>
    <m/>
    <m/>
    <m/>
    <m/>
    <m/>
    <m/>
    <x v="71"/>
  </r>
  <r>
    <x v="0"/>
    <x v="0"/>
    <m/>
    <m/>
    <m/>
    <m/>
    <m/>
    <m/>
    <x v="72"/>
  </r>
  <r>
    <x v="0"/>
    <x v="0"/>
    <m/>
    <m/>
    <m/>
    <m/>
    <m/>
    <m/>
    <x v="73"/>
  </r>
  <r>
    <x v="0"/>
    <x v="0"/>
    <m/>
    <m/>
    <m/>
    <m/>
    <m/>
    <m/>
    <x v="74"/>
  </r>
  <r>
    <x v="0"/>
    <x v="0"/>
    <m/>
    <m/>
    <m/>
    <m/>
    <m/>
    <m/>
    <x v="75"/>
  </r>
  <r>
    <x v="0"/>
    <x v="0"/>
    <m/>
    <m/>
    <m/>
    <m/>
    <m/>
    <m/>
    <x v="0"/>
  </r>
  <r>
    <x v="0"/>
    <x v="0"/>
    <m/>
    <m/>
    <m/>
    <m/>
    <m/>
    <m/>
    <x v="76"/>
  </r>
  <r>
    <x v="0"/>
    <x v="0"/>
    <m/>
    <m/>
    <m/>
    <m/>
    <m/>
    <m/>
    <x v="77"/>
  </r>
  <r>
    <x v="0"/>
    <x v="0"/>
    <m/>
    <m/>
    <m/>
    <m/>
    <m/>
    <m/>
    <x v="78"/>
  </r>
  <r>
    <x v="0"/>
    <x v="0"/>
    <m/>
    <m/>
    <m/>
    <m/>
    <m/>
    <m/>
    <x v="79"/>
  </r>
  <r>
    <x v="0"/>
    <x v="0"/>
    <m/>
    <m/>
    <m/>
    <m/>
    <m/>
    <m/>
    <x v="80"/>
  </r>
  <r>
    <x v="0"/>
    <x v="0"/>
    <m/>
    <m/>
    <m/>
    <m/>
    <m/>
    <m/>
    <x v="81"/>
  </r>
  <r>
    <x v="0"/>
    <x v="0"/>
    <m/>
    <m/>
    <m/>
    <m/>
    <m/>
    <m/>
    <x v="82"/>
  </r>
  <r>
    <x v="0"/>
    <x v="0"/>
    <m/>
    <m/>
    <m/>
    <m/>
    <m/>
    <m/>
    <x v="83"/>
  </r>
  <r>
    <x v="0"/>
    <x v="0"/>
    <m/>
    <m/>
    <m/>
    <m/>
    <m/>
    <m/>
    <x v="0"/>
  </r>
  <r>
    <x v="0"/>
    <x v="0"/>
    <m/>
    <m/>
    <m/>
    <m/>
    <m/>
    <m/>
    <x v="84"/>
  </r>
  <r>
    <x v="0"/>
    <x v="0"/>
    <m/>
    <m/>
    <m/>
    <m/>
    <m/>
    <m/>
    <x v="85"/>
  </r>
  <r>
    <x v="0"/>
    <x v="0"/>
    <m/>
    <m/>
    <m/>
    <m/>
    <m/>
    <m/>
    <x v="86"/>
  </r>
  <r>
    <x v="0"/>
    <x v="0"/>
    <m/>
    <m/>
    <m/>
    <m/>
    <m/>
    <m/>
    <x v="0"/>
  </r>
  <r>
    <x v="0"/>
    <x v="0"/>
    <m/>
    <m/>
    <m/>
    <m/>
    <m/>
    <m/>
    <x v="87"/>
  </r>
  <r>
    <x v="0"/>
    <x v="0"/>
    <m/>
    <m/>
    <m/>
    <m/>
    <m/>
    <m/>
    <x v="88"/>
  </r>
  <r>
    <x v="0"/>
    <x v="0"/>
    <m/>
    <m/>
    <m/>
    <m/>
    <m/>
    <m/>
    <x v="89"/>
  </r>
  <r>
    <x v="0"/>
    <x v="0"/>
    <m/>
    <m/>
    <m/>
    <m/>
    <m/>
    <m/>
    <x v="90"/>
  </r>
  <r>
    <x v="0"/>
    <x v="0"/>
    <m/>
    <m/>
    <m/>
    <m/>
    <m/>
    <m/>
    <x v="91"/>
  </r>
  <r>
    <x v="0"/>
    <x v="0"/>
    <m/>
    <m/>
    <m/>
    <m/>
    <m/>
    <m/>
    <x v="0"/>
  </r>
  <r>
    <x v="0"/>
    <x v="0"/>
    <m/>
    <m/>
    <m/>
    <m/>
    <m/>
    <m/>
    <x v="92"/>
  </r>
  <r>
    <x v="0"/>
    <x v="0"/>
    <m/>
    <m/>
    <m/>
    <m/>
    <m/>
    <m/>
    <x v="93"/>
  </r>
  <r>
    <x v="0"/>
    <x v="0"/>
    <m/>
    <m/>
    <m/>
    <m/>
    <m/>
    <m/>
    <x v="94"/>
  </r>
  <r>
    <x v="0"/>
    <x v="0"/>
    <m/>
    <m/>
    <m/>
    <m/>
    <m/>
    <m/>
    <x v="95"/>
  </r>
  <r>
    <x v="0"/>
    <x v="0"/>
    <m/>
    <m/>
    <m/>
    <m/>
    <m/>
    <m/>
    <x v="0"/>
  </r>
  <r>
    <x v="0"/>
    <x v="0"/>
    <m/>
    <m/>
    <m/>
    <m/>
    <m/>
    <m/>
    <x v="96"/>
  </r>
  <r>
    <x v="0"/>
    <x v="0"/>
    <m/>
    <m/>
    <m/>
    <m/>
    <m/>
    <m/>
    <x v="97"/>
  </r>
  <r>
    <x v="0"/>
    <x v="0"/>
    <m/>
    <m/>
    <m/>
    <m/>
    <m/>
    <m/>
    <x v="98"/>
  </r>
  <r>
    <x v="0"/>
    <x v="0"/>
    <m/>
    <m/>
    <m/>
    <m/>
    <m/>
    <m/>
    <x v="99"/>
  </r>
  <r>
    <x v="0"/>
    <x v="0"/>
    <m/>
    <m/>
    <m/>
    <m/>
    <m/>
    <m/>
    <x v="100"/>
  </r>
  <r>
    <x v="0"/>
    <x v="0"/>
    <m/>
    <m/>
    <m/>
    <m/>
    <m/>
    <m/>
    <x v="101"/>
  </r>
  <r>
    <x v="0"/>
    <x v="0"/>
    <m/>
    <m/>
    <m/>
    <m/>
    <m/>
    <m/>
    <x v="102"/>
  </r>
  <r>
    <x v="0"/>
    <x v="0"/>
    <m/>
    <m/>
    <m/>
    <m/>
    <m/>
    <m/>
    <x v="103"/>
  </r>
  <r>
    <x v="0"/>
    <x v="0"/>
    <m/>
    <m/>
    <m/>
    <m/>
    <m/>
    <m/>
    <x v="104"/>
  </r>
  <r>
    <x v="0"/>
    <x v="0"/>
    <m/>
    <m/>
    <m/>
    <m/>
    <m/>
    <m/>
    <x v="105"/>
  </r>
  <r>
    <x v="0"/>
    <x v="0"/>
    <m/>
    <m/>
    <m/>
    <m/>
    <m/>
    <m/>
    <x v="106"/>
  </r>
  <r>
    <x v="0"/>
    <x v="0"/>
    <m/>
    <m/>
    <m/>
    <m/>
    <m/>
    <m/>
    <x v="0"/>
  </r>
  <r>
    <x v="0"/>
    <x v="0"/>
    <m/>
    <m/>
    <m/>
    <m/>
    <m/>
    <m/>
    <x v="10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1"/>
    <x v="1"/>
    <m/>
    <m/>
    <m/>
    <m/>
    <m/>
    <m/>
    <x v="109"/>
  </r>
  <r>
    <x v="2"/>
    <x v="1"/>
    <m/>
    <m/>
    <m/>
    <m/>
    <m/>
    <m/>
    <x v="110"/>
  </r>
  <r>
    <x v="3"/>
    <x v="1"/>
    <m/>
    <m/>
    <m/>
    <m/>
    <m/>
    <m/>
    <x v="111"/>
  </r>
  <r>
    <x v="4"/>
    <x v="1"/>
    <m/>
    <m/>
    <m/>
    <m/>
    <m/>
    <m/>
    <x v="112"/>
  </r>
  <r>
    <x v="0"/>
    <x v="0"/>
    <m/>
    <m/>
    <m/>
    <m/>
    <m/>
    <m/>
    <x v="113"/>
  </r>
  <r>
    <x v="0"/>
    <x v="0"/>
    <m/>
    <m/>
    <m/>
    <m/>
    <m/>
    <m/>
    <x v="114"/>
  </r>
  <r>
    <x v="0"/>
    <x v="0"/>
    <m/>
    <m/>
    <m/>
    <m/>
    <m/>
    <m/>
    <x v="1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6"/>
  </r>
  <r>
    <x v="0"/>
    <x v="0"/>
    <m/>
    <m/>
    <m/>
    <m/>
    <m/>
    <m/>
    <x v="117"/>
  </r>
  <r>
    <x v="0"/>
    <x v="0"/>
    <m/>
    <m/>
    <m/>
    <m/>
    <m/>
    <m/>
    <x v="0"/>
  </r>
  <r>
    <x v="0"/>
    <x v="0"/>
    <m/>
    <m/>
    <m/>
    <m/>
    <m/>
    <m/>
    <x v="118"/>
  </r>
  <r>
    <x v="0"/>
    <x v="0"/>
    <m/>
    <m/>
    <m/>
    <m/>
    <m/>
    <m/>
    <x v="119"/>
  </r>
  <r>
    <x v="0"/>
    <x v="0"/>
    <m/>
    <m/>
    <m/>
    <m/>
    <m/>
    <m/>
    <x v="120"/>
  </r>
  <r>
    <x v="0"/>
    <x v="0"/>
    <m/>
    <m/>
    <m/>
    <m/>
    <m/>
    <m/>
    <x v="121"/>
  </r>
  <r>
    <x v="0"/>
    <x v="0"/>
    <m/>
    <m/>
    <m/>
    <m/>
    <m/>
    <m/>
    <x v="122"/>
  </r>
  <r>
    <x v="0"/>
    <x v="0"/>
    <m/>
    <m/>
    <m/>
    <m/>
    <m/>
    <m/>
    <x v="123"/>
  </r>
  <r>
    <x v="0"/>
    <x v="0"/>
    <m/>
    <m/>
    <m/>
    <m/>
    <m/>
    <m/>
    <x v="124"/>
  </r>
  <r>
    <x v="0"/>
    <x v="0"/>
    <m/>
    <m/>
    <m/>
    <m/>
    <m/>
    <m/>
    <x v="0"/>
  </r>
  <r>
    <x v="0"/>
    <x v="0"/>
    <m/>
    <m/>
    <m/>
    <m/>
    <m/>
    <m/>
    <x v="125"/>
  </r>
  <r>
    <x v="0"/>
    <x v="0"/>
    <m/>
    <m/>
    <m/>
    <m/>
    <m/>
    <m/>
    <x v="126"/>
  </r>
  <r>
    <x v="0"/>
    <x v="0"/>
    <m/>
    <m/>
    <m/>
    <m/>
    <m/>
    <m/>
    <x v="127"/>
  </r>
  <r>
    <x v="0"/>
    <x v="0"/>
    <m/>
    <m/>
    <m/>
    <m/>
    <m/>
    <m/>
    <x v="128"/>
  </r>
  <r>
    <x v="0"/>
    <x v="0"/>
    <m/>
    <m/>
    <m/>
    <m/>
    <m/>
    <m/>
    <x v="129"/>
  </r>
  <r>
    <x v="0"/>
    <x v="0"/>
    <m/>
    <m/>
    <m/>
    <m/>
    <m/>
    <m/>
    <x v="1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"/>
  </r>
  <r>
    <x v="0"/>
    <x v="0"/>
    <m/>
    <m/>
    <m/>
    <m/>
    <m/>
    <m/>
    <x v="132"/>
  </r>
  <r>
    <x v="0"/>
    <x v="0"/>
    <m/>
    <m/>
    <m/>
    <m/>
    <m/>
    <m/>
    <x v="133"/>
  </r>
  <r>
    <x v="0"/>
    <x v="0"/>
    <m/>
    <m/>
    <m/>
    <m/>
    <m/>
    <m/>
    <x v="0"/>
  </r>
  <r>
    <x v="0"/>
    <x v="0"/>
    <m/>
    <m/>
    <m/>
    <m/>
    <m/>
    <m/>
    <x v="134"/>
  </r>
  <r>
    <x v="0"/>
    <x v="0"/>
    <m/>
    <m/>
    <m/>
    <m/>
    <m/>
    <m/>
    <x v="0"/>
  </r>
  <r>
    <x v="0"/>
    <x v="0"/>
    <m/>
    <m/>
    <m/>
    <m/>
    <m/>
    <m/>
    <x v="135"/>
  </r>
  <r>
    <x v="0"/>
    <x v="0"/>
    <m/>
    <m/>
    <m/>
    <m/>
    <m/>
    <m/>
    <x v="136"/>
  </r>
  <r>
    <x v="0"/>
    <x v="0"/>
    <m/>
    <m/>
    <m/>
    <m/>
    <m/>
    <m/>
    <x v="137"/>
  </r>
  <r>
    <x v="0"/>
    <x v="0"/>
    <m/>
    <m/>
    <m/>
    <m/>
    <m/>
    <m/>
    <x v="138"/>
  </r>
  <r>
    <x v="0"/>
    <x v="0"/>
    <m/>
    <m/>
    <m/>
    <m/>
    <m/>
    <m/>
    <x v="139"/>
  </r>
  <r>
    <x v="0"/>
    <x v="0"/>
    <m/>
    <m/>
    <m/>
    <m/>
    <m/>
    <m/>
    <x v="0"/>
  </r>
  <r>
    <x v="0"/>
    <x v="0"/>
    <m/>
    <m/>
    <m/>
    <m/>
    <m/>
    <m/>
    <x v="140"/>
  </r>
  <r>
    <x v="0"/>
    <x v="0"/>
    <m/>
    <m/>
    <m/>
    <m/>
    <m/>
    <m/>
    <x v="0"/>
  </r>
  <r>
    <x v="0"/>
    <x v="0"/>
    <m/>
    <m/>
    <m/>
    <m/>
    <m/>
    <m/>
    <x v="141"/>
  </r>
  <r>
    <x v="0"/>
    <x v="0"/>
    <m/>
    <m/>
    <m/>
    <m/>
    <m/>
    <m/>
    <x v="1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3"/>
  </r>
  <r>
    <x v="0"/>
    <x v="0"/>
    <m/>
    <m/>
    <m/>
    <m/>
    <m/>
    <m/>
    <x v="144"/>
  </r>
  <r>
    <x v="0"/>
    <x v="0"/>
    <m/>
    <m/>
    <m/>
    <m/>
    <m/>
    <m/>
    <x v="145"/>
  </r>
  <r>
    <x v="0"/>
    <x v="0"/>
    <m/>
    <m/>
    <m/>
    <m/>
    <m/>
    <m/>
    <x v="146"/>
  </r>
  <r>
    <x v="0"/>
    <x v="0"/>
    <m/>
    <m/>
    <m/>
    <m/>
    <m/>
    <m/>
    <x v="147"/>
  </r>
  <r>
    <x v="0"/>
    <x v="0"/>
    <m/>
    <m/>
    <m/>
    <m/>
    <m/>
    <m/>
    <x v="148"/>
  </r>
  <r>
    <x v="0"/>
    <x v="0"/>
    <m/>
    <m/>
    <m/>
    <m/>
    <m/>
    <m/>
    <x v="149"/>
  </r>
  <r>
    <x v="0"/>
    <x v="0"/>
    <m/>
    <m/>
    <m/>
    <m/>
    <m/>
    <m/>
    <x v="150"/>
  </r>
  <r>
    <x v="0"/>
    <x v="0"/>
    <m/>
    <m/>
    <m/>
    <m/>
    <m/>
    <m/>
    <x v="151"/>
  </r>
  <r>
    <x v="0"/>
    <x v="0"/>
    <m/>
    <m/>
    <m/>
    <m/>
    <m/>
    <m/>
    <x v="152"/>
  </r>
  <r>
    <x v="0"/>
    <x v="0"/>
    <m/>
    <m/>
    <m/>
    <m/>
    <m/>
    <m/>
    <x v="153"/>
  </r>
  <r>
    <x v="0"/>
    <x v="0"/>
    <m/>
    <m/>
    <m/>
    <m/>
    <m/>
    <m/>
    <x v="154"/>
  </r>
  <r>
    <x v="0"/>
    <x v="0"/>
    <m/>
    <m/>
    <m/>
    <m/>
    <m/>
    <m/>
    <x v="155"/>
  </r>
  <r>
    <x v="0"/>
    <x v="0"/>
    <m/>
    <m/>
    <m/>
    <m/>
    <m/>
    <m/>
    <x v="156"/>
  </r>
  <r>
    <x v="0"/>
    <x v="0"/>
    <m/>
    <m/>
    <m/>
    <m/>
    <m/>
    <m/>
    <x v="0"/>
  </r>
  <r>
    <x v="0"/>
    <x v="0"/>
    <m/>
    <m/>
    <m/>
    <m/>
    <m/>
    <m/>
    <x v="157"/>
  </r>
  <r>
    <x v="0"/>
    <x v="0"/>
    <m/>
    <m/>
    <m/>
    <m/>
    <m/>
    <m/>
    <x v="158"/>
  </r>
  <r>
    <x v="0"/>
    <x v="0"/>
    <m/>
    <m/>
    <m/>
    <m/>
    <m/>
    <m/>
    <x v="159"/>
  </r>
  <r>
    <x v="0"/>
    <x v="0"/>
    <m/>
    <m/>
    <m/>
    <m/>
    <m/>
    <m/>
    <x v="160"/>
  </r>
  <r>
    <x v="0"/>
    <x v="0"/>
    <m/>
    <m/>
    <m/>
    <m/>
    <m/>
    <m/>
    <x v="161"/>
  </r>
  <r>
    <x v="0"/>
    <x v="0"/>
    <m/>
    <m/>
    <m/>
    <m/>
    <m/>
    <m/>
    <x v="162"/>
  </r>
  <r>
    <x v="0"/>
    <x v="0"/>
    <m/>
    <m/>
    <m/>
    <m/>
    <m/>
    <m/>
    <x v="0"/>
  </r>
  <r>
    <x v="0"/>
    <x v="0"/>
    <m/>
    <m/>
    <m/>
    <m/>
    <m/>
    <m/>
    <x v="163"/>
  </r>
  <r>
    <x v="0"/>
    <x v="0"/>
    <m/>
    <m/>
    <m/>
    <m/>
    <m/>
    <m/>
    <x v="164"/>
  </r>
  <r>
    <x v="0"/>
    <x v="0"/>
    <m/>
    <m/>
    <m/>
    <m/>
    <m/>
    <m/>
    <x v="165"/>
  </r>
  <r>
    <x v="0"/>
    <x v="0"/>
    <m/>
    <m/>
    <m/>
    <m/>
    <m/>
    <m/>
    <x v="166"/>
  </r>
  <r>
    <x v="0"/>
    <x v="0"/>
    <m/>
    <m/>
    <m/>
    <m/>
    <m/>
    <m/>
    <x v="167"/>
  </r>
  <r>
    <x v="0"/>
    <x v="0"/>
    <m/>
    <m/>
    <m/>
    <m/>
    <m/>
    <m/>
    <x v="168"/>
  </r>
  <r>
    <x v="0"/>
    <x v="0"/>
    <m/>
    <m/>
    <m/>
    <m/>
    <m/>
    <m/>
    <x v="169"/>
  </r>
  <r>
    <x v="0"/>
    <x v="0"/>
    <m/>
    <m/>
    <m/>
    <m/>
    <m/>
    <m/>
    <x v="170"/>
  </r>
  <r>
    <x v="0"/>
    <x v="0"/>
    <m/>
    <m/>
    <m/>
    <m/>
    <m/>
    <m/>
    <x v="0"/>
  </r>
  <r>
    <x v="0"/>
    <x v="0"/>
    <m/>
    <m/>
    <m/>
    <m/>
    <m/>
    <m/>
    <x v="171"/>
  </r>
  <r>
    <x v="0"/>
    <x v="0"/>
    <m/>
    <m/>
    <m/>
    <m/>
    <m/>
    <m/>
    <x v="172"/>
  </r>
  <r>
    <x v="0"/>
    <x v="0"/>
    <m/>
    <m/>
    <m/>
    <m/>
    <m/>
    <m/>
    <x v="173"/>
  </r>
  <r>
    <x v="0"/>
    <x v="0"/>
    <m/>
    <m/>
    <m/>
    <m/>
    <m/>
    <m/>
    <x v="0"/>
  </r>
  <r>
    <x v="0"/>
    <x v="0"/>
    <m/>
    <m/>
    <m/>
    <m/>
    <m/>
    <m/>
    <x v="174"/>
  </r>
  <r>
    <x v="0"/>
    <x v="0"/>
    <m/>
    <m/>
    <m/>
    <m/>
    <m/>
    <m/>
    <x v="175"/>
  </r>
  <r>
    <x v="0"/>
    <x v="0"/>
    <m/>
    <m/>
    <m/>
    <m/>
    <m/>
    <m/>
    <x v="176"/>
  </r>
  <r>
    <x v="0"/>
    <x v="0"/>
    <m/>
    <m/>
    <m/>
    <m/>
    <m/>
    <m/>
    <x v="177"/>
  </r>
  <r>
    <x v="0"/>
    <x v="0"/>
    <m/>
    <m/>
    <m/>
    <m/>
    <m/>
    <m/>
    <x v="178"/>
  </r>
  <r>
    <x v="0"/>
    <x v="0"/>
    <m/>
    <m/>
    <m/>
    <m/>
    <m/>
    <m/>
    <x v="179"/>
  </r>
  <r>
    <x v="0"/>
    <x v="0"/>
    <m/>
    <m/>
    <m/>
    <m/>
    <m/>
    <m/>
    <x v="180"/>
  </r>
  <r>
    <x v="0"/>
    <x v="0"/>
    <m/>
    <m/>
    <m/>
    <m/>
    <m/>
    <m/>
    <x v="181"/>
  </r>
  <r>
    <x v="0"/>
    <x v="0"/>
    <m/>
    <m/>
    <m/>
    <m/>
    <m/>
    <m/>
    <x v="182"/>
  </r>
  <r>
    <x v="0"/>
    <x v="0"/>
    <m/>
    <m/>
    <m/>
    <m/>
    <m/>
    <m/>
    <x v="183"/>
  </r>
  <r>
    <x v="0"/>
    <x v="0"/>
    <m/>
    <m/>
    <m/>
    <m/>
    <m/>
    <m/>
    <x v="184"/>
  </r>
  <r>
    <x v="0"/>
    <x v="0"/>
    <m/>
    <m/>
    <m/>
    <m/>
    <m/>
    <m/>
    <x v="185"/>
  </r>
  <r>
    <x v="0"/>
    <x v="0"/>
    <m/>
    <m/>
    <m/>
    <m/>
    <m/>
    <m/>
    <x v="0"/>
  </r>
  <r>
    <x v="0"/>
    <x v="0"/>
    <m/>
    <m/>
    <m/>
    <m/>
    <m/>
    <m/>
    <x v="186"/>
  </r>
  <r>
    <x v="0"/>
    <x v="0"/>
    <m/>
    <m/>
    <m/>
    <m/>
    <m/>
    <m/>
    <x v="187"/>
  </r>
  <r>
    <x v="0"/>
    <x v="0"/>
    <m/>
    <m/>
    <m/>
    <m/>
    <m/>
    <m/>
    <x v="188"/>
  </r>
  <r>
    <x v="0"/>
    <x v="0"/>
    <m/>
    <m/>
    <m/>
    <m/>
    <m/>
    <m/>
    <x v="189"/>
  </r>
  <r>
    <x v="0"/>
    <x v="0"/>
    <m/>
    <m/>
    <m/>
    <m/>
    <m/>
    <m/>
    <x v="190"/>
  </r>
  <r>
    <x v="0"/>
    <x v="0"/>
    <m/>
    <m/>
    <m/>
    <m/>
    <m/>
    <m/>
    <x v="191"/>
  </r>
  <r>
    <x v="0"/>
    <x v="0"/>
    <m/>
    <m/>
    <m/>
    <m/>
    <m/>
    <m/>
    <x v="0"/>
  </r>
  <r>
    <x v="0"/>
    <x v="0"/>
    <m/>
    <m/>
    <m/>
    <m/>
    <m/>
    <m/>
    <x v="192"/>
  </r>
  <r>
    <x v="0"/>
    <x v="0"/>
    <m/>
    <m/>
    <m/>
    <m/>
    <m/>
    <m/>
    <x v="193"/>
  </r>
  <r>
    <x v="0"/>
    <x v="0"/>
    <m/>
    <m/>
    <m/>
    <m/>
    <m/>
    <m/>
    <x v="194"/>
  </r>
  <r>
    <x v="0"/>
    <x v="0"/>
    <m/>
    <m/>
    <m/>
    <m/>
    <m/>
    <m/>
    <x v="195"/>
  </r>
  <r>
    <x v="0"/>
    <x v="0"/>
    <m/>
    <m/>
    <m/>
    <m/>
    <m/>
    <m/>
    <x v="196"/>
  </r>
  <r>
    <x v="0"/>
    <x v="0"/>
    <m/>
    <m/>
    <m/>
    <m/>
    <m/>
    <m/>
    <x v="197"/>
  </r>
  <r>
    <x v="0"/>
    <x v="0"/>
    <m/>
    <m/>
    <m/>
    <m/>
    <m/>
    <m/>
    <x v="198"/>
  </r>
  <r>
    <x v="0"/>
    <x v="0"/>
    <m/>
    <m/>
    <m/>
    <m/>
    <m/>
    <m/>
    <x v="199"/>
  </r>
  <r>
    <x v="0"/>
    <x v="0"/>
    <m/>
    <m/>
    <m/>
    <m/>
    <m/>
    <m/>
    <x v="0"/>
  </r>
  <r>
    <x v="0"/>
    <x v="0"/>
    <m/>
    <m/>
    <m/>
    <m/>
    <m/>
    <m/>
    <x v="200"/>
  </r>
  <r>
    <x v="0"/>
    <x v="0"/>
    <m/>
    <m/>
    <m/>
    <m/>
    <m/>
    <m/>
    <x v="201"/>
  </r>
  <r>
    <x v="0"/>
    <x v="0"/>
    <m/>
    <m/>
    <m/>
    <m/>
    <m/>
    <m/>
    <x v="202"/>
  </r>
  <r>
    <x v="0"/>
    <x v="0"/>
    <m/>
    <m/>
    <m/>
    <m/>
    <m/>
    <m/>
    <x v="203"/>
  </r>
  <r>
    <x v="0"/>
    <x v="0"/>
    <m/>
    <m/>
    <m/>
    <m/>
    <m/>
    <m/>
    <x v="204"/>
  </r>
  <r>
    <x v="0"/>
    <x v="0"/>
    <m/>
    <m/>
    <m/>
    <m/>
    <m/>
    <m/>
    <x v="205"/>
  </r>
  <r>
    <x v="0"/>
    <x v="0"/>
    <m/>
    <m/>
    <m/>
    <m/>
    <m/>
    <m/>
    <x v="206"/>
  </r>
  <r>
    <x v="0"/>
    <x v="0"/>
    <m/>
    <m/>
    <m/>
    <m/>
    <m/>
    <m/>
    <x v="207"/>
  </r>
  <r>
    <x v="0"/>
    <x v="0"/>
    <m/>
    <m/>
    <m/>
    <m/>
    <m/>
    <m/>
    <x v="208"/>
  </r>
  <r>
    <x v="0"/>
    <x v="0"/>
    <m/>
    <m/>
    <m/>
    <m/>
    <m/>
    <m/>
    <x v="0"/>
  </r>
  <r>
    <x v="0"/>
    <x v="0"/>
    <m/>
    <m/>
    <m/>
    <m/>
    <m/>
    <m/>
    <x v="209"/>
  </r>
  <r>
    <x v="0"/>
    <x v="0"/>
    <m/>
    <m/>
    <m/>
    <m/>
    <m/>
    <m/>
    <x v="210"/>
  </r>
  <r>
    <x v="0"/>
    <x v="0"/>
    <m/>
    <m/>
    <m/>
    <m/>
    <m/>
    <m/>
    <x v="211"/>
  </r>
  <r>
    <x v="0"/>
    <x v="0"/>
    <m/>
    <m/>
    <m/>
    <m/>
    <m/>
    <m/>
    <x v="212"/>
  </r>
  <r>
    <x v="0"/>
    <x v="0"/>
    <m/>
    <m/>
    <m/>
    <m/>
    <m/>
    <m/>
    <x v="0"/>
  </r>
  <r>
    <x v="0"/>
    <x v="0"/>
    <m/>
    <m/>
    <m/>
    <m/>
    <m/>
    <m/>
    <x v="213"/>
  </r>
  <r>
    <x v="0"/>
    <x v="0"/>
    <m/>
    <m/>
    <m/>
    <m/>
    <m/>
    <m/>
    <x v="214"/>
  </r>
  <r>
    <x v="0"/>
    <x v="0"/>
    <m/>
    <m/>
    <m/>
    <m/>
    <m/>
    <m/>
    <x v="215"/>
  </r>
  <r>
    <x v="0"/>
    <x v="0"/>
    <m/>
    <m/>
    <m/>
    <m/>
    <m/>
    <m/>
    <x v="216"/>
  </r>
  <r>
    <x v="0"/>
    <x v="0"/>
    <m/>
    <m/>
    <m/>
    <m/>
    <m/>
    <m/>
    <x v="217"/>
  </r>
  <r>
    <x v="0"/>
    <x v="0"/>
    <m/>
    <m/>
    <m/>
    <m/>
    <m/>
    <m/>
    <x v="218"/>
  </r>
  <r>
    <x v="0"/>
    <x v="0"/>
    <m/>
    <m/>
    <m/>
    <m/>
    <m/>
    <m/>
    <x v="219"/>
  </r>
  <r>
    <x v="0"/>
    <x v="0"/>
    <m/>
    <m/>
    <m/>
    <m/>
    <m/>
    <m/>
    <x v="220"/>
  </r>
  <r>
    <x v="0"/>
    <x v="0"/>
    <m/>
    <m/>
    <m/>
    <m/>
    <m/>
    <m/>
    <x v="221"/>
  </r>
  <r>
    <x v="0"/>
    <x v="0"/>
    <m/>
    <m/>
    <m/>
    <m/>
    <m/>
    <m/>
    <x v="222"/>
  </r>
  <r>
    <x v="0"/>
    <x v="0"/>
    <m/>
    <m/>
    <m/>
    <m/>
    <m/>
    <m/>
    <x v="223"/>
  </r>
  <r>
    <x v="0"/>
    <x v="0"/>
    <m/>
    <m/>
    <m/>
    <m/>
    <m/>
    <m/>
    <x v="0"/>
  </r>
  <r>
    <x v="0"/>
    <x v="0"/>
    <m/>
    <m/>
    <m/>
    <m/>
    <m/>
    <m/>
    <x v="2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6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8"/>
  </r>
  <r>
    <x v="0"/>
    <x v="0"/>
    <m/>
    <m/>
    <m/>
    <m/>
    <m/>
    <m/>
    <x v="22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0"/>
  </r>
  <r>
    <x v="0"/>
    <x v="0"/>
    <m/>
    <m/>
    <m/>
    <m/>
    <m/>
    <m/>
    <x v="231"/>
  </r>
  <r>
    <x v="0"/>
    <x v="0"/>
    <m/>
    <m/>
    <m/>
    <m/>
    <m/>
    <m/>
    <x v="0"/>
  </r>
  <r>
    <x v="0"/>
    <x v="0"/>
    <m/>
    <m/>
    <m/>
    <m/>
    <m/>
    <m/>
    <x v="232"/>
  </r>
  <r>
    <x v="0"/>
    <x v="0"/>
    <m/>
    <m/>
    <m/>
    <m/>
    <m/>
    <m/>
    <x v="2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4"/>
  </r>
  <r>
    <x v="0"/>
    <x v="0"/>
    <m/>
    <m/>
    <m/>
    <m/>
    <m/>
    <m/>
    <x v="0"/>
  </r>
  <r>
    <x v="0"/>
    <x v="0"/>
    <m/>
    <m/>
    <m/>
    <m/>
    <m/>
    <m/>
    <x v="23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6"/>
  </r>
  <r>
    <x v="0"/>
    <x v="0"/>
    <m/>
    <m/>
    <m/>
    <m/>
    <m/>
    <m/>
    <x v="237"/>
  </r>
  <r>
    <x v="0"/>
    <x v="0"/>
    <m/>
    <m/>
    <m/>
    <m/>
    <m/>
    <m/>
    <x v="238"/>
  </r>
  <r>
    <x v="0"/>
    <x v="0"/>
    <m/>
    <m/>
    <m/>
    <m/>
    <m/>
    <m/>
    <x v="23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1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2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249"/>
  </r>
  <r>
    <x v="0"/>
    <x v="0"/>
    <m/>
    <m/>
    <m/>
    <m/>
    <m/>
    <m/>
    <x v="0"/>
  </r>
  <r>
    <x v="0"/>
    <x v="0"/>
    <m/>
    <m/>
    <m/>
    <m/>
    <m/>
    <m/>
    <x v="250"/>
  </r>
  <r>
    <x v="0"/>
    <x v="0"/>
    <m/>
    <m/>
    <m/>
    <m/>
    <m/>
    <m/>
    <x v="0"/>
  </r>
  <r>
    <x v="0"/>
    <x v="0"/>
    <m/>
    <m/>
    <m/>
    <m/>
    <m/>
    <m/>
    <x v="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2"/>
  </r>
  <r>
    <x v="0"/>
    <x v="0"/>
    <m/>
    <m/>
    <m/>
    <m/>
    <m/>
    <m/>
    <x v="0"/>
  </r>
  <r>
    <x v="0"/>
    <x v="0"/>
    <m/>
    <m/>
    <m/>
    <m/>
    <m/>
    <m/>
    <x v="253"/>
  </r>
  <r>
    <x v="0"/>
    <x v="0"/>
    <m/>
    <m/>
    <m/>
    <m/>
    <m/>
    <m/>
    <x v="25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5"/>
  </r>
  <r>
    <x v="0"/>
    <x v="0"/>
    <m/>
    <m/>
    <m/>
    <m/>
    <m/>
    <m/>
    <x v="2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7"/>
  </r>
  <r>
    <x v="0"/>
    <x v="0"/>
    <m/>
    <m/>
    <m/>
    <m/>
    <m/>
    <m/>
    <x v="0"/>
  </r>
  <r>
    <x v="0"/>
    <x v="0"/>
    <m/>
    <m/>
    <m/>
    <m/>
    <m/>
    <m/>
    <x v="258"/>
  </r>
  <r>
    <x v="0"/>
    <x v="0"/>
    <m/>
    <m/>
    <m/>
    <m/>
    <m/>
    <m/>
    <x v="0"/>
  </r>
  <r>
    <x v="0"/>
    <x v="0"/>
    <m/>
    <m/>
    <m/>
    <m/>
    <m/>
    <m/>
    <x v="2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1"/>
  </r>
  <r>
    <x v="0"/>
    <x v="0"/>
    <m/>
    <m/>
    <m/>
    <m/>
    <m/>
    <m/>
    <x v="0"/>
  </r>
  <r>
    <x v="0"/>
    <x v="0"/>
    <m/>
    <m/>
    <m/>
    <m/>
    <m/>
    <m/>
    <x v="2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3"/>
  </r>
  <r>
    <x v="0"/>
    <x v="0"/>
    <m/>
    <m/>
    <m/>
    <m/>
    <m/>
    <m/>
    <x v="2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5"/>
  </r>
  <r>
    <x v="0"/>
    <x v="0"/>
    <m/>
    <m/>
    <m/>
    <m/>
    <m/>
    <m/>
    <x v="0"/>
  </r>
  <r>
    <x v="0"/>
    <x v="0"/>
    <m/>
    <m/>
    <m/>
    <m/>
    <m/>
    <m/>
    <x v="266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2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1"/>
  </r>
  <r>
    <x v="0"/>
    <x v="0"/>
    <m/>
    <m/>
    <m/>
    <m/>
    <m/>
    <m/>
    <x v="245"/>
  </r>
  <r>
    <x v="0"/>
    <x v="0"/>
    <m/>
    <m/>
    <m/>
    <m/>
    <m/>
    <m/>
    <x v="272"/>
  </r>
  <r>
    <x v="0"/>
    <x v="0"/>
    <m/>
    <m/>
    <m/>
    <m/>
    <m/>
    <m/>
    <x v="0"/>
  </r>
  <r>
    <x v="0"/>
    <x v="0"/>
    <m/>
    <m/>
    <m/>
    <m/>
    <m/>
    <m/>
    <x v="27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4"/>
  </r>
  <r>
    <x v="0"/>
    <x v="0"/>
    <m/>
    <m/>
    <m/>
    <m/>
    <m/>
    <m/>
    <x v="2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6"/>
  </r>
  <r>
    <x v="0"/>
    <x v="0"/>
    <m/>
    <m/>
    <m/>
    <m/>
    <m/>
    <m/>
    <x v="277"/>
  </r>
  <r>
    <x v="0"/>
    <x v="0"/>
    <m/>
    <m/>
    <m/>
    <m/>
    <m/>
    <m/>
    <x v="0"/>
  </r>
  <r>
    <x v="0"/>
    <x v="0"/>
    <m/>
    <m/>
    <m/>
    <m/>
    <m/>
    <m/>
    <x v="278"/>
  </r>
  <r>
    <x v="0"/>
    <x v="0"/>
    <m/>
    <m/>
    <m/>
    <m/>
    <m/>
    <m/>
    <x v="2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0"/>
  </r>
  <r>
    <x v="0"/>
    <x v="0"/>
    <m/>
    <m/>
    <m/>
    <m/>
    <m/>
    <m/>
    <x v="281"/>
  </r>
  <r>
    <x v="0"/>
    <x v="0"/>
    <m/>
    <m/>
    <m/>
    <m/>
    <m/>
    <m/>
    <x v="282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3"/>
  </r>
  <r>
    <x v="0"/>
    <x v="0"/>
    <m/>
    <m/>
    <m/>
    <m/>
    <m/>
    <m/>
    <x v="2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4"/>
  </r>
  <r>
    <x v="0"/>
    <x v="0"/>
    <m/>
    <m/>
    <m/>
    <m/>
    <m/>
    <m/>
    <x v="28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8"/>
  </r>
  <r>
    <x v="0"/>
    <x v="0"/>
    <m/>
    <m/>
    <m/>
    <m/>
    <m/>
    <m/>
    <x v="0"/>
  </r>
  <r>
    <x v="0"/>
    <x v="0"/>
    <m/>
    <m/>
    <m/>
    <m/>
    <m/>
    <m/>
    <x v="28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3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295"/>
  </r>
  <r>
    <x v="0"/>
    <x v="0"/>
    <m/>
    <m/>
    <m/>
    <m/>
    <m/>
    <m/>
    <x v="0"/>
  </r>
  <r>
    <x v="0"/>
    <x v="0"/>
    <m/>
    <m/>
    <m/>
    <m/>
    <m/>
    <m/>
    <x v="296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9"/>
  </r>
  <r>
    <x v="0"/>
    <x v="0"/>
    <m/>
    <m/>
    <m/>
    <m/>
    <m/>
    <m/>
    <x v="3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3"/>
  </r>
  <r>
    <x v="0"/>
    <x v="0"/>
    <m/>
    <m/>
    <m/>
    <m/>
    <m/>
    <m/>
    <x v="304"/>
  </r>
  <r>
    <x v="0"/>
    <x v="0"/>
    <m/>
    <m/>
    <m/>
    <m/>
    <m/>
    <m/>
    <x v="0"/>
  </r>
  <r>
    <x v="0"/>
    <x v="0"/>
    <m/>
    <m/>
    <m/>
    <m/>
    <m/>
    <m/>
    <x v="30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7"/>
  </r>
  <r>
    <x v="0"/>
    <x v="0"/>
    <m/>
    <m/>
    <m/>
    <m/>
    <m/>
    <m/>
    <x v="306"/>
  </r>
  <r>
    <x v="0"/>
    <x v="0"/>
    <m/>
    <m/>
    <m/>
    <m/>
    <m/>
    <m/>
    <x v="30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8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309"/>
  </r>
  <r>
    <x v="0"/>
    <x v="0"/>
    <m/>
    <m/>
    <m/>
    <m/>
    <m/>
    <m/>
    <x v="310"/>
  </r>
  <r>
    <x v="0"/>
    <x v="0"/>
    <m/>
    <m/>
    <m/>
    <m/>
    <m/>
    <m/>
    <x v="311"/>
  </r>
  <r>
    <x v="0"/>
    <x v="0"/>
    <m/>
    <m/>
    <m/>
    <m/>
    <m/>
    <m/>
    <x v="3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3"/>
  </r>
  <r>
    <x v="0"/>
    <x v="0"/>
    <m/>
    <m/>
    <m/>
    <m/>
    <m/>
    <m/>
    <x v="314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7"/>
  </r>
  <r>
    <x v="0"/>
    <x v="0"/>
    <m/>
    <m/>
    <m/>
    <m/>
    <m/>
    <m/>
    <x v="318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32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5"/>
    <x v="1"/>
    <m/>
    <m/>
    <m/>
    <m/>
    <m/>
    <m/>
    <x v="321"/>
  </r>
  <r>
    <x v="6"/>
    <x v="1"/>
    <m/>
    <m/>
    <m/>
    <m/>
    <m/>
    <m/>
    <x v="322"/>
  </r>
  <r>
    <x v="7"/>
    <x v="1"/>
    <m/>
    <m/>
    <m/>
    <m/>
    <m/>
    <m/>
    <x v="323"/>
  </r>
  <r>
    <x v="8"/>
    <x v="1"/>
    <m/>
    <m/>
    <m/>
    <m/>
    <m/>
    <m/>
    <x v="324"/>
  </r>
  <r>
    <x v="9"/>
    <x v="1"/>
    <m/>
    <m/>
    <m/>
    <m/>
    <m/>
    <m/>
    <x v="325"/>
  </r>
  <r>
    <x v="10"/>
    <x v="1"/>
    <m/>
    <m/>
    <m/>
    <m/>
    <m/>
    <m/>
    <x v="326"/>
  </r>
  <r>
    <x v="1"/>
    <x v="2"/>
    <m/>
    <m/>
    <m/>
    <m/>
    <m/>
    <m/>
    <x v="327"/>
  </r>
  <r>
    <x v="2"/>
    <x v="2"/>
    <m/>
    <m/>
    <m/>
    <m/>
    <m/>
    <m/>
    <x v="328"/>
  </r>
  <r>
    <x v="3"/>
    <x v="2"/>
    <m/>
    <m/>
    <m/>
    <m/>
    <m/>
    <m/>
    <x v="329"/>
  </r>
  <r>
    <x v="4"/>
    <x v="2"/>
    <m/>
    <m/>
    <m/>
    <m/>
    <m/>
    <m/>
    <x v="330"/>
  </r>
  <r>
    <x v="0"/>
    <x v="0"/>
    <m/>
    <m/>
    <m/>
    <m/>
    <m/>
    <m/>
    <x v="331"/>
  </r>
  <r>
    <x v="0"/>
    <x v="0"/>
    <m/>
    <m/>
    <m/>
    <m/>
    <m/>
    <m/>
    <x v="332"/>
  </r>
  <r>
    <x v="0"/>
    <x v="0"/>
    <m/>
    <m/>
    <m/>
    <m/>
    <m/>
    <m/>
    <x v="3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4"/>
  </r>
  <r>
    <x v="0"/>
    <x v="0"/>
    <m/>
    <m/>
    <m/>
    <m/>
    <m/>
    <m/>
    <x v="335"/>
  </r>
  <r>
    <x v="0"/>
    <x v="0"/>
    <m/>
    <m/>
    <m/>
    <m/>
    <m/>
    <m/>
    <x v="0"/>
  </r>
  <r>
    <x v="0"/>
    <x v="0"/>
    <m/>
    <m/>
    <m/>
    <m/>
    <m/>
    <m/>
    <x v="336"/>
  </r>
  <r>
    <x v="0"/>
    <x v="0"/>
    <m/>
    <m/>
    <m/>
    <m/>
    <m/>
    <m/>
    <x v="337"/>
  </r>
  <r>
    <x v="0"/>
    <x v="0"/>
    <m/>
    <m/>
    <m/>
    <m/>
    <m/>
    <m/>
    <x v="338"/>
  </r>
  <r>
    <x v="0"/>
    <x v="0"/>
    <m/>
    <m/>
    <m/>
    <m/>
    <m/>
    <m/>
    <x v="339"/>
  </r>
  <r>
    <x v="0"/>
    <x v="0"/>
    <m/>
    <m/>
    <m/>
    <m/>
    <m/>
    <m/>
    <x v="340"/>
  </r>
  <r>
    <x v="0"/>
    <x v="0"/>
    <m/>
    <m/>
    <m/>
    <m/>
    <m/>
    <m/>
    <x v="341"/>
  </r>
  <r>
    <x v="0"/>
    <x v="0"/>
    <m/>
    <m/>
    <m/>
    <m/>
    <m/>
    <m/>
    <x v="342"/>
  </r>
  <r>
    <x v="0"/>
    <x v="0"/>
    <m/>
    <m/>
    <m/>
    <m/>
    <m/>
    <m/>
    <x v="0"/>
  </r>
  <r>
    <x v="0"/>
    <x v="0"/>
    <m/>
    <m/>
    <m/>
    <m/>
    <m/>
    <m/>
    <x v="343"/>
  </r>
  <r>
    <x v="0"/>
    <x v="0"/>
    <m/>
    <m/>
    <m/>
    <m/>
    <m/>
    <m/>
    <x v="344"/>
  </r>
  <r>
    <x v="0"/>
    <x v="0"/>
    <m/>
    <m/>
    <m/>
    <m/>
    <m/>
    <m/>
    <x v="345"/>
  </r>
  <r>
    <x v="0"/>
    <x v="0"/>
    <m/>
    <m/>
    <m/>
    <m/>
    <m/>
    <m/>
    <x v="346"/>
  </r>
  <r>
    <x v="0"/>
    <x v="0"/>
    <m/>
    <m/>
    <m/>
    <m/>
    <m/>
    <m/>
    <x v="347"/>
  </r>
  <r>
    <x v="0"/>
    <x v="0"/>
    <m/>
    <m/>
    <m/>
    <m/>
    <m/>
    <m/>
    <x v="3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9"/>
  </r>
  <r>
    <x v="0"/>
    <x v="0"/>
    <m/>
    <m/>
    <m/>
    <m/>
    <m/>
    <m/>
    <x v="350"/>
  </r>
  <r>
    <x v="0"/>
    <x v="0"/>
    <m/>
    <m/>
    <m/>
    <m/>
    <m/>
    <m/>
    <x v="351"/>
  </r>
  <r>
    <x v="0"/>
    <x v="0"/>
    <m/>
    <m/>
    <m/>
    <m/>
    <m/>
    <m/>
    <x v="0"/>
  </r>
  <r>
    <x v="0"/>
    <x v="0"/>
    <m/>
    <m/>
    <m/>
    <m/>
    <m/>
    <m/>
    <x v="352"/>
  </r>
  <r>
    <x v="0"/>
    <x v="0"/>
    <m/>
    <m/>
    <m/>
    <m/>
    <m/>
    <m/>
    <x v="0"/>
  </r>
  <r>
    <x v="0"/>
    <x v="0"/>
    <m/>
    <m/>
    <m/>
    <m/>
    <m/>
    <m/>
    <x v="353"/>
  </r>
  <r>
    <x v="0"/>
    <x v="0"/>
    <m/>
    <m/>
    <m/>
    <m/>
    <m/>
    <m/>
    <x v="354"/>
  </r>
  <r>
    <x v="0"/>
    <x v="0"/>
    <m/>
    <m/>
    <m/>
    <m/>
    <m/>
    <m/>
    <x v="355"/>
  </r>
  <r>
    <x v="0"/>
    <x v="0"/>
    <m/>
    <m/>
    <m/>
    <m/>
    <m/>
    <m/>
    <x v="356"/>
  </r>
  <r>
    <x v="0"/>
    <x v="0"/>
    <m/>
    <m/>
    <m/>
    <m/>
    <m/>
    <m/>
    <x v="357"/>
  </r>
  <r>
    <x v="0"/>
    <x v="0"/>
    <m/>
    <m/>
    <m/>
    <m/>
    <m/>
    <m/>
    <x v="0"/>
  </r>
  <r>
    <x v="0"/>
    <x v="0"/>
    <m/>
    <m/>
    <m/>
    <m/>
    <m/>
    <m/>
    <x v="358"/>
  </r>
  <r>
    <x v="0"/>
    <x v="0"/>
    <m/>
    <m/>
    <m/>
    <m/>
    <m/>
    <m/>
    <x v="0"/>
  </r>
  <r>
    <x v="0"/>
    <x v="0"/>
    <m/>
    <m/>
    <m/>
    <m/>
    <m/>
    <m/>
    <x v="359"/>
  </r>
  <r>
    <x v="0"/>
    <x v="0"/>
    <m/>
    <m/>
    <m/>
    <m/>
    <m/>
    <m/>
    <x v="3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1"/>
  </r>
  <r>
    <x v="0"/>
    <x v="0"/>
    <m/>
    <m/>
    <m/>
    <m/>
    <m/>
    <m/>
    <x v="362"/>
  </r>
  <r>
    <x v="0"/>
    <x v="0"/>
    <m/>
    <m/>
    <m/>
    <m/>
    <m/>
    <m/>
    <x v="363"/>
  </r>
  <r>
    <x v="0"/>
    <x v="0"/>
    <m/>
    <m/>
    <m/>
    <m/>
    <m/>
    <m/>
    <x v="364"/>
  </r>
  <r>
    <x v="0"/>
    <x v="0"/>
    <m/>
    <m/>
    <m/>
    <m/>
    <m/>
    <m/>
    <x v="365"/>
  </r>
  <r>
    <x v="0"/>
    <x v="0"/>
    <m/>
    <m/>
    <m/>
    <m/>
    <m/>
    <m/>
    <x v="366"/>
  </r>
  <r>
    <x v="0"/>
    <x v="0"/>
    <m/>
    <m/>
    <m/>
    <m/>
    <m/>
    <m/>
    <x v="367"/>
  </r>
  <r>
    <x v="0"/>
    <x v="0"/>
    <m/>
    <m/>
    <m/>
    <m/>
    <m/>
    <m/>
    <x v="368"/>
  </r>
  <r>
    <x v="0"/>
    <x v="0"/>
    <m/>
    <m/>
    <m/>
    <m/>
    <m/>
    <m/>
    <x v="369"/>
  </r>
  <r>
    <x v="0"/>
    <x v="0"/>
    <m/>
    <m/>
    <m/>
    <m/>
    <m/>
    <m/>
    <x v="370"/>
  </r>
  <r>
    <x v="0"/>
    <x v="0"/>
    <m/>
    <m/>
    <m/>
    <m/>
    <m/>
    <m/>
    <x v="371"/>
  </r>
  <r>
    <x v="0"/>
    <x v="0"/>
    <m/>
    <m/>
    <m/>
    <m/>
    <m/>
    <m/>
    <x v="372"/>
  </r>
  <r>
    <x v="0"/>
    <x v="0"/>
    <m/>
    <m/>
    <m/>
    <m/>
    <m/>
    <m/>
    <x v="373"/>
  </r>
  <r>
    <x v="0"/>
    <x v="0"/>
    <m/>
    <m/>
    <m/>
    <m/>
    <m/>
    <m/>
    <x v="374"/>
  </r>
  <r>
    <x v="0"/>
    <x v="0"/>
    <m/>
    <m/>
    <m/>
    <m/>
    <m/>
    <m/>
    <x v="0"/>
  </r>
  <r>
    <x v="0"/>
    <x v="0"/>
    <m/>
    <m/>
    <m/>
    <m/>
    <m/>
    <m/>
    <x v="375"/>
  </r>
  <r>
    <x v="0"/>
    <x v="0"/>
    <m/>
    <m/>
    <m/>
    <m/>
    <m/>
    <m/>
    <x v="376"/>
  </r>
  <r>
    <x v="0"/>
    <x v="0"/>
    <m/>
    <m/>
    <m/>
    <m/>
    <m/>
    <m/>
    <x v="377"/>
  </r>
  <r>
    <x v="0"/>
    <x v="0"/>
    <m/>
    <m/>
    <m/>
    <m/>
    <m/>
    <m/>
    <x v="0"/>
  </r>
  <r>
    <x v="0"/>
    <x v="0"/>
    <m/>
    <m/>
    <m/>
    <m/>
    <m/>
    <m/>
    <x v="378"/>
  </r>
  <r>
    <x v="0"/>
    <x v="0"/>
    <m/>
    <m/>
    <m/>
    <m/>
    <m/>
    <m/>
    <x v="379"/>
  </r>
  <r>
    <x v="0"/>
    <x v="0"/>
    <m/>
    <m/>
    <m/>
    <m/>
    <m/>
    <m/>
    <x v="0"/>
  </r>
  <r>
    <x v="0"/>
    <x v="0"/>
    <m/>
    <m/>
    <m/>
    <m/>
    <m/>
    <m/>
    <x v="380"/>
  </r>
  <r>
    <x v="0"/>
    <x v="0"/>
    <m/>
    <m/>
    <m/>
    <m/>
    <m/>
    <m/>
    <x v="381"/>
  </r>
  <r>
    <x v="0"/>
    <x v="0"/>
    <m/>
    <m/>
    <m/>
    <m/>
    <m/>
    <m/>
    <x v="382"/>
  </r>
  <r>
    <x v="0"/>
    <x v="0"/>
    <m/>
    <m/>
    <m/>
    <m/>
    <m/>
    <m/>
    <x v="383"/>
  </r>
  <r>
    <x v="0"/>
    <x v="0"/>
    <m/>
    <m/>
    <m/>
    <m/>
    <m/>
    <m/>
    <x v="384"/>
  </r>
  <r>
    <x v="0"/>
    <x v="0"/>
    <m/>
    <m/>
    <m/>
    <m/>
    <m/>
    <m/>
    <x v="385"/>
  </r>
  <r>
    <x v="0"/>
    <x v="0"/>
    <m/>
    <m/>
    <m/>
    <m/>
    <m/>
    <m/>
    <x v="386"/>
  </r>
  <r>
    <x v="0"/>
    <x v="0"/>
    <m/>
    <m/>
    <m/>
    <m/>
    <m/>
    <m/>
    <x v="387"/>
  </r>
  <r>
    <x v="0"/>
    <x v="0"/>
    <m/>
    <m/>
    <m/>
    <m/>
    <m/>
    <m/>
    <x v="0"/>
  </r>
  <r>
    <x v="0"/>
    <x v="0"/>
    <m/>
    <m/>
    <m/>
    <m/>
    <m/>
    <m/>
    <x v="388"/>
  </r>
  <r>
    <x v="0"/>
    <x v="0"/>
    <m/>
    <m/>
    <m/>
    <m/>
    <m/>
    <m/>
    <x v="38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0"/>
  </r>
  <r>
    <x v="0"/>
    <x v="0"/>
    <m/>
    <m/>
    <m/>
    <m/>
    <m/>
    <m/>
    <x v="391"/>
  </r>
  <r>
    <x v="0"/>
    <x v="0"/>
    <m/>
    <m/>
    <m/>
    <m/>
    <m/>
    <m/>
    <x v="392"/>
  </r>
  <r>
    <x v="0"/>
    <x v="0"/>
    <m/>
    <m/>
    <m/>
    <m/>
    <m/>
    <m/>
    <x v="393"/>
  </r>
  <r>
    <x v="0"/>
    <x v="0"/>
    <m/>
    <m/>
    <m/>
    <m/>
    <m/>
    <m/>
    <x v="394"/>
  </r>
  <r>
    <x v="0"/>
    <x v="0"/>
    <m/>
    <m/>
    <m/>
    <m/>
    <m/>
    <m/>
    <x v="395"/>
  </r>
  <r>
    <x v="0"/>
    <x v="0"/>
    <m/>
    <m/>
    <m/>
    <m/>
    <m/>
    <m/>
    <x v="396"/>
  </r>
  <r>
    <x v="0"/>
    <x v="0"/>
    <m/>
    <m/>
    <m/>
    <m/>
    <m/>
    <m/>
    <x v="397"/>
  </r>
  <r>
    <x v="0"/>
    <x v="0"/>
    <m/>
    <m/>
    <m/>
    <m/>
    <m/>
    <m/>
    <x v="398"/>
  </r>
  <r>
    <x v="0"/>
    <x v="0"/>
    <m/>
    <m/>
    <m/>
    <m/>
    <m/>
    <m/>
    <x v="399"/>
  </r>
  <r>
    <x v="0"/>
    <x v="0"/>
    <m/>
    <m/>
    <m/>
    <m/>
    <m/>
    <m/>
    <x v="400"/>
  </r>
  <r>
    <x v="0"/>
    <x v="0"/>
    <m/>
    <m/>
    <m/>
    <m/>
    <m/>
    <m/>
    <x v="401"/>
  </r>
  <r>
    <x v="0"/>
    <x v="0"/>
    <m/>
    <m/>
    <m/>
    <m/>
    <m/>
    <m/>
    <x v="0"/>
  </r>
  <r>
    <x v="0"/>
    <x v="0"/>
    <m/>
    <m/>
    <m/>
    <m/>
    <m/>
    <m/>
    <x v="402"/>
  </r>
  <r>
    <x v="0"/>
    <x v="0"/>
    <m/>
    <m/>
    <m/>
    <m/>
    <m/>
    <m/>
    <x v="403"/>
  </r>
  <r>
    <x v="0"/>
    <x v="0"/>
    <m/>
    <m/>
    <m/>
    <m/>
    <m/>
    <m/>
    <x v="404"/>
  </r>
  <r>
    <x v="0"/>
    <x v="0"/>
    <m/>
    <m/>
    <m/>
    <m/>
    <m/>
    <m/>
    <x v="405"/>
  </r>
  <r>
    <x v="0"/>
    <x v="0"/>
    <m/>
    <m/>
    <m/>
    <m/>
    <m/>
    <m/>
    <x v="406"/>
  </r>
  <r>
    <x v="0"/>
    <x v="0"/>
    <m/>
    <m/>
    <m/>
    <m/>
    <m/>
    <m/>
    <x v="407"/>
  </r>
  <r>
    <x v="0"/>
    <x v="0"/>
    <m/>
    <m/>
    <m/>
    <m/>
    <m/>
    <m/>
    <x v="0"/>
  </r>
  <r>
    <x v="0"/>
    <x v="0"/>
    <m/>
    <m/>
    <m/>
    <m/>
    <m/>
    <m/>
    <x v="408"/>
  </r>
  <r>
    <x v="0"/>
    <x v="0"/>
    <m/>
    <m/>
    <m/>
    <m/>
    <m/>
    <m/>
    <x v="409"/>
  </r>
  <r>
    <x v="0"/>
    <x v="0"/>
    <m/>
    <m/>
    <m/>
    <m/>
    <m/>
    <m/>
    <x v="410"/>
  </r>
  <r>
    <x v="0"/>
    <x v="0"/>
    <m/>
    <m/>
    <m/>
    <m/>
    <m/>
    <m/>
    <x v="411"/>
  </r>
  <r>
    <x v="0"/>
    <x v="0"/>
    <m/>
    <m/>
    <m/>
    <m/>
    <m/>
    <m/>
    <x v="412"/>
  </r>
  <r>
    <x v="0"/>
    <x v="0"/>
    <m/>
    <m/>
    <m/>
    <m/>
    <m/>
    <m/>
    <x v="413"/>
  </r>
  <r>
    <x v="0"/>
    <x v="0"/>
    <m/>
    <m/>
    <m/>
    <m/>
    <m/>
    <m/>
    <x v="414"/>
  </r>
  <r>
    <x v="0"/>
    <x v="0"/>
    <m/>
    <m/>
    <m/>
    <m/>
    <m/>
    <m/>
    <x v="415"/>
  </r>
  <r>
    <x v="0"/>
    <x v="0"/>
    <m/>
    <m/>
    <m/>
    <m/>
    <m/>
    <m/>
    <x v="0"/>
  </r>
  <r>
    <x v="0"/>
    <x v="0"/>
    <m/>
    <m/>
    <m/>
    <m/>
    <m/>
    <m/>
    <x v="416"/>
  </r>
  <r>
    <x v="0"/>
    <x v="0"/>
    <m/>
    <m/>
    <m/>
    <m/>
    <m/>
    <m/>
    <x v="417"/>
  </r>
  <r>
    <x v="0"/>
    <x v="0"/>
    <m/>
    <m/>
    <m/>
    <m/>
    <m/>
    <m/>
    <x v="418"/>
  </r>
  <r>
    <x v="0"/>
    <x v="0"/>
    <m/>
    <m/>
    <m/>
    <m/>
    <m/>
    <m/>
    <x v="419"/>
  </r>
  <r>
    <x v="0"/>
    <x v="0"/>
    <m/>
    <m/>
    <m/>
    <m/>
    <m/>
    <m/>
    <x v="420"/>
  </r>
  <r>
    <x v="0"/>
    <x v="0"/>
    <m/>
    <m/>
    <m/>
    <m/>
    <m/>
    <m/>
    <x v="421"/>
  </r>
  <r>
    <x v="0"/>
    <x v="0"/>
    <m/>
    <m/>
    <m/>
    <m/>
    <m/>
    <m/>
    <x v="422"/>
  </r>
  <r>
    <x v="0"/>
    <x v="0"/>
    <m/>
    <m/>
    <m/>
    <m/>
    <m/>
    <m/>
    <x v="423"/>
  </r>
  <r>
    <x v="0"/>
    <x v="0"/>
    <m/>
    <m/>
    <m/>
    <m/>
    <m/>
    <m/>
    <x v="424"/>
  </r>
  <r>
    <x v="0"/>
    <x v="0"/>
    <m/>
    <m/>
    <m/>
    <m/>
    <m/>
    <m/>
    <x v="0"/>
  </r>
  <r>
    <x v="0"/>
    <x v="0"/>
    <m/>
    <m/>
    <m/>
    <m/>
    <m/>
    <m/>
    <x v="425"/>
  </r>
  <r>
    <x v="0"/>
    <x v="0"/>
    <m/>
    <m/>
    <m/>
    <m/>
    <m/>
    <m/>
    <x v="426"/>
  </r>
  <r>
    <x v="0"/>
    <x v="0"/>
    <m/>
    <m/>
    <m/>
    <m/>
    <m/>
    <m/>
    <x v="427"/>
  </r>
  <r>
    <x v="0"/>
    <x v="0"/>
    <m/>
    <m/>
    <m/>
    <m/>
    <m/>
    <m/>
    <x v="428"/>
  </r>
  <r>
    <x v="0"/>
    <x v="0"/>
    <m/>
    <m/>
    <m/>
    <m/>
    <m/>
    <m/>
    <x v="429"/>
  </r>
  <r>
    <x v="0"/>
    <x v="0"/>
    <m/>
    <m/>
    <m/>
    <m/>
    <m/>
    <m/>
    <x v="430"/>
  </r>
  <r>
    <x v="0"/>
    <x v="0"/>
    <m/>
    <m/>
    <m/>
    <m/>
    <m/>
    <m/>
    <x v="431"/>
  </r>
  <r>
    <x v="0"/>
    <x v="0"/>
    <m/>
    <m/>
    <m/>
    <m/>
    <m/>
    <m/>
    <x v="432"/>
  </r>
  <r>
    <x v="0"/>
    <x v="0"/>
    <m/>
    <m/>
    <m/>
    <m/>
    <m/>
    <m/>
    <x v="433"/>
  </r>
  <r>
    <x v="0"/>
    <x v="0"/>
    <m/>
    <m/>
    <m/>
    <m/>
    <m/>
    <m/>
    <x v="434"/>
  </r>
  <r>
    <x v="0"/>
    <x v="0"/>
    <m/>
    <m/>
    <m/>
    <m/>
    <m/>
    <m/>
    <x v="435"/>
  </r>
  <r>
    <x v="0"/>
    <x v="0"/>
    <m/>
    <m/>
    <m/>
    <m/>
    <m/>
    <m/>
    <x v="436"/>
  </r>
  <r>
    <x v="0"/>
    <x v="0"/>
    <m/>
    <m/>
    <m/>
    <m/>
    <m/>
    <m/>
    <x v="437"/>
  </r>
  <r>
    <x v="0"/>
    <x v="0"/>
    <m/>
    <m/>
    <m/>
    <m/>
    <m/>
    <m/>
    <x v="438"/>
  </r>
  <r>
    <x v="0"/>
    <x v="0"/>
    <m/>
    <m/>
    <m/>
    <m/>
    <m/>
    <m/>
    <x v="439"/>
  </r>
  <r>
    <x v="0"/>
    <x v="0"/>
    <m/>
    <m/>
    <m/>
    <m/>
    <m/>
    <m/>
    <x v="440"/>
  </r>
  <r>
    <x v="0"/>
    <x v="0"/>
    <m/>
    <m/>
    <m/>
    <m/>
    <m/>
    <m/>
    <x v="0"/>
  </r>
  <r>
    <x v="0"/>
    <x v="0"/>
    <m/>
    <m/>
    <m/>
    <m/>
    <m/>
    <m/>
    <x v="44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3"/>
  </r>
  <r>
    <x v="0"/>
    <x v="0"/>
    <m/>
    <m/>
    <m/>
    <m/>
    <m/>
    <m/>
    <x v="0"/>
  </r>
  <r>
    <x v="0"/>
    <x v="0"/>
    <m/>
    <m/>
    <m/>
    <m/>
    <m/>
    <m/>
    <x v="4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7"/>
  </r>
  <r>
    <x v="0"/>
    <x v="0"/>
    <m/>
    <m/>
    <m/>
    <m/>
    <m/>
    <m/>
    <x v="0"/>
  </r>
  <r>
    <x v="0"/>
    <x v="0"/>
    <m/>
    <m/>
    <m/>
    <m/>
    <m/>
    <m/>
    <x v="448"/>
  </r>
  <r>
    <x v="0"/>
    <x v="0"/>
    <m/>
    <m/>
    <m/>
    <m/>
    <m/>
    <m/>
    <x v="449"/>
  </r>
  <r>
    <x v="0"/>
    <x v="0"/>
    <m/>
    <m/>
    <m/>
    <m/>
    <m/>
    <m/>
    <x v="45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3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4"/>
  </r>
  <r>
    <x v="0"/>
    <x v="0"/>
    <m/>
    <m/>
    <m/>
    <m/>
    <m/>
    <m/>
    <x v="4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7"/>
  </r>
  <r>
    <x v="0"/>
    <x v="0"/>
    <m/>
    <m/>
    <m/>
    <m/>
    <m/>
    <m/>
    <x v="458"/>
  </r>
  <r>
    <x v="0"/>
    <x v="0"/>
    <m/>
    <m/>
    <m/>
    <m/>
    <m/>
    <m/>
    <x v="4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0"/>
  </r>
  <r>
    <x v="0"/>
    <x v="0"/>
    <m/>
    <m/>
    <m/>
    <m/>
    <m/>
    <m/>
    <x v="461"/>
  </r>
  <r>
    <x v="0"/>
    <x v="0"/>
    <m/>
    <m/>
    <m/>
    <m/>
    <m/>
    <m/>
    <x v="0"/>
  </r>
  <r>
    <x v="0"/>
    <x v="0"/>
    <m/>
    <m/>
    <m/>
    <m/>
    <m/>
    <m/>
    <x v="462"/>
  </r>
  <r>
    <x v="0"/>
    <x v="0"/>
    <m/>
    <m/>
    <m/>
    <m/>
    <m/>
    <m/>
    <x v="463"/>
  </r>
  <r>
    <x v="0"/>
    <x v="0"/>
    <m/>
    <m/>
    <m/>
    <m/>
    <m/>
    <m/>
    <x v="464"/>
  </r>
  <r>
    <x v="0"/>
    <x v="0"/>
    <m/>
    <m/>
    <m/>
    <m/>
    <m/>
    <m/>
    <x v="465"/>
  </r>
  <r>
    <x v="0"/>
    <x v="0"/>
    <m/>
    <m/>
    <m/>
    <m/>
    <m/>
    <m/>
    <x v="291"/>
  </r>
  <r>
    <x v="0"/>
    <x v="0"/>
    <m/>
    <m/>
    <m/>
    <m/>
    <m/>
    <m/>
    <x v="466"/>
  </r>
  <r>
    <x v="0"/>
    <x v="0"/>
    <m/>
    <m/>
    <m/>
    <m/>
    <m/>
    <m/>
    <x v="467"/>
  </r>
  <r>
    <x v="0"/>
    <x v="0"/>
    <m/>
    <m/>
    <m/>
    <m/>
    <m/>
    <m/>
    <x v="0"/>
  </r>
  <r>
    <x v="0"/>
    <x v="0"/>
    <m/>
    <m/>
    <m/>
    <m/>
    <m/>
    <m/>
    <x v="468"/>
  </r>
  <r>
    <x v="0"/>
    <x v="0"/>
    <m/>
    <m/>
    <m/>
    <m/>
    <m/>
    <m/>
    <x v="469"/>
  </r>
  <r>
    <x v="0"/>
    <x v="0"/>
    <m/>
    <m/>
    <m/>
    <m/>
    <m/>
    <m/>
    <x v="470"/>
  </r>
  <r>
    <x v="0"/>
    <x v="0"/>
    <m/>
    <m/>
    <m/>
    <m/>
    <m/>
    <m/>
    <x v="471"/>
  </r>
  <r>
    <x v="0"/>
    <x v="0"/>
    <m/>
    <m/>
    <m/>
    <m/>
    <m/>
    <m/>
    <x v="472"/>
  </r>
  <r>
    <x v="0"/>
    <x v="0"/>
    <m/>
    <m/>
    <m/>
    <m/>
    <m/>
    <m/>
    <x v="47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74"/>
  </r>
  <r>
    <x v="0"/>
    <x v="0"/>
    <m/>
    <m/>
    <m/>
    <m/>
    <m/>
    <m/>
    <x v="475"/>
  </r>
  <r>
    <x v="0"/>
    <x v="0"/>
    <m/>
    <m/>
    <m/>
    <m/>
    <m/>
    <m/>
    <x v="476"/>
  </r>
  <r>
    <x v="0"/>
    <x v="0"/>
    <m/>
    <m/>
    <m/>
    <m/>
    <m/>
    <m/>
    <x v="0"/>
  </r>
  <r>
    <x v="0"/>
    <x v="0"/>
    <m/>
    <m/>
    <m/>
    <m/>
    <m/>
    <m/>
    <x v="477"/>
  </r>
  <r>
    <x v="0"/>
    <x v="0"/>
    <m/>
    <m/>
    <m/>
    <m/>
    <m/>
    <m/>
    <x v="0"/>
  </r>
  <r>
    <x v="0"/>
    <x v="0"/>
    <m/>
    <m/>
    <m/>
    <m/>
    <m/>
    <m/>
    <x v="478"/>
  </r>
  <r>
    <x v="0"/>
    <x v="0"/>
    <m/>
    <m/>
    <m/>
    <m/>
    <m/>
    <m/>
    <x v="479"/>
  </r>
  <r>
    <x v="0"/>
    <x v="0"/>
    <m/>
    <m/>
    <m/>
    <m/>
    <m/>
    <m/>
    <x v="0"/>
  </r>
  <r>
    <x v="0"/>
    <x v="0"/>
    <m/>
    <m/>
    <m/>
    <m/>
    <m/>
    <m/>
    <x v="480"/>
  </r>
  <r>
    <x v="0"/>
    <x v="0"/>
    <m/>
    <m/>
    <m/>
    <m/>
    <m/>
    <m/>
    <x v="481"/>
  </r>
  <r>
    <x v="0"/>
    <x v="0"/>
    <m/>
    <m/>
    <m/>
    <m/>
    <m/>
    <m/>
    <x v="0"/>
  </r>
  <r>
    <x v="0"/>
    <x v="0"/>
    <m/>
    <m/>
    <m/>
    <m/>
    <m/>
    <m/>
    <x v="482"/>
  </r>
  <r>
    <x v="0"/>
    <x v="0"/>
    <m/>
    <m/>
    <m/>
    <m/>
    <m/>
    <m/>
    <x v="0"/>
  </r>
  <r>
    <x v="0"/>
    <x v="0"/>
    <m/>
    <m/>
    <m/>
    <m/>
    <m/>
    <m/>
    <x v="483"/>
  </r>
  <r>
    <x v="0"/>
    <x v="0"/>
    <m/>
    <m/>
    <m/>
    <m/>
    <m/>
    <m/>
    <x v="4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85"/>
  </r>
  <r>
    <x v="0"/>
    <x v="0"/>
    <m/>
    <m/>
    <m/>
    <m/>
    <m/>
    <m/>
    <x v="486"/>
  </r>
  <r>
    <x v="0"/>
    <x v="0"/>
    <m/>
    <m/>
    <m/>
    <m/>
    <m/>
    <m/>
    <x v="487"/>
  </r>
  <r>
    <x v="0"/>
    <x v="0"/>
    <m/>
    <m/>
    <m/>
    <m/>
    <m/>
    <m/>
    <x v="488"/>
  </r>
  <r>
    <x v="0"/>
    <x v="0"/>
    <m/>
    <m/>
    <m/>
    <m/>
    <m/>
    <m/>
    <x v="489"/>
  </r>
  <r>
    <x v="0"/>
    <x v="0"/>
    <m/>
    <m/>
    <m/>
    <m/>
    <m/>
    <m/>
    <x v="490"/>
  </r>
  <r>
    <x v="0"/>
    <x v="0"/>
    <m/>
    <m/>
    <m/>
    <m/>
    <m/>
    <m/>
    <x v="491"/>
  </r>
  <r>
    <x v="0"/>
    <x v="0"/>
    <m/>
    <m/>
    <m/>
    <m/>
    <m/>
    <m/>
    <x v="0"/>
  </r>
  <r>
    <x v="0"/>
    <x v="0"/>
    <m/>
    <m/>
    <m/>
    <m/>
    <m/>
    <m/>
    <x v="492"/>
  </r>
  <r>
    <x v="0"/>
    <x v="0"/>
    <m/>
    <m/>
    <m/>
    <m/>
    <m/>
    <m/>
    <x v="493"/>
  </r>
  <r>
    <x v="0"/>
    <x v="0"/>
    <m/>
    <m/>
    <m/>
    <m/>
    <m/>
    <m/>
    <x v="494"/>
  </r>
  <r>
    <x v="0"/>
    <x v="0"/>
    <m/>
    <m/>
    <m/>
    <m/>
    <m/>
    <m/>
    <x v="495"/>
  </r>
  <r>
    <x v="0"/>
    <x v="0"/>
    <m/>
    <m/>
    <m/>
    <m/>
    <m/>
    <m/>
    <x v="496"/>
  </r>
  <r>
    <x v="0"/>
    <x v="0"/>
    <m/>
    <m/>
    <m/>
    <m/>
    <m/>
    <m/>
    <x v="497"/>
  </r>
  <r>
    <x v="0"/>
    <x v="0"/>
    <m/>
    <m/>
    <m/>
    <m/>
    <m/>
    <m/>
    <x v="0"/>
  </r>
  <r>
    <x v="0"/>
    <x v="0"/>
    <m/>
    <m/>
    <m/>
    <m/>
    <m/>
    <m/>
    <x v="498"/>
  </r>
  <r>
    <x v="0"/>
    <x v="0"/>
    <m/>
    <m/>
    <m/>
    <m/>
    <m/>
    <m/>
    <x v="499"/>
  </r>
  <r>
    <x v="0"/>
    <x v="0"/>
    <m/>
    <m/>
    <m/>
    <m/>
    <m/>
    <m/>
    <x v="500"/>
  </r>
  <r>
    <x v="0"/>
    <x v="0"/>
    <m/>
    <m/>
    <m/>
    <m/>
    <m/>
    <m/>
    <x v="501"/>
  </r>
  <r>
    <x v="0"/>
    <x v="0"/>
    <m/>
    <m/>
    <m/>
    <m/>
    <m/>
    <m/>
    <x v="0"/>
  </r>
  <r>
    <x v="0"/>
    <x v="0"/>
    <m/>
    <m/>
    <m/>
    <m/>
    <m/>
    <m/>
    <x v="502"/>
  </r>
  <r>
    <x v="0"/>
    <x v="0"/>
    <m/>
    <m/>
    <m/>
    <m/>
    <m/>
    <m/>
    <x v="0"/>
  </r>
  <r>
    <x v="0"/>
    <x v="0"/>
    <m/>
    <m/>
    <m/>
    <m/>
    <m/>
    <m/>
    <x v="503"/>
  </r>
  <r>
    <x v="0"/>
    <x v="0"/>
    <m/>
    <m/>
    <m/>
    <m/>
    <m/>
    <m/>
    <x v="504"/>
  </r>
  <r>
    <x v="0"/>
    <x v="0"/>
    <m/>
    <m/>
    <m/>
    <m/>
    <m/>
    <m/>
    <x v="505"/>
  </r>
  <r>
    <x v="0"/>
    <x v="0"/>
    <m/>
    <m/>
    <m/>
    <m/>
    <m/>
    <m/>
    <x v="506"/>
  </r>
  <r>
    <x v="0"/>
    <x v="0"/>
    <m/>
    <m/>
    <m/>
    <m/>
    <m/>
    <m/>
    <x v="507"/>
  </r>
  <r>
    <x v="0"/>
    <x v="0"/>
    <m/>
    <m/>
    <m/>
    <m/>
    <m/>
    <m/>
    <x v="508"/>
  </r>
  <r>
    <x v="0"/>
    <x v="0"/>
    <m/>
    <m/>
    <m/>
    <m/>
    <m/>
    <m/>
    <x v="509"/>
  </r>
  <r>
    <x v="0"/>
    <x v="0"/>
    <m/>
    <m/>
    <m/>
    <m/>
    <m/>
    <m/>
    <x v="510"/>
  </r>
  <r>
    <x v="0"/>
    <x v="0"/>
    <m/>
    <m/>
    <m/>
    <m/>
    <m/>
    <m/>
    <x v="0"/>
  </r>
  <r>
    <x v="0"/>
    <x v="0"/>
    <m/>
    <m/>
    <m/>
    <m/>
    <m/>
    <m/>
    <x v="511"/>
  </r>
  <r>
    <x v="0"/>
    <x v="0"/>
    <m/>
    <m/>
    <m/>
    <m/>
    <m/>
    <m/>
    <x v="512"/>
  </r>
  <r>
    <x v="0"/>
    <x v="0"/>
    <m/>
    <m/>
    <m/>
    <m/>
    <m/>
    <m/>
    <x v="513"/>
  </r>
  <r>
    <x v="0"/>
    <x v="0"/>
    <m/>
    <m/>
    <m/>
    <m/>
    <m/>
    <m/>
    <x v="0"/>
  </r>
  <r>
    <x v="0"/>
    <x v="0"/>
    <m/>
    <m/>
    <m/>
    <m/>
    <m/>
    <m/>
    <x v="514"/>
  </r>
  <r>
    <x v="0"/>
    <x v="0"/>
    <m/>
    <m/>
    <m/>
    <m/>
    <m/>
    <m/>
    <x v="515"/>
  </r>
  <r>
    <x v="0"/>
    <x v="0"/>
    <m/>
    <m/>
    <m/>
    <m/>
    <m/>
    <m/>
    <x v="516"/>
  </r>
  <r>
    <x v="0"/>
    <x v="0"/>
    <m/>
    <m/>
    <m/>
    <m/>
    <m/>
    <m/>
    <x v="517"/>
  </r>
  <r>
    <x v="0"/>
    <x v="0"/>
    <m/>
    <m/>
    <m/>
    <m/>
    <m/>
    <m/>
    <x v="518"/>
  </r>
  <r>
    <x v="0"/>
    <x v="0"/>
    <m/>
    <m/>
    <m/>
    <m/>
    <m/>
    <m/>
    <x v="519"/>
  </r>
  <r>
    <x v="0"/>
    <x v="0"/>
    <m/>
    <m/>
    <m/>
    <m/>
    <m/>
    <m/>
    <x v="520"/>
  </r>
  <r>
    <x v="0"/>
    <x v="0"/>
    <m/>
    <m/>
    <m/>
    <m/>
    <m/>
    <m/>
    <x v="521"/>
  </r>
  <r>
    <x v="0"/>
    <x v="0"/>
    <m/>
    <m/>
    <m/>
    <m/>
    <m/>
    <m/>
    <x v="522"/>
  </r>
  <r>
    <x v="0"/>
    <x v="0"/>
    <m/>
    <m/>
    <m/>
    <m/>
    <m/>
    <m/>
    <x v="523"/>
  </r>
  <r>
    <x v="0"/>
    <x v="0"/>
    <m/>
    <m/>
    <m/>
    <m/>
    <m/>
    <m/>
    <x v="297"/>
  </r>
  <r>
    <x v="0"/>
    <x v="0"/>
    <m/>
    <m/>
    <m/>
    <m/>
    <m/>
    <m/>
    <x v="524"/>
  </r>
  <r>
    <x v="0"/>
    <x v="0"/>
    <m/>
    <m/>
    <m/>
    <m/>
    <m/>
    <m/>
    <x v="0"/>
  </r>
  <r>
    <x v="0"/>
    <x v="0"/>
    <m/>
    <m/>
    <m/>
    <m/>
    <m/>
    <m/>
    <x v="525"/>
  </r>
  <r>
    <x v="0"/>
    <x v="0"/>
    <m/>
    <m/>
    <m/>
    <m/>
    <m/>
    <m/>
    <x v="526"/>
  </r>
  <r>
    <x v="0"/>
    <x v="0"/>
    <m/>
    <m/>
    <m/>
    <m/>
    <m/>
    <m/>
    <x v="527"/>
  </r>
  <r>
    <x v="0"/>
    <x v="0"/>
    <m/>
    <m/>
    <m/>
    <m/>
    <m/>
    <m/>
    <x v="528"/>
  </r>
  <r>
    <x v="0"/>
    <x v="0"/>
    <m/>
    <m/>
    <m/>
    <m/>
    <m/>
    <m/>
    <x v="529"/>
  </r>
  <r>
    <x v="0"/>
    <x v="0"/>
    <m/>
    <m/>
    <m/>
    <m/>
    <m/>
    <m/>
    <x v="530"/>
  </r>
  <r>
    <x v="0"/>
    <x v="0"/>
    <m/>
    <m/>
    <m/>
    <m/>
    <m/>
    <m/>
    <x v="0"/>
  </r>
  <r>
    <x v="0"/>
    <x v="0"/>
    <m/>
    <m/>
    <m/>
    <m/>
    <m/>
    <m/>
    <x v="531"/>
  </r>
  <r>
    <x v="0"/>
    <x v="0"/>
    <m/>
    <m/>
    <m/>
    <m/>
    <m/>
    <m/>
    <x v="236"/>
  </r>
  <r>
    <x v="0"/>
    <x v="0"/>
    <m/>
    <m/>
    <m/>
    <m/>
    <m/>
    <m/>
    <x v="532"/>
  </r>
  <r>
    <x v="0"/>
    <x v="0"/>
    <m/>
    <m/>
    <m/>
    <m/>
    <m/>
    <m/>
    <x v="533"/>
  </r>
  <r>
    <x v="0"/>
    <x v="0"/>
    <m/>
    <m/>
    <m/>
    <m/>
    <m/>
    <m/>
    <x v="534"/>
  </r>
  <r>
    <x v="0"/>
    <x v="0"/>
    <m/>
    <m/>
    <m/>
    <m/>
    <m/>
    <m/>
    <x v="535"/>
  </r>
  <r>
    <x v="0"/>
    <x v="0"/>
    <m/>
    <m/>
    <m/>
    <m/>
    <m/>
    <m/>
    <x v="536"/>
  </r>
  <r>
    <x v="0"/>
    <x v="0"/>
    <m/>
    <m/>
    <m/>
    <m/>
    <m/>
    <m/>
    <x v="537"/>
  </r>
  <r>
    <x v="0"/>
    <x v="0"/>
    <m/>
    <m/>
    <m/>
    <m/>
    <m/>
    <m/>
    <x v="0"/>
  </r>
  <r>
    <x v="0"/>
    <x v="0"/>
    <m/>
    <m/>
    <m/>
    <m/>
    <m/>
    <m/>
    <x v="538"/>
  </r>
  <r>
    <x v="0"/>
    <x v="0"/>
    <m/>
    <m/>
    <m/>
    <m/>
    <m/>
    <m/>
    <x v="539"/>
  </r>
  <r>
    <x v="0"/>
    <x v="0"/>
    <m/>
    <m/>
    <m/>
    <m/>
    <m/>
    <m/>
    <x v="540"/>
  </r>
  <r>
    <x v="0"/>
    <x v="0"/>
    <m/>
    <m/>
    <m/>
    <m/>
    <m/>
    <m/>
    <x v="541"/>
  </r>
  <r>
    <x v="0"/>
    <x v="0"/>
    <m/>
    <m/>
    <m/>
    <m/>
    <m/>
    <m/>
    <x v="542"/>
  </r>
  <r>
    <x v="0"/>
    <x v="0"/>
    <m/>
    <m/>
    <m/>
    <m/>
    <m/>
    <m/>
    <x v="317"/>
  </r>
  <r>
    <x v="0"/>
    <x v="0"/>
    <m/>
    <m/>
    <m/>
    <m/>
    <m/>
    <m/>
    <x v="543"/>
  </r>
  <r>
    <x v="0"/>
    <x v="0"/>
    <m/>
    <m/>
    <m/>
    <m/>
    <m/>
    <m/>
    <x v="544"/>
  </r>
  <r>
    <x v="0"/>
    <x v="0"/>
    <m/>
    <m/>
    <m/>
    <m/>
    <m/>
    <m/>
    <x v="545"/>
  </r>
  <r>
    <x v="0"/>
    <x v="0"/>
    <m/>
    <m/>
    <m/>
    <m/>
    <m/>
    <m/>
    <x v="0"/>
  </r>
  <r>
    <x v="0"/>
    <x v="0"/>
    <m/>
    <m/>
    <m/>
    <m/>
    <m/>
    <m/>
    <x v="546"/>
  </r>
  <r>
    <x v="0"/>
    <x v="0"/>
    <m/>
    <m/>
    <m/>
    <m/>
    <m/>
    <m/>
    <x v="547"/>
  </r>
  <r>
    <x v="0"/>
    <x v="0"/>
    <m/>
    <m/>
    <m/>
    <m/>
    <m/>
    <m/>
    <x v="548"/>
  </r>
  <r>
    <x v="0"/>
    <x v="0"/>
    <m/>
    <m/>
    <m/>
    <m/>
    <m/>
    <m/>
    <x v="549"/>
  </r>
  <r>
    <x v="0"/>
    <x v="0"/>
    <m/>
    <m/>
    <m/>
    <m/>
    <m/>
    <m/>
    <x v="550"/>
  </r>
  <r>
    <x v="0"/>
    <x v="0"/>
    <m/>
    <m/>
    <m/>
    <m/>
    <m/>
    <m/>
    <x v="551"/>
  </r>
  <r>
    <x v="0"/>
    <x v="0"/>
    <m/>
    <m/>
    <m/>
    <m/>
    <m/>
    <m/>
    <x v="552"/>
  </r>
  <r>
    <x v="0"/>
    <x v="0"/>
    <m/>
    <m/>
    <m/>
    <m/>
    <m/>
    <m/>
    <x v="553"/>
  </r>
  <r>
    <x v="0"/>
    <x v="0"/>
    <m/>
    <m/>
    <m/>
    <m/>
    <m/>
    <m/>
    <x v="554"/>
  </r>
  <r>
    <x v="0"/>
    <x v="0"/>
    <m/>
    <m/>
    <m/>
    <m/>
    <m/>
    <m/>
    <x v="555"/>
  </r>
  <r>
    <x v="0"/>
    <x v="0"/>
    <m/>
    <m/>
    <m/>
    <m/>
    <m/>
    <m/>
    <x v="556"/>
  </r>
  <r>
    <x v="0"/>
    <x v="0"/>
    <m/>
    <m/>
    <m/>
    <m/>
    <m/>
    <m/>
    <x v="557"/>
  </r>
  <r>
    <x v="0"/>
    <x v="0"/>
    <m/>
    <m/>
    <m/>
    <m/>
    <m/>
    <m/>
    <x v="558"/>
  </r>
  <r>
    <x v="0"/>
    <x v="0"/>
    <m/>
    <m/>
    <m/>
    <m/>
    <m/>
    <m/>
    <x v="559"/>
  </r>
  <r>
    <x v="0"/>
    <x v="0"/>
    <m/>
    <m/>
    <m/>
    <m/>
    <m/>
    <m/>
    <x v="560"/>
  </r>
  <r>
    <x v="0"/>
    <x v="0"/>
    <m/>
    <m/>
    <m/>
    <m/>
    <m/>
    <m/>
    <x v="561"/>
  </r>
  <r>
    <x v="0"/>
    <x v="0"/>
    <m/>
    <m/>
    <m/>
    <m/>
    <m/>
    <m/>
    <x v="0"/>
  </r>
  <r>
    <x v="0"/>
    <x v="0"/>
    <m/>
    <m/>
    <m/>
    <m/>
    <m/>
    <m/>
    <x v="5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63"/>
  </r>
  <r>
    <x v="0"/>
    <x v="0"/>
    <m/>
    <m/>
    <m/>
    <m/>
    <m/>
    <m/>
    <x v="5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6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66"/>
  </r>
  <r>
    <x v="0"/>
    <x v="0"/>
    <m/>
    <m/>
    <m/>
    <m/>
    <m/>
    <m/>
    <x v="5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68"/>
  </r>
  <r>
    <x v="0"/>
    <x v="0"/>
    <m/>
    <m/>
    <m/>
    <m/>
    <m/>
    <m/>
    <x v="569"/>
  </r>
  <r>
    <x v="0"/>
    <x v="0"/>
    <m/>
    <m/>
    <m/>
    <m/>
    <m/>
    <m/>
    <x v="5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71"/>
  </r>
  <r>
    <x v="0"/>
    <x v="0"/>
    <m/>
    <m/>
    <m/>
    <m/>
    <m/>
    <m/>
    <x v="5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73"/>
  </r>
  <r>
    <x v="0"/>
    <x v="0"/>
    <m/>
    <m/>
    <m/>
    <m/>
    <m/>
    <m/>
    <x v="574"/>
  </r>
  <r>
    <x v="0"/>
    <x v="0"/>
    <m/>
    <m/>
    <m/>
    <m/>
    <m/>
    <m/>
    <x v="5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76"/>
  </r>
  <r>
    <x v="0"/>
    <x v="0"/>
    <m/>
    <m/>
    <m/>
    <m/>
    <m/>
    <m/>
    <x v="0"/>
  </r>
  <r>
    <x v="0"/>
    <x v="0"/>
    <m/>
    <m/>
    <m/>
    <m/>
    <m/>
    <m/>
    <x v="57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7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8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81"/>
  </r>
  <r>
    <x v="0"/>
    <x v="0"/>
    <m/>
    <m/>
    <m/>
    <m/>
    <m/>
    <m/>
    <x v="582"/>
  </r>
  <r>
    <x v="0"/>
    <x v="0"/>
    <m/>
    <m/>
    <m/>
    <m/>
    <m/>
    <m/>
    <x v="0"/>
  </r>
  <r>
    <x v="0"/>
    <x v="0"/>
    <m/>
    <m/>
    <m/>
    <m/>
    <m/>
    <m/>
    <x v="583"/>
  </r>
  <r>
    <x v="0"/>
    <x v="0"/>
    <m/>
    <m/>
    <m/>
    <m/>
    <m/>
    <m/>
    <x v="5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85"/>
  </r>
  <r>
    <x v="0"/>
    <x v="0"/>
    <m/>
    <m/>
    <m/>
    <m/>
    <m/>
    <m/>
    <x v="586"/>
  </r>
  <r>
    <x v="0"/>
    <x v="0"/>
    <m/>
    <m/>
    <m/>
    <m/>
    <m/>
    <m/>
    <x v="58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8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90"/>
  </r>
  <r>
    <x v="0"/>
    <x v="0"/>
    <m/>
    <m/>
    <m/>
    <m/>
    <m/>
    <m/>
    <x v="591"/>
  </r>
  <r>
    <x v="0"/>
    <x v="0"/>
    <m/>
    <m/>
    <m/>
    <m/>
    <m/>
    <m/>
    <x v="0"/>
  </r>
  <r>
    <x v="0"/>
    <x v="0"/>
    <m/>
    <m/>
    <m/>
    <m/>
    <m/>
    <m/>
    <x v="592"/>
  </r>
  <r>
    <x v="0"/>
    <x v="0"/>
    <m/>
    <m/>
    <m/>
    <m/>
    <m/>
    <m/>
    <x v="59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54"/>
  </r>
  <r>
    <x v="0"/>
    <x v="0"/>
    <m/>
    <m/>
    <m/>
    <m/>
    <m/>
    <m/>
    <x v="594"/>
  </r>
  <r>
    <x v="0"/>
    <x v="0"/>
    <m/>
    <m/>
    <m/>
    <m/>
    <m/>
    <m/>
    <x v="0"/>
  </r>
  <r>
    <x v="0"/>
    <x v="0"/>
    <m/>
    <m/>
    <m/>
    <m/>
    <m/>
    <m/>
    <x v="595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96"/>
  </r>
  <r>
    <x v="0"/>
    <x v="0"/>
    <m/>
    <m/>
    <m/>
    <m/>
    <m/>
    <m/>
    <x v="5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99"/>
  </r>
  <r>
    <x v="0"/>
    <x v="0"/>
    <m/>
    <m/>
    <m/>
    <m/>
    <m/>
    <m/>
    <x v="0"/>
  </r>
  <r>
    <x v="0"/>
    <x v="0"/>
    <m/>
    <m/>
    <m/>
    <m/>
    <m/>
    <m/>
    <x v="600"/>
  </r>
  <r>
    <x v="0"/>
    <x v="0"/>
    <m/>
    <m/>
    <m/>
    <m/>
    <m/>
    <m/>
    <x v="601"/>
  </r>
  <r>
    <x v="0"/>
    <x v="0"/>
    <m/>
    <m/>
    <m/>
    <m/>
    <m/>
    <m/>
    <x v="60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3"/>
  </r>
  <r>
    <x v="0"/>
    <x v="0"/>
    <m/>
    <m/>
    <m/>
    <m/>
    <m/>
    <m/>
    <x v="604"/>
  </r>
  <r>
    <x v="0"/>
    <x v="0"/>
    <m/>
    <m/>
    <m/>
    <m/>
    <m/>
    <m/>
    <x v="60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6"/>
  </r>
  <r>
    <x v="0"/>
    <x v="0"/>
    <m/>
    <m/>
    <m/>
    <m/>
    <m/>
    <m/>
    <x v="607"/>
  </r>
  <r>
    <x v="0"/>
    <x v="0"/>
    <m/>
    <m/>
    <m/>
    <m/>
    <m/>
    <m/>
    <x v="6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9"/>
  </r>
  <r>
    <x v="0"/>
    <x v="0"/>
    <m/>
    <m/>
    <m/>
    <m/>
    <m/>
    <m/>
    <x v="610"/>
  </r>
  <r>
    <x v="0"/>
    <x v="0"/>
    <m/>
    <m/>
    <m/>
    <m/>
    <m/>
    <m/>
    <x v="0"/>
  </r>
  <r>
    <x v="0"/>
    <x v="0"/>
    <m/>
    <m/>
    <m/>
    <m/>
    <m/>
    <m/>
    <x v="611"/>
  </r>
  <r>
    <x v="0"/>
    <x v="0"/>
    <m/>
    <m/>
    <m/>
    <m/>
    <m/>
    <m/>
    <x v="612"/>
  </r>
  <r>
    <x v="0"/>
    <x v="0"/>
    <m/>
    <m/>
    <m/>
    <m/>
    <m/>
    <m/>
    <x v="613"/>
  </r>
  <r>
    <x v="0"/>
    <x v="0"/>
    <m/>
    <m/>
    <m/>
    <m/>
    <m/>
    <m/>
    <x v="614"/>
  </r>
  <r>
    <x v="0"/>
    <x v="0"/>
    <m/>
    <m/>
    <m/>
    <m/>
    <m/>
    <m/>
    <x v="615"/>
  </r>
  <r>
    <x v="0"/>
    <x v="0"/>
    <m/>
    <m/>
    <m/>
    <m/>
    <m/>
    <m/>
    <x v="616"/>
  </r>
  <r>
    <x v="0"/>
    <x v="0"/>
    <m/>
    <m/>
    <m/>
    <m/>
    <m/>
    <m/>
    <x v="617"/>
  </r>
  <r>
    <x v="0"/>
    <x v="0"/>
    <m/>
    <m/>
    <m/>
    <m/>
    <m/>
    <m/>
    <x v="0"/>
  </r>
  <r>
    <x v="0"/>
    <x v="0"/>
    <m/>
    <m/>
    <m/>
    <m/>
    <m/>
    <m/>
    <x v="618"/>
  </r>
  <r>
    <x v="0"/>
    <x v="0"/>
    <m/>
    <m/>
    <m/>
    <m/>
    <m/>
    <m/>
    <x v="619"/>
  </r>
  <r>
    <x v="0"/>
    <x v="0"/>
    <m/>
    <m/>
    <m/>
    <m/>
    <m/>
    <m/>
    <x v="620"/>
  </r>
  <r>
    <x v="0"/>
    <x v="0"/>
    <m/>
    <m/>
    <m/>
    <m/>
    <m/>
    <m/>
    <x v="621"/>
  </r>
  <r>
    <x v="0"/>
    <x v="0"/>
    <m/>
    <m/>
    <m/>
    <m/>
    <m/>
    <m/>
    <x v="622"/>
  </r>
  <r>
    <x v="0"/>
    <x v="0"/>
    <m/>
    <m/>
    <m/>
    <m/>
    <m/>
    <m/>
    <x v="6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24"/>
  </r>
  <r>
    <x v="0"/>
    <x v="0"/>
    <m/>
    <m/>
    <m/>
    <m/>
    <m/>
    <m/>
    <x v="625"/>
  </r>
  <r>
    <x v="0"/>
    <x v="0"/>
    <m/>
    <m/>
    <m/>
    <m/>
    <m/>
    <m/>
    <x v="626"/>
  </r>
  <r>
    <x v="0"/>
    <x v="0"/>
    <m/>
    <m/>
    <m/>
    <m/>
    <m/>
    <m/>
    <x v="0"/>
  </r>
  <r>
    <x v="0"/>
    <x v="0"/>
    <m/>
    <m/>
    <m/>
    <m/>
    <m/>
    <m/>
    <x v="627"/>
  </r>
  <r>
    <x v="0"/>
    <x v="0"/>
    <m/>
    <m/>
    <m/>
    <m/>
    <m/>
    <m/>
    <x v="0"/>
  </r>
  <r>
    <x v="0"/>
    <x v="0"/>
    <m/>
    <m/>
    <m/>
    <m/>
    <m/>
    <m/>
    <x v="628"/>
  </r>
  <r>
    <x v="0"/>
    <x v="0"/>
    <m/>
    <m/>
    <m/>
    <m/>
    <m/>
    <m/>
    <x v="629"/>
  </r>
  <r>
    <x v="0"/>
    <x v="0"/>
    <m/>
    <m/>
    <m/>
    <m/>
    <m/>
    <m/>
    <x v="630"/>
  </r>
  <r>
    <x v="0"/>
    <x v="0"/>
    <m/>
    <m/>
    <m/>
    <m/>
    <m/>
    <m/>
    <x v="631"/>
  </r>
  <r>
    <x v="0"/>
    <x v="0"/>
    <m/>
    <m/>
    <m/>
    <m/>
    <m/>
    <m/>
    <x v="632"/>
  </r>
  <r>
    <x v="0"/>
    <x v="0"/>
    <m/>
    <m/>
    <m/>
    <m/>
    <m/>
    <m/>
    <x v="0"/>
  </r>
  <r>
    <x v="0"/>
    <x v="0"/>
    <m/>
    <m/>
    <m/>
    <m/>
    <m/>
    <m/>
    <x v="633"/>
  </r>
  <r>
    <x v="0"/>
    <x v="0"/>
    <m/>
    <m/>
    <m/>
    <m/>
    <m/>
    <m/>
    <x v="0"/>
  </r>
  <r>
    <x v="0"/>
    <x v="0"/>
    <m/>
    <m/>
    <m/>
    <m/>
    <m/>
    <m/>
    <x v="634"/>
  </r>
  <r>
    <x v="0"/>
    <x v="0"/>
    <m/>
    <m/>
    <m/>
    <m/>
    <m/>
    <m/>
    <x v="63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36"/>
  </r>
  <r>
    <x v="0"/>
    <x v="0"/>
    <m/>
    <m/>
    <m/>
    <m/>
    <m/>
    <m/>
    <x v="637"/>
  </r>
  <r>
    <x v="0"/>
    <x v="0"/>
    <m/>
    <m/>
    <m/>
    <m/>
    <m/>
    <m/>
    <x v="638"/>
  </r>
  <r>
    <x v="0"/>
    <x v="0"/>
    <m/>
    <m/>
    <m/>
    <m/>
    <m/>
    <m/>
    <x v="639"/>
  </r>
  <r>
    <x v="0"/>
    <x v="0"/>
    <m/>
    <m/>
    <m/>
    <m/>
    <m/>
    <m/>
    <x v="640"/>
  </r>
  <r>
    <x v="0"/>
    <x v="0"/>
    <m/>
    <m/>
    <m/>
    <m/>
    <m/>
    <m/>
    <x v="641"/>
  </r>
  <r>
    <x v="0"/>
    <x v="0"/>
    <m/>
    <m/>
    <m/>
    <m/>
    <m/>
    <m/>
    <x v="642"/>
  </r>
  <r>
    <x v="0"/>
    <x v="0"/>
    <m/>
    <m/>
    <m/>
    <m/>
    <m/>
    <m/>
    <x v="0"/>
  </r>
  <r>
    <x v="0"/>
    <x v="0"/>
    <m/>
    <m/>
    <m/>
    <m/>
    <m/>
    <m/>
    <x v="643"/>
  </r>
  <r>
    <x v="0"/>
    <x v="0"/>
    <m/>
    <m/>
    <m/>
    <m/>
    <m/>
    <m/>
    <x v="644"/>
  </r>
  <r>
    <x v="0"/>
    <x v="0"/>
    <m/>
    <m/>
    <m/>
    <m/>
    <m/>
    <m/>
    <x v="645"/>
  </r>
  <r>
    <x v="0"/>
    <x v="0"/>
    <m/>
    <m/>
    <m/>
    <m/>
    <m/>
    <m/>
    <x v="646"/>
  </r>
  <r>
    <x v="0"/>
    <x v="0"/>
    <m/>
    <m/>
    <m/>
    <m/>
    <m/>
    <m/>
    <x v="647"/>
  </r>
  <r>
    <x v="0"/>
    <x v="0"/>
    <m/>
    <m/>
    <m/>
    <m/>
    <m/>
    <m/>
    <x v="648"/>
  </r>
  <r>
    <x v="0"/>
    <x v="0"/>
    <m/>
    <m/>
    <m/>
    <m/>
    <m/>
    <m/>
    <x v="0"/>
  </r>
  <r>
    <x v="0"/>
    <x v="0"/>
    <m/>
    <m/>
    <m/>
    <m/>
    <m/>
    <m/>
    <x v="649"/>
  </r>
  <r>
    <x v="0"/>
    <x v="0"/>
    <m/>
    <m/>
    <m/>
    <m/>
    <m/>
    <m/>
    <x v="650"/>
  </r>
  <r>
    <x v="0"/>
    <x v="0"/>
    <m/>
    <m/>
    <m/>
    <m/>
    <m/>
    <m/>
    <x v="651"/>
  </r>
  <r>
    <x v="0"/>
    <x v="0"/>
    <m/>
    <m/>
    <m/>
    <m/>
    <m/>
    <m/>
    <x v="652"/>
  </r>
  <r>
    <x v="0"/>
    <x v="0"/>
    <m/>
    <m/>
    <m/>
    <m/>
    <m/>
    <m/>
    <x v="653"/>
  </r>
  <r>
    <x v="0"/>
    <x v="0"/>
    <m/>
    <m/>
    <m/>
    <m/>
    <m/>
    <m/>
    <x v="654"/>
  </r>
  <r>
    <x v="0"/>
    <x v="0"/>
    <m/>
    <m/>
    <m/>
    <m/>
    <m/>
    <m/>
    <x v="0"/>
  </r>
  <r>
    <x v="0"/>
    <x v="0"/>
    <m/>
    <m/>
    <m/>
    <m/>
    <m/>
    <m/>
    <x v="655"/>
  </r>
  <r>
    <x v="0"/>
    <x v="0"/>
    <m/>
    <m/>
    <m/>
    <m/>
    <m/>
    <m/>
    <x v="656"/>
  </r>
  <r>
    <x v="0"/>
    <x v="0"/>
    <m/>
    <m/>
    <m/>
    <m/>
    <m/>
    <m/>
    <x v="657"/>
  </r>
  <r>
    <x v="0"/>
    <x v="0"/>
    <m/>
    <m/>
    <m/>
    <m/>
    <m/>
    <m/>
    <x v="658"/>
  </r>
  <r>
    <x v="0"/>
    <x v="0"/>
    <m/>
    <m/>
    <m/>
    <m/>
    <m/>
    <m/>
    <x v="659"/>
  </r>
  <r>
    <x v="0"/>
    <x v="0"/>
    <m/>
    <m/>
    <m/>
    <m/>
    <m/>
    <m/>
    <x v="660"/>
  </r>
  <r>
    <x v="0"/>
    <x v="0"/>
    <m/>
    <m/>
    <m/>
    <m/>
    <m/>
    <m/>
    <x v="661"/>
  </r>
  <r>
    <x v="0"/>
    <x v="0"/>
    <m/>
    <m/>
    <m/>
    <m/>
    <m/>
    <m/>
    <x v="662"/>
  </r>
  <r>
    <x v="0"/>
    <x v="0"/>
    <m/>
    <m/>
    <m/>
    <m/>
    <m/>
    <m/>
    <x v="0"/>
  </r>
  <r>
    <x v="0"/>
    <x v="0"/>
    <m/>
    <m/>
    <m/>
    <m/>
    <m/>
    <m/>
    <x v="663"/>
  </r>
  <r>
    <x v="0"/>
    <x v="0"/>
    <m/>
    <m/>
    <m/>
    <m/>
    <m/>
    <m/>
    <x v="664"/>
  </r>
  <r>
    <x v="0"/>
    <x v="0"/>
    <m/>
    <m/>
    <m/>
    <m/>
    <m/>
    <m/>
    <x v="665"/>
  </r>
  <r>
    <x v="0"/>
    <x v="0"/>
    <m/>
    <m/>
    <m/>
    <m/>
    <m/>
    <m/>
    <x v="0"/>
  </r>
  <r>
    <x v="0"/>
    <x v="0"/>
    <m/>
    <m/>
    <m/>
    <m/>
    <m/>
    <m/>
    <x v="666"/>
  </r>
  <r>
    <x v="0"/>
    <x v="0"/>
    <m/>
    <m/>
    <m/>
    <m/>
    <m/>
    <m/>
    <x v="667"/>
  </r>
  <r>
    <x v="0"/>
    <x v="0"/>
    <m/>
    <m/>
    <m/>
    <m/>
    <m/>
    <m/>
    <x v="668"/>
  </r>
  <r>
    <x v="0"/>
    <x v="0"/>
    <m/>
    <m/>
    <m/>
    <m/>
    <m/>
    <m/>
    <x v="669"/>
  </r>
  <r>
    <x v="0"/>
    <x v="0"/>
    <m/>
    <m/>
    <m/>
    <m/>
    <m/>
    <m/>
    <x v="670"/>
  </r>
  <r>
    <x v="0"/>
    <x v="0"/>
    <m/>
    <m/>
    <m/>
    <m/>
    <m/>
    <m/>
    <x v="671"/>
  </r>
  <r>
    <x v="0"/>
    <x v="0"/>
    <m/>
    <m/>
    <m/>
    <m/>
    <m/>
    <m/>
    <x v="672"/>
  </r>
  <r>
    <x v="0"/>
    <x v="0"/>
    <m/>
    <m/>
    <m/>
    <m/>
    <m/>
    <m/>
    <x v="673"/>
  </r>
  <r>
    <x v="0"/>
    <x v="0"/>
    <m/>
    <m/>
    <m/>
    <m/>
    <m/>
    <m/>
    <x v="674"/>
  </r>
  <r>
    <x v="0"/>
    <x v="0"/>
    <m/>
    <m/>
    <m/>
    <m/>
    <m/>
    <m/>
    <x v="675"/>
  </r>
  <r>
    <x v="0"/>
    <x v="0"/>
    <m/>
    <m/>
    <m/>
    <m/>
    <m/>
    <m/>
    <x v="676"/>
  </r>
  <r>
    <x v="0"/>
    <x v="0"/>
    <m/>
    <m/>
    <m/>
    <m/>
    <m/>
    <m/>
    <x v="677"/>
  </r>
  <r>
    <x v="0"/>
    <x v="0"/>
    <m/>
    <m/>
    <m/>
    <m/>
    <m/>
    <m/>
    <x v="0"/>
  </r>
  <r>
    <x v="0"/>
    <x v="0"/>
    <m/>
    <m/>
    <m/>
    <m/>
    <m/>
    <m/>
    <x v="678"/>
  </r>
  <r>
    <x v="0"/>
    <x v="0"/>
    <m/>
    <m/>
    <m/>
    <m/>
    <m/>
    <m/>
    <x v="679"/>
  </r>
  <r>
    <x v="0"/>
    <x v="0"/>
    <m/>
    <m/>
    <m/>
    <m/>
    <m/>
    <m/>
    <x v="680"/>
  </r>
  <r>
    <x v="0"/>
    <x v="0"/>
    <m/>
    <m/>
    <m/>
    <m/>
    <m/>
    <m/>
    <x v="681"/>
  </r>
  <r>
    <x v="0"/>
    <x v="0"/>
    <m/>
    <m/>
    <m/>
    <m/>
    <m/>
    <m/>
    <x v="682"/>
  </r>
  <r>
    <x v="0"/>
    <x v="0"/>
    <m/>
    <m/>
    <m/>
    <m/>
    <m/>
    <m/>
    <x v="683"/>
  </r>
  <r>
    <x v="0"/>
    <x v="0"/>
    <m/>
    <m/>
    <m/>
    <m/>
    <m/>
    <m/>
    <x v="0"/>
  </r>
  <r>
    <x v="0"/>
    <x v="0"/>
    <m/>
    <m/>
    <m/>
    <m/>
    <m/>
    <m/>
    <x v="684"/>
  </r>
  <r>
    <x v="0"/>
    <x v="0"/>
    <m/>
    <m/>
    <m/>
    <m/>
    <m/>
    <m/>
    <x v="685"/>
  </r>
  <r>
    <x v="0"/>
    <x v="0"/>
    <m/>
    <m/>
    <m/>
    <m/>
    <m/>
    <m/>
    <x v="686"/>
  </r>
  <r>
    <x v="0"/>
    <x v="0"/>
    <m/>
    <m/>
    <m/>
    <m/>
    <m/>
    <m/>
    <x v="687"/>
  </r>
  <r>
    <x v="0"/>
    <x v="0"/>
    <m/>
    <m/>
    <m/>
    <m/>
    <m/>
    <m/>
    <x v="688"/>
  </r>
  <r>
    <x v="0"/>
    <x v="0"/>
    <m/>
    <m/>
    <m/>
    <m/>
    <m/>
    <m/>
    <x v="689"/>
  </r>
  <r>
    <x v="0"/>
    <x v="0"/>
    <m/>
    <m/>
    <m/>
    <m/>
    <m/>
    <m/>
    <x v="690"/>
  </r>
  <r>
    <x v="0"/>
    <x v="0"/>
    <m/>
    <m/>
    <m/>
    <m/>
    <m/>
    <m/>
    <x v="6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92"/>
  </r>
  <r>
    <x v="0"/>
    <x v="0"/>
    <m/>
    <m/>
    <m/>
    <m/>
    <m/>
    <m/>
    <x v="693"/>
  </r>
  <r>
    <x v="0"/>
    <x v="0"/>
    <m/>
    <m/>
    <m/>
    <m/>
    <m/>
    <m/>
    <x v="694"/>
  </r>
  <r>
    <x v="0"/>
    <x v="0"/>
    <m/>
    <m/>
    <m/>
    <m/>
    <m/>
    <m/>
    <x v="695"/>
  </r>
  <r>
    <x v="0"/>
    <x v="0"/>
    <m/>
    <m/>
    <m/>
    <m/>
    <m/>
    <m/>
    <x v="696"/>
  </r>
  <r>
    <x v="0"/>
    <x v="0"/>
    <m/>
    <m/>
    <m/>
    <m/>
    <m/>
    <m/>
    <x v="697"/>
  </r>
  <r>
    <x v="0"/>
    <x v="0"/>
    <m/>
    <m/>
    <m/>
    <m/>
    <m/>
    <m/>
    <x v="698"/>
  </r>
  <r>
    <x v="0"/>
    <x v="0"/>
    <m/>
    <m/>
    <m/>
    <m/>
    <m/>
    <m/>
    <x v="699"/>
  </r>
  <r>
    <x v="0"/>
    <x v="0"/>
    <m/>
    <m/>
    <m/>
    <m/>
    <m/>
    <m/>
    <x v="0"/>
  </r>
  <r>
    <x v="0"/>
    <x v="0"/>
    <m/>
    <m/>
    <m/>
    <m/>
    <m/>
    <m/>
    <x v="700"/>
  </r>
  <r>
    <x v="0"/>
    <x v="0"/>
    <m/>
    <m/>
    <m/>
    <m/>
    <m/>
    <m/>
    <x v="701"/>
  </r>
  <r>
    <x v="0"/>
    <x v="0"/>
    <m/>
    <m/>
    <m/>
    <m/>
    <m/>
    <m/>
    <x v="702"/>
  </r>
  <r>
    <x v="0"/>
    <x v="0"/>
    <m/>
    <m/>
    <m/>
    <m/>
    <m/>
    <m/>
    <x v="703"/>
  </r>
  <r>
    <x v="0"/>
    <x v="0"/>
    <m/>
    <m/>
    <m/>
    <m/>
    <m/>
    <m/>
    <x v="704"/>
  </r>
  <r>
    <x v="0"/>
    <x v="0"/>
    <m/>
    <m/>
    <m/>
    <m/>
    <m/>
    <m/>
    <x v="705"/>
  </r>
  <r>
    <x v="0"/>
    <x v="0"/>
    <m/>
    <m/>
    <m/>
    <m/>
    <m/>
    <m/>
    <x v="706"/>
  </r>
  <r>
    <x v="0"/>
    <x v="0"/>
    <m/>
    <m/>
    <m/>
    <m/>
    <m/>
    <m/>
    <x v="707"/>
  </r>
  <r>
    <x v="0"/>
    <x v="0"/>
    <m/>
    <m/>
    <m/>
    <m/>
    <m/>
    <m/>
    <x v="660"/>
  </r>
  <r>
    <x v="0"/>
    <x v="0"/>
    <m/>
    <m/>
    <m/>
    <m/>
    <m/>
    <m/>
    <x v="708"/>
  </r>
  <r>
    <x v="0"/>
    <x v="0"/>
    <m/>
    <m/>
    <m/>
    <m/>
    <m/>
    <m/>
    <x v="709"/>
  </r>
  <r>
    <x v="0"/>
    <x v="0"/>
    <m/>
    <m/>
    <m/>
    <m/>
    <m/>
    <m/>
    <x v="710"/>
  </r>
  <r>
    <x v="0"/>
    <x v="0"/>
    <m/>
    <m/>
    <m/>
    <m/>
    <m/>
    <m/>
    <x v="711"/>
  </r>
  <r>
    <x v="0"/>
    <x v="0"/>
    <m/>
    <m/>
    <m/>
    <m/>
    <m/>
    <m/>
    <x v="712"/>
  </r>
  <r>
    <x v="0"/>
    <x v="0"/>
    <m/>
    <m/>
    <m/>
    <m/>
    <m/>
    <m/>
    <x v="713"/>
  </r>
  <r>
    <x v="0"/>
    <x v="0"/>
    <m/>
    <m/>
    <m/>
    <m/>
    <m/>
    <m/>
    <x v="714"/>
  </r>
  <r>
    <x v="0"/>
    <x v="0"/>
    <m/>
    <m/>
    <m/>
    <m/>
    <m/>
    <m/>
    <x v="0"/>
  </r>
  <r>
    <x v="0"/>
    <x v="0"/>
    <m/>
    <m/>
    <m/>
    <m/>
    <m/>
    <m/>
    <x v="7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9"/>
  </r>
  <r>
    <x v="0"/>
    <x v="0"/>
    <m/>
    <m/>
    <m/>
    <m/>
    <m/>
    <m/>
    <x v="716"/>
  </r>
  <r>
    <x v="0"/>
    <x v="0"/>
    <m/>
    <m/>
    <m/>
    <m/>
    <m/>
    <m/>
    <x v="7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718"/>
  </r>
  <r>
    <x v="0"/>
    <x v="0"/>
    <m/>
    <m/>
    <m/>
    <m/>
    <m/>
    <m/>
    <x v="674"/>
  </r>
  <r>
    <x v="0"/>
    <x v="0"/>
    <m/>
    <m/>
    <m/>
    <m/>
    <m/>
    <m/>
    <x v="0"/>
  </r>
  <r>
    <x v="0"/>
    <x v="0"/>
    <m/>
    <m/>
    <m/>
    <m/>
    <m/>
    <m/>
    <x v="719"/>
  </r>
  <r>
    <x v="0"/>
    <x v="0"/>
    <m/>
    <m/>
    <m/>
    <m/>
    <m/>
    <m/>
    <x v="720"/>
  </r>
  <r>
    <x v="0"/>
    <x v="0"/>
    <m/>
    <m/>
    <m/>
    <m/>
    <m/>
    <m/>
    <x v="721"/>
  </r>
  <r>
    <x v="0"/>
    <x v="0"/>
    <m/>
    <m/>
    <m/>
    <m/>
    <m/>
    <m/>
    <x v="722"/>
  </r>
  <r>
    <x v="0"/>
    <x v="0"/>
    <m/>
    <m/>
    <m/>
    <m/>
    <m/>
    <m/>
    <x v="723"/>
  </r>
  <r>
    <x v="0"/>
    <x v="0"/>
    <m/>
    <m/>
    <m/>
    <m/>
    <m/>
    <m/>
    <x v="724"/>
  </r>
  <r>
    <x v="0"/>
    <x v="0"/>
    <m/>
    <m/>
    <m/>
    <m/>
    <m/>
    <m/>
    <x v="725"/>
  </r>
  <r>
    <x v="0"/>
    <x v="0"/>
    <m/>
    <m/>
    <m/>
    <m/>
    <m/>
    <m/>
    <x v="0"/>
  </r>
  <r>
    <x v="0"/>
    <x v="0"/>
    <m/>
    <m/>
    <m/>
    <m/>
    <m/>
    <m/>
    <x v="726"/>
  </r>
  <r>
    <x v="0"/>
    <x v="0"/>
    <m/>
    <m/>
    <m/>
    <m/>
    <m/>
    <m/>
    <x v="319"/>
  </r>
  <r>
    <x v="0"/>
    <x v="0"/>
    <m/>
    <m/>
    <m/>
    <m/>
    <m/>
    <m/>
    <x v="727"/>
  </r>
  <r>
    <x v="0"/>
    <x v="0"/>
    <m/>
    <m/>
    <m/>
    <m/>
    <m/>
    <m/>
    <x v="728"/>
  </r>
  <r>
    <x v="0"/>
    <x v="0"/>
    <m/>
    <m/>
    <m/>
    <m/>
    <m/>
    <m/>
    <x v="729"/>
  </r>
  <r>
    <x v="0"/>
    <x v="0"/>
    <m/>
    <m/>
    <m/>
    <m/>
    <m/>
    <m/>
    <x v="7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731"/>
  </r>
  <r>
    <x v="0"/>
    <x v="0"/>
    <m/>
    <m/>
    <m/>
    <m/>
    <m/>
    <m/>
    <x v="732"/>
  </r>
  <r>
    <x v="0"/>
    <x v="0"/>
    <m/>
    <m/>
    <m/>
    <m/>
    <m/>
    <m/>
    <x v="733"/>
  </r>
  <r>
    <x v="0"/>
    <x v="0"/>
    <m/>
    <m/>
    <m/>
    <m/>
    <m/>
    <m/>
    <x v="0"/>
  </r>
  <r>
    <x v="0"/>
    <x v="0"/>
    <m/>
    <m/>
    <m/>
    <m/>
    <m/>
    <m/>
    <x v="734"/>
  </r>
  <r>
    <x v="0"/>
    <x v="0"/>
    <m/>
    <m/>
    <m/>
    <m/>
    <m/>
    <m/>
    <x v="0"/>
  </r>
  <r>
    <x v="0"/>
    <x v="0"/>
    <m/>
    <m/>
    <m/>
    <m/>
    <m/>
    <m/>
    <x v="735"/>
  </r>
  <r>
    <x v="0"/>
    <x v="0"/>
    <m/>
    <m/>
    <m/>
    <m/>
    <m/>
    <m/>
    <x v="736"/>
  </r>
  <r>
    <x v="0"/>
    <x v="0"/>
    <m/>
    <m/>
    <m/>
    <m/>
    <m/>
    <m/>
    <x v="737"/>
  </r>
  <r>
    <x v="0"/>
    <x v="0"/>
    <m/>
    <m/>
    <m/>
    <m/>
    <m/>
    <m/>
    <x v="738"/>
  </r>
  <r>
    <x v="0"/>
    <x v="0"/>
    <m/>
    <m/>
    <m/>
    <m/>
    <m/>
    <m/>
    <x v="739"/>
  </r>
  <r>
    <x v="0"/>
    <x v="0"/>
    <m/>
    <m/>
    <m/>
    <m/>
    <m/>
    <m/>
    <x v="0"/>
  </r>
  <r>
    <x v="0"/>
    <x v="0"/>
    <m/>
    <m/>
    <m/>
    <m/>
    <m/>
    <m/>
    <x v="740"/>
  </r>
  <r>
    <x v="0"/>
    <x v="0"/>
    <m/>
    <m/>
    <m/>
    <m/>
    <m/>
    <m/>
    <x v="0"/>
  </r>
  <r>
    <x v="0"/>
    <x v="0"/>
    <m/>
    <m/>
    <m/>
    <m/>
    <m/>
    <m/>
    <x v="741"/>
  </r>
  <r>
    <x v="0"/>
    <x v="0"/>
    <m/>
    <m/>
    <m/>
    <m/>
    <m/>
    <m/>
    <x v="7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743"/>
  </r>
  <r>
    <x v="0"/>
    <x v="0"/>
    <m/>
    <m/>
    <m/>
    <m/>
    <m/>
    <m/>
    <x v="744"/>
  </r>
  <r>
    <x v="0"/>
    <x v="0"/>
    <m/>
    <m/>
    <m/>
    <m/>
    <m/>
    <m/>
    <x v="745"/>
  </r>
  <r>
    <x v="0"/>
    <x v="0"/>
    <m/>
    <m/>
    <m/>
    <m/>
    <m/>
    <m/>
    <x v="746"/>
  </r>
  <r>
    <x v="0"/>
    <x v="0"/>
    <m/>
    <m/>
    <m/>
    <m/>
    <m/>
    <m/>
    <x v="747"/>
  </r>
  <r>
    <x v="0"/>
    <x v="0"/>
    <m/>
    <m/>
    <m/>
    <m/>
    <m/>
    <m/>
    <x v="748"/>
  </r>
  <r>
    <x v="0"/>
    <x v="0"/>
    <m/>
    <m/>
    <m/>
    <m/>
    <m/>
    <m/>
    <x v="749"/>
  </r>
  <r>
    <x v="0"/>
    <x v="0"/>
    <m/>
    <m/>
    <m/>
    <m/>
    <m/>
    <m/>
    <x v="750"/>
  </r>
  <r>
    <x v="0"/>
    <x v="0"/>
    <m/>
    <m/>
    <m/>
    <m/>
    <m/>
    <m/>
    <x v="751"/>
  </r>
  <r>
    <x v="0"/>
    <x v="0"/>
    <m/>
    <m/>
    <m/>
    <m/>
    <m/>
    <m/>
    <x v="752"/>
  </r>
  <r>
    <x v="0"/>
    <x v="0"/>
    <m/>
    <m/>
    <m/>
    <m/>
    <m/>
    <m/>
    <x v="753"/>
  </r>
  <r>
    <x v="0"/>
    <x v="0"/>
    <m/>
    <m/>
    <m/>
    <m/>
    <m/>
    <m/>
    <x v="754"/>
  </r>
  <r>
    <x v="0"/>
    <x v="0"/>
    <m/>
    <m/>
    <m/>
    <m/>
    <m/>
    <m/>
    <x v="755"/>
  </r>
  <r>
    <x v="0"/>
    <x v="0"/>
    <m/>
    <m/>
    <m/>
    <m/>
    <m/>
    <m/>
    <x v="756"/>
  </r>
  <r>
    <x v="0"/>
    <x v="0"/>
    <m/>
    <m/>
    <m/>
    <m/>
    <m/>
    <m/>
    <x v="0"/>
  </r>
  <r>
    <x v="0"/>
    <x v="0"/>
    <m/>
    <m/>
    <m/>
    <m/>
    <m/>
    <m/>
    <x v="757"/>
  </r>
  <r>
    <x v="0"/>
    <x v="0"/>
    <m/>
    <m/>
    <m/>
    <m/>
    <m/>
    <m/>
    <x v="758"/>
  </r>
  <r>
    <x v="0"/>
    <x v="0"/>
    <m/>
    <m/>
    <m/>
    <m/>
    <m/>
    <m/>
    <x v="759"/>
  </r>
  <r>
    <x v="0"/>
    <x v="0"/>
    <m/>
    <m/>
    <m/>
    <m/>
    <m/>
    <m/>
    <x v="760"/>
  </r>
  <r>
    <x v="0"/>
    <x v="0"/>
    <m/>
    <m/>
    <m/>
    <m/>
    <m/>
    <m/>
    <x v="0"/>
  </r>
  <r>
    <x v="0"/>
    <x v="0"/>
    <m/>
    <m/>
    <m/>
    <m/>
    <m/>
    <m/>
    <x v="761"/>
  </r>
  <r>
    <x v="0"/>
    <x v="0"/>
    <m/>
    <m/>
    <m/>
    <m/>
    <m/>
    <m/>
    <x v="0"/>
  </r>
  <r>
    <x v="0"/>
    <x v="0"/>
    <m/>
    <m/>
    <m/>
    <m/>
    <m/>
    <m/>
    <x v="762"/>
  </r>
  <r>
    <x v="0"/>
    <x v="0"/>
    <m/>
    <m/>
    <m/>
    <m/>
    <m/>
    <m/>
    <x v="763"/>
  </r>
  <r>
    <x v="0"/>
    <x v="0"/>
    <m/>
    <m/>
    <m/>
    <m/>
    <m/>
    <m/>
    <x v="764"/>
  </r>
  <r>
    <x v="0"/>
    <x v="0"/>
    <m/>
    <m/>
    <m/>
    <m/>
    <m/>
    <m/>
    <x v="765"/>
  </r>
  <r>
    <x v="0"/>
    <x v="0"/>
    <m/>
    <m/>
    <m/>
    <m/>
    <m/>
    <m/>
    <x v="766"/>
  </r>
  <r>
    <x v="0"/>
    <x v="0"/>
    <m/>
    <m/>
    <m/>
    <m/>
    <m/>
    <m/>
    <x v="767"/>
  </r>
  <r>
    <x v="0"/>
    <x v="0"/>
    <m/>
    <m/>
    <m/>
    <m/>
    <m/>
    <m/>
    <x v="768"/>
  </r>
  <r>
    <x v="0"/>
    <x v="0"/>
    <m/>
    <m/>
    <m/>
    <m/>
    <m/>
    <m/>
    <x v="769"/>
  </r>
  <r>
    <x v="0"/>
    <x v="0"/>
    <m/>
    <m/>
    <m/>
    <m/>
    <m/>
    <m/>
    <x v="0"/>
  </r>
  <r>
    <x v="0"/>
    <x v="0"/>
    <m/>
    <m/>
    <m/>
    <m/>
    <m/>
    <m/>
    <x v="770"/>
  </r>
  <r>
    <x v="0"/>
    <x v="0"/>
    <m/>
    <m/>
    <m/>
    <m/>
    <m/>
    <m/>
    <x v="771"/>
  </r>
  <r>
    <x v="0"/>
    <x v="0"/>
    <m/>
    <m/>
    <m/>
    <m/>
    <m/>
    <m/>
    <x v="772"/>
  </r>
  <r>
    <x v="0"/>
    <x v="0"/>
    <m/>
    <m/>
    <m/>
    <m/>
    <m/>
    <m/>
    <x v="0"/>
  </r>
  <r>
    <x v="0"/>
    <x v="0"/>
    <m/>
    <m/>
    <m/>
    <m/>
    <m/>
    <m/>
    <x v="773"/>
  </r>
  <r>
    <x v="0"/>
    <x v="0"/>
    <m/>
    <m/>
    <m/>
    <m/>
    <m/>
    <m/>
    <x v="774"/>
  </r>
  <r>
    <x v="0"/>
    <x v="0"/>
    <m/>
    <m/>
    <m/>
    <m/>
    <m/>
    <m/>
    <x v="775"/>
  </r>
  <r>
    <x v="0"/>
    <x v="0"/>
    <m/>
    <m/>
    <m/>
    <m/>
    <m/>
    <m/>
    <x v="776"/>
  </r>
  <r>
    <x v="0"/>
    <x v="0"/>
    <m/>
    <m/>
    <m/>
    <m/>
    <m/>
    <m/>
    <x v="777"/>
  </r>
  <r>
    <x v="0"/>
    <x v="0"/>
    <m/>
    <m/>
    <m/>
    <m/>
    <m/>
    <m/>
    <x v="778"/>
  </r>
  <r>
    <x v="0"/>
    <x v="0"/>
    <m/>
    <m/>
    <m/>
    <m/>
    <m/>
    <m/>
    <x v="779"/>
  </r>
  <r>
    <x v="0"/>
    <x v="0"/>
    <m/>
    <m/>
    <m/>
    <m/>
    <m/>
    <m/>
    <x v="780"/>
  </r>
  <r>
    <x v="0"/>
    <x v="0"/>
    <m/>
    <m/>
    <m/>
    <m/>
    <m/>
    <m/>
    <x v="781"/>
  </r>
  <r>
    <x v="0"/>
    <x v="0"/>
    <m/>
    <m/>
    <m/>
    <m/>
    <m/>
    <m/>
    <x v="782"/>
  </r>
  <r>
    <x v="0"/>
    <x v="0"/>
    <m/>
    <m/>
    <m/>
    <m/>
    <m/>
    <m/>
    <x v="783"/>
  </r>
  <r>
    <x v="0"/>
    <x v="0"/>
    <m/>
    <m/>
    <m/>
    <m/>
    <m/>
    <m/>
    <x v="784"/>
  </r>
  <r>
    <x v="0"/>
    <x v="0"/>
    <m/>
    <m/>
    <m/>
    <m/>
    <m/>
    <m/>
    <x v="0"/>
  </r>
  <r>
    <x v="0"/>
    <x v="0"/>
    <m/>
    <m/>
    <m/>
    <m/>
    <m/>
    <m/>
    <x v="785"/>
  </r>
  <r>
    <x v="0"/>
    <x v="0"/>
    <m/>
    <m/>
    <m/>
    <m/>
    <m/>
    <m/>
    <x v="786"/>
  </r>
  <r>
    <x v="0"/>
    <x v="0"/>
    <m/>
    <m/>
    <m/>
    <m/>
    <m/>
    <m/>
    <x v="787"/>
  </r>
  <r>
    <x v="0"/>
    <x v="0"/>
    <m/>
    <m/>
    <m/>
    <m/>
    <m/>
    <m/>
    <x v="788"/>
  </r>
  <r>
    <x v="0"/>
    <x v="0"/>
    <m/>
    <m/>
    <m/>
    <m/>
    <m/>
    <m/>
    <x v="789"/>
  </r>
  <r>
    <x v="0"/>
    <x v="0"/>
    <m/>
    <m/>
    <m/>
    <m/>
    <m/>
    <m/>
    <x v="790"/>
  </r>
  <r>
    <x v="0"/>
    <x v="0"/>
    <m/>
    <m/>
    <m/>
    <m/>
    <m/>
    <m/>
    <x v="0"/>
  </r>
  <r>
    <x v="0"/>
    <x v="0"/>
    <m/>
    <m/>
    <m/>
    <m/>
    <m/>
    <m/>
    <x v="791"/>
  </r>
  <r>
    <x v="0"/>
    <x v="0"/>
    <m/>
    <m/>
    <m/>
    <m/>
    <m/>
    <m/>
    <x v="792"/>
  </r>
  <r>
    <x v="0"/>
    <x v="0"/>
    <m/>
    <m/>
    <m/>
    <m/>
    <m/>
    <m/>
    <x v="793"/>
  </r>
  <r>
    <x v="0"/>
    <x v="0"/>
    <m/>
    <m/>
    <m/>
    <m/>
    <m/>
    <m/>
    <x v="794"/>
  </r>
  <r>
    <x v="0"/>
    <x v="0"/>
    <m/>
    <m/>
    <m/>
    <m/>
    <m/>
    <m/>
    <x v="795"/>
  </r>
  <r>
    <x v="0"/>
    <x v="0"/>
    <m/>
    <m/>
    <m/>
    <m/>
    <m/>
    <m/>
    <x v="796"/>
  </r>
  <r>
    <x v="0"/>
    <x v="0"/>
    <m/>
    <m/>
    <m/>
    <m/>
    <m/>
    <m/>
    <x v="797"/>
  </r>
  <r>
    <x v="0"/>
    <x v="0"/>
    <m/>
    <m/>
    <m/>
    <m/>
    <m/>
    <m/>
    <x v="798"/>
  </r>
  <r>
    <x v="0"/>
    <x v="0"/>
    <m/>
    <m/>
    <m/>
    <m/>
    <m/>
    <m/>
    <x v="0"/>
  </r>
  <r>
    <x v="0"/>
    <x v="0"/>
    <m/>
    <m/>
    <m/>
    <m/>
    <m/>
    <m/>
    <x v="799"/>
  </r>
  <r>
    <x v="0"/>
    <x v="0"/>
    <m/>
    <m/>
    <m/>
    <m/>
    <m/>
    <m/>
    <x v="800"/>
  </r>
  <r>
    <x v="0"/>
    <x v="0"/>
    <m/>
    <m/>
    <m/>
    <m/>
    <m/>
    <m/>
    <x v="801"/>
  </r>
  <r>
    <x v="0"/>
    <x v="0"/>
    <m/>
    <m/>
    <m/>
    <m/>
    <m/>
    <m/>
    <x v="802"/>
  </r>
  <r>
    <x v="0"/>
    <x v="0"/>
    <m/>
    <m/>
    <m/>
    <m/>
    <m/>
    <m/>
    <x v="803"/>
  </r>
  <r>
    <x v="0"/>
    <x v="0"/>
    <m/>
    <m/>
    <m/>
    <m/>
    <m/>
    <m/>
    <x v="804"/>
  </r>
  <r>
    <x v="0"/>
    <x v="0"/>
    <m/>
    <m/>
    <m/>
    <m/>
    <m/>
    <m/>
    <x v="805"/>
  </r>
  <r>
    <x v="0"/>
    <x v="0"/>
    <m/>
    <m/>
    <m/>
    <m/>
    <m/>
    <m/>
    <x v="806"/>
  </r>
  <r>
    <x v="0"/>
    <x v="0"/>
    <m/>
    <m/>
    <m/>
    <m/>
    <m/>
    <m/>
    <x v="807"/>
  </r>
  <r>
    <x v="0"/>
    <x v="0"/>
    <m/>
    <m/>
    <m/>
    <m/>
    <m/>
    <m/>
    <x v="0"/>
  </r>
  <r>
    <x v="0"/>
    <x v="0"/>
    <m/>
    <m/>
    <m/>
    <m/>
    <m/>
    <m/>
    <x v="808"/>
  </r>
  <r>
    <x v="0"/>
    <x v="0"/>
    <m/>
    <m/>
    <m/>
    <m/>
    <m/>
    <m/>
    <x v="809"/>
  </r>
  <r>
    <x v="0"/>
    <x v="0"/>
    <m/>
    <m/>
    <m/>
    <m/>
    <m/>
    <m/>
    <x v="810"/>
  </r>
  <r>
    <x v="0"/>
    <x v="0"/>
    <m/>
    <m/>
    <m/>
    <m/>
    <m/>
    <m/>
    <x v="811"/>
  </r>
  <r>
    <x v="0"/>
    <x v="0"/>
    <m/>
    <m/>
    <m/>
    <m/>
    <m/>
    <m/>
    <x v="812"/>
  </r>
  <r>
    <x v="0"/>
    <x v="0"/>
    <m/>
    <m/>
    <m/>
    <m/>
    <m/>
    <m/>
    <x v="813"/>
  </r>
  <r>
    <x v="0"/>
    <x v="0"/>
    <m/>
    <m/>
    <m/>
    <m/>
    <m/>
    <m/>
    <x v="814"/>
  </r>
  <r>
    <x v="0"/>
    <x v="0"/>
    <m/>
    <m/>
    <m/>
    <m/>
    <m/>
    <m/>
    <x v="815"/>
  </r>
  <r>
    <x v="0"/>
    <x v="0"/>
    <m/>
    <m/>
    <m/>
    <m/>
    <m/>
    <m/>
    <x v="816"/>
  </r>
  <r>
    <x v="0"/>
    <x v="0"/>
    <m/>
    <m/>
    <m/>
    <m/>
    <m/>
    <m/>
    <x v="817"/>
  </r>
  <r>
    <x v="0"/>
    <x v="0"/>
    <m/>
    <m/>
    <m/>
    <m/>
    <m/>
    <m/>
    <x v="818"/>
  </r>
  <r>
    <x v="0"/>
    <x v="0"/>
    <m/>
    <m/>
    <m/>
    <m/>
    <m/>
    <m/>
    <x v="819"/>
  </r>
  <r>
    <x v="0"/>
    <x v="0"/>
    <m/>
    <m/>
    <m/>
    <m/>
    <m/>
    <m/>
    <x v="820"/>
  </r>
  <r>
    <x v="0"/>
    <x v="0"/>
    <m/>
    <m/>
    <m/>
    <m/>
    <m/>
    <m/>
    <x v="821"/>
  </r>
  <r>
    <x v="0"/>
    <x v="0"/>
    <m/>
    <m/>
    <m/>
    <m/>
    <m/>
    <m/>
    <x v="822"/>
  </r>
  <r>
    <x v="0"/>
    <x v="0"/>
    <m/>
    <m/>
    <m/>
    <m/>
    <m/>
    <m/>
    <x v="823"/>
  </r>
  <r>
    <x v="0"/>
    <x v="0"/>
    <m/>
    <m/>
    <m/>
    <m/>
    <m/>
    <m/>
    <x v="0"/>
  </r>
  <r>
    <x v="0"/>
    <x v="0"/>
    <m/>
    <m/>
    <m/>
    <m/>
    <m/>
    <m/>
    <x v="824"/>
  </r>
  <r>
    <x v="5"/>
    <x v="2"/>
    <m/>
    <m/>
    <m/>
    <m/>
    <m/>
    <m/>
    <x v="825"/>
  </r>
  <r>
    <x v="6"/>
    <x v="2"/>
    <m/>
    <m/>
    <m/>
    <m/>
    <m/>
    <m/>
    <x v="322"/>
  </r>
  <r>
    <x v="7"/>
    <x v="2"/>
    <m/>
    <m/>
    <m/>
    <m/>
    <m/>
    <m/>
    <x v="826"/>
  </r>
  <r>
    <x v="8"/>
    <x v="2"/>
    <m/>
    <m/>
    <m/>
    <m/>
    <m/>
    <m/>
    <x v="827"/>
  </r>
  <r>
    <x v="9"/>
    <x v="2"/>
    <m/>
    <m/>
    <m/>
    <m/>
    <m/>
    <m/>
    <x v="828"/>
  </r>
  <r>
    <x v="10"/>
    <x v="2"/>
    <m/>
    <m/>
    <m/>
    <m/>
    <m/>
    <m/>
    <x v="767"/>
  </r>
  <r>
    <x v="1"/>
    <x v="3"/>
    <m/>
    <m/>
    <m/>
    <m/>
    <m/>
    <m/>
    <x v="829"/>
  </r>
  <r>
    <x v="2"/>
    <x v="3"/>
    <m/>
    <m/>
    <m/>
    <m/>
    <m/>
    <m/>
    <x v="830"/>
  </r>
  <r>
    <x v="3"/>
    <x v="3"/>
    <m/>
    <m/>
    <m/>
    <m/>
    <m/>
    <m/>
    <x v="831"/>
  </r>
  <r>
    <x v="4"/>
    <x v="3"/>
    <m/>
    <m/>
    <m/>
    <m/>
    <m/>
    <m/>
    <x v="832"/>
  </r>
  <r>
    <x v="0"/>
    <x v="0"/>
    <m/>
    <m/>
    <m/>
    <m/>
    <m/>
    <m/>
    <x v="0"/>
  </r>
  <r>
    <x v="0"/>
    <x v="0"/>
    <m/>
    <m/>
    <m/>
    <m/>
    <m/>
    <m/>
    <x v="833"/>
  </r>
  <r>
    <x v="0"/>
    <x v="0"/>
    <m/>
    <m/>
    <m/>
    <m/>
    <m/>
    <m/>
    <x v="83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35"/>
  </r>
  <r>
    <x v="0"/>
    <x v="0"/>
    <m/>
    <m/>
    <m/>
    <m/>
    <m/>
    <m/>
    <x v="836"/>
  </r>
  <r>
    <x v="0"/>
    <x v="0"/>
    <m/>
    <m/>
    <m/>
    <m/>
    <m/>
    <m/>
    <x v="0"/>
  </r>
  <r>
    <x v="0"/>
    <x v="0"/>
    <m/>
    <m/>
    <m/>
    <m/>
    <m/>
    <m/>
    <x v="837"/>
  </r>
  <r>
    <x v="0"/>
    <x v="0"/>
    <m/>
    <m/>
    <m/>
    <m/>
    <m/>
    <m/>
    <x v="838"/>
  </r>
  <r>
    <x v="0"/>
    <x v="0"/>
    <m/>
    <m/>
    <m/>
    <m/>
    <m/>
    <m/>
    <x v="839"/>
  </r>
  <r>
    <x v="0"/>
    <x v="0"/>
    <m/>
    <m/>
    <m/>
    <m/>
    <m/>
    <m/>
    <x v="840"/>
  </r>
  <r>
    <x v="0"/>
    <x v="0"/>
    <m/>
    <m/>
    <m/>
    <m/>
    <m/>
    <m/>
    <x v="841"/>
  </r>
  <r>
    <x v="0"/>
    <x v="0"/>
    <m/>
    <m/>
    <m/>
    <m/>
    <m/>
    <m/>
    <x v="842"/>
  </r>
  <r>
    <x v="0"/>
    <x v="0"/>
    <m/>
    <m/>
    <m/>
    <m/>
    <m/>
    <m/>
    <x v="843"/>
  </r>
  <r>
    <x v="0"/>
    <x v="0"/>
    <m/>
    <m/>
    <m/>
    <m/>
    <m/>
    <m/>
    <x v="0"/>
  </r>
  <r>
    <x v="0"/>
    <x v="0"/>
    <m/>
    <m/>
    <m/>
    <m/>
    <m/>
    <m/>
    <x v="844"/>
  </r>
  <r>
    <x v="0"/>
    <x v="0"/>
    <m/>
    <m/>
    <m/>
    <m/>
    <m/>
    <m/>
    <x v="845"/>
  </r>
  <r>
    <x v="0"/>
    <x v="0"/>
    <m/>
    <m/>
    <m/>
    <m/>
    <m/>
    <m/>
    <x v="846"/>
  </r>
  <r>
    <x v="0"/>
    <x v="0"/>
    <m/>
    <m/>
    <m/>
    <m/>
    <m/>
    <m/>
    <x v="847"/>
  </r>
  <r>
    <x v="0"/>
    <x v="0"/>
    <m/>
    <m/>
    <m/>
    <m/>
    <m/>
    <m/>
    <x v="848"/>
  </r>
  <r>
    <x v="0"/>
    <x v="0"/>
    <m/>
    <m/>
    <m/>
    <m/>
    <m/>
    <m/>
    <x v="8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50"/>
  </r>
  <r>
    <x v="0"/>
    <x v="0"/>
    <m/>
    <m/>
    <m/>
    <m/>
    <m/>
    <m/>
    <x v="851"/>
  </r>
  <r>
    <x v="0"/>
    <x v="0"/>
    <m/>
    <m/>
    <m/>
    <m/>
    <m/>
    <m/>
    <x v="852"/>
  </r>
  <r>
    <x v="0"/>
    <x v="0"/>
    <m/>
    <m/>
    <m/>
    <m/>
    <m/>
    <m/>
    <x v="0"/>
  </r>
  <r>
    <x v="0"/>
    <x v="0"/>
    <m/>
    <m/>
    <m/>
    <m/>
    <m/>
    <m/>
    <x v="853"/>
  </r>
  <r>
    <x v="0"/>
    <x v="0"/>
    <m/>
    <m/>
    <m/>
    <m/>
    <m/>
    <m/>
    <x v="0"/>
  </r>
  <r>
    <x v="0"/>
    <x v="0"/>
    <m/>
    <m/>
    <m/>
    <m/>
    <m/>
    <m/>
    <x v="854"/>
  </r>
  <r>
    <x v="0"/>
    <x v="0"/>
    <m/>
    <m/>
    <m/>
    <m/>
    <m/>
    <m/>
    <x v="855"/>
  </r>
  <r>
    <x v="0"/>
    <x v="0"/>
    <m/>
    <m/>
    <m/>
    <m/>
    <m/>
    <m/>
    <x v="856"/>
  </r>
  <r>
    <x v="0"/>
    <x v="0"/>
    <m/>
    <m/>
    <m/>
    <m/>
    <m/>
    <m/>
    <x v="8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58"/>
  </r>
  <r>
    <x v="0"/>
    <x v="0"/>
    <m/>
    <m/>
    <m/>
    <m/>
    <m/>
    <m/>
    <x v="0"/>
  </r>
  <r>
    <x v="0"/>
    <x v="0"/>
    <m/>
    <m/>
    <m/>
    <m/>
    <m/>
    <m/>
    <x v="8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60"/>
  </r>
  <r>
    <x v="0"/>
    <x v="0"/>
    <m/>
    <m/>
    <m/>
    <m/>
    <m/>
    <m/>
    <x v="297"/>
  </r>
  <r>
    <x v="0"/>
    <x v="0"/>
    <m/>
    <m/>
    <m/>
    <m/>
    <m/>
    <m/>
    <x v="861"/>
  </r>
  <r>
    <x v="0"/>
    <x v="0"/>
    <m/>
    <m/>
    <m/>
    <m/>
    <m/>
    <m/>
    <x v="297"/>
  </r>
  <r>
    <x v="0"/>
    <x v="0"/>
    <m/>
    <m/>
    <m/>
    <m/>
    <m/>
    <m/>
    <x v="862"/>
  </r>
  <r>
    <x v="0"/>
    <x v="0"/>
    <m/>
    <m/>
    <m/>
    <m/>
    <m/>
    <m/>
    <x v="8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64"/>
  </r>
  <r>
    <x v="0"/>
    <x v="0"/>
    <m/>
    <m/>
    <m/>
    <m/>
    <m/>
    <m/>
    <x v="865"/>
  </r>
  <r>
    <x v="0"/>
    <x v="0"/>
    <m/>
    <m/>
    <m/>
    <m/>
    <m/>
    <m/>
    <x v="866"/>
  </r>
  <r>
    <x v="0"/>
    <x v="0"/>
    <m/>
    <m/>
    <m/>
    <m/>
    <m/>
    <m/>
    <x v="867"/>
  </r>
  <r>
    <x v="0"/>
    <x v="0"/>
    <m/>
    <m/>
    <m/>
    <m/>
    <m/>
    <m/>
    <x v="868"/>
  </r>
  <r>
    <x v="0"/>
    <x v="0"/>
    <m/>
    <m/>
    <m/>
    <m/>
    <m/>
    <m/>
    <x v="869"/>
  </r>
  <r>
    <x v="0"/>
    <x v="0"/>
    <m/>
    <m/>
    <m/>
    <m/>
    <m/>
    <m/>
    <x v="0"/>
  </r>
  <r>
    <x v="0"/>
    <x v="0"/>
    <m/>
    <m/>
    <m/>
    <m/>
    <m/>
    <m/>
    <x v="870"/>
  </r>
  <r>
    <x v="0"/>
    <x v="0"/>
    <m/>
    <m/>
    <m/>
    <m/>
    <m/>
    <m/>
    <x v="871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873"/>
  </r>
  <r>
    <x v="0"/>
    <x v="0"/>
    <m/>
    <m/>
    <m/>
    <m/>
    <m/>
    <m/>
    <x v="874"/>
  </r>
  <r>
    <x v="0"/>
    <x v="0"/>
    <m/>
    <m/>
    <m/>
    <m/>
    <m/>
    <m/>
    <x v="0"/>
  </r>
  <r>
    <x v="0"/>
    <x v="0"/>
    <m/>
    <m/>
    <m/>
    <m/>
    <m/>
    <m/>
    <x v="875"/>
  </r>
  <r>
    <x v="0"/>
    <x v="0"/>
    <m/>
    <m/>
    <m/>
    <m/>
    <m/>
    <m/>
    <x v="876"/>
  </r>
  <r>
    <x v="0"/>
    <x v="0"/>
    <m/>
    <m/>
    <m/>
    <m/>
    <m/>
    <m/>
    <x v="454"/>
  </r>
  <r>
    <x v="0"/>
    <x v="0"/>
    <m/>
    <m/>
    <m/>
    <m/>
    <m/>
    <m/>
    <x v="877"/>
  </r>
  <r>
    <x v="0"/>
    <x v="0"/>
    <m/>
    <m/>
    <m/>
    <m/>
    <m/>
    <m/>
    <x v="878"/>
  </r>
  <r>
    <x v="0"/>
    <x v="0"/>
    <m/>
    <m/>
    <m/>
    <m/>
    <m/>
    <m/>
    <x v="0"/>
  </r>
  <r>
    <x v="0"/>
    <x v="0"/>
    <m/>
    <m/>
    <m/>
    <m/>
    <m/>
    <m/>
    <x v="879"/>
  </r>
  <r>
    <x v="0"/>
    <x v="0"/>
    <m/>
    <m/>
    <m/>
    <m/>
    <m/>
    <m/>
    <x v="880"/>
  </r>
  <r>
    <x v="0"/>
    <x v="0"/>
    <m/>
    <m/>
    <m/>
    <m/>
    <m/>
    <m/>
    <x v="0"/>
  </r>
  <r>
    <x v="0"/>
    <x v="0"/>
    <m/>
    <m/>
    <m/>
    <m/>
    <m/>
    <m/>
    <x v="881"/>
  </r>
  <r>
    <x v="0"/>
    <x v="0"/>
    <m/>
    <m/>
    <m/>
    <m/>
    <m/>
    <m/>
    <x v="882"/>
  </r>
  <r>
    <x v="0"/>
    <x v="0"/>
    <m/>
    <m/>
    <m/>
    <m/>
    <m/>
    <m/>
    <x v="883"/>
  </r>
  <r>
    <x v="0"/>
    <x v="0"/>
    <m/>
    <m/>
    <m/>
    <m/>
    <m/>
    <m/>
    <x v="0"/>
  </r>
  <r>
    <x v="0"/>
    <x v="0"/>
    <m/>
    <m/>
    <m/>
    <m/>
    <m/>
    <m/>
    <x v="884"/>
  </r>
  <r>
    <x v="0"/>
    <x v="0"/>
    <m/>
    <m/>
    <m/>
    <m/>
    <m/>
    <m/>
    <x v="885"/>
  </r>
  <r>
    <x v="0"/>
    <x v="0"/>
    <m/>
    <m/>
    <m/>
    <m/>
    <m/>
    <m/>
    <x v="886"/>
  </r>
  <r>
    <x v="0"/>
    <x v="0"/>
    <m/>
    <m/>
    <m/>
    <m/>
    <m/>
    <m/>
    <x v="887"/>
  </r>
  <r>
    <x v="0"/>
    <x v="0"/>
    <m/>
    <m/>
    <m/>
    <m/>
    <m/>
    <m/>
    <x v="888"/>
  </r>
  <r>
    <x v="0"/>
    <x v="0"/>
    <m/>
    <m/>
    <m/>
    <m/>
    <m/>
    <m/>
    <x v="889"/>
  </r>
  <r>
    <x v="0"/>
    <x v="0"/>
    <m/>
    <m/>
    <m/>
    <m/>
    <m/>
    <m/>
    <x v="890"/>
  </r>
  <r>
    <x v="0"/>
    <x v="0"/>
    <m/>
    <m/>
    <m/>
    <m/>
    <m/>
    <m/>
    <x v="891"/>
  </r>
  <r>
    <x v="0"/>
    <x v="0"/>
    <m/>
    <m/>
    <m/>
    <m/>
    <m/>
    <m/>
    <x v="892"/>
  </r>
  <r>
    <x v="0"/>
    <x v="0"/>
    <m/>
    <m/>
    <m/>
    <m/>
    <m/>
    <m/>
    <x v="893"/>
  </r>
  <r>
    <x v="0"/>
    <x v="0"/>
    <m/>
    <m/>
    <m/>
    <m/>
    <m/>
    <m/>
    <x v="894"/>
  </r>
  <r>
    <x v="0"/>
    <x v="0"/>
    <m/>
    <m/>
    <m/>
    <m/>
    <m/>
    <m/>
    <x v="89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96"/>
  </r>
  <r>
    <x v="0"/>
    <x v="0"/>
    <m/>
    <m/>
    <m/>
    <m/>
    <m/>
    <m/>
    <x v="897"/>
  </r>
  <r>
    <x v="0"/>
    <x v="0"/>
    <m/>
    <m/>
    <m/>
    <m/>
    <m/>
    <m/>
    <x v="898"/>
  </r>
  <r>
    <x v="0"/>
    <x v="0"/>
    <m/>
    <m/>
    <m/>
    <m/>
    <m/>
    <m/>
    <x v="899"/>
  </r>
  <r>
    <x v="0"/>
    <x v="0"/>
    <m/>
    <m/>
    <m/>
    <m/>
    <m/>
    <m/>
    <x v="900"/>
  </r>
  <r>
    <x v="0"/>
    <x v="0"/>
    <m/>
    <m/>
    <m/>
    <m/>
    <m/>
    <m/>
    <x v="0"/>
  </r>
  <r>
    <x v="0"/>
    <x v="0"/>
    <m/>
    <m/>
    <m/>
    <m/>
    <m/>
    <m/>
    <x v="901"/>
  </r>
  <r>
    <x v="0"/>
    <x v="0"/>
    <m/>
    <m/>
    <m/>
    <m/>
    <m/>
    <m/>
    <x v="902"/>
  </r>
  <r>
    <x v="0"/>
    <x v="0"/>
    <m/>
    <m/>
    <m/>
    <m/>
    <m/>
    <m/>
    <x v="903"/>
  </r>
  <r>
    <x v="0"/>
    <x v="0"/>
    <m/>
    <m/>
    <m/>
    <m/>
    <m/>
    <m/>
    <x v="904"/>
  </r>
  <r>
    <x v="0"/>
    <x v="0"/>
    <m/>
    <m/>
    <m/>
    <m/>
    <m/>
    <m/>
    <x v="905"/>
  </r>
  <r>
    <x v="0"/>
    <x v="0"/>
    <m/>
    <m/>
    <m/>
    <m/>
    <m/>
    <m/>
    <x v="906"/>
  </r>
  <r>
    <x v="0"/>
    <x v="0"/>
    <m/>
    <m/>
    <m/>
    <m/>
    <m/>
    <m/>
    <x v="907"/>
  </r>
  <r>
    <x v="0"/>
    <x v="0"/>
    <m/>
    <m/>
    <m/>
    <m/>
    <m/>
    <m/>
    <x v="908"/>
  </r>
  <r>
    <x v="0"/>
    <x v="0"/>
    <m/>
    <m/>
    <m/>
    <m/>
    <m/>
    <m/>
    <x v="0"/>
  </r>
  <r>
    <x v="0"/>
    <x v="0"/>
    <m/>
    <m/>
    <m/>
    <m/>
    <m/>
    <m/>
    <x v="909"/>
  </r>
  <r>
    <x v="0"/>
    <x v="0"/>
    <m/>
    <m/>
    <m/>
    <m/>
    <m/>
    <m/>
    <x v="910"/>
  </r>
  <r>
    <x v="0"/>
    <x v="0"/>
    <m/>
    <m/>
    <m/>
    <m/>
    <m/>
    <m/>
    <x v="911"/>
  </r>
  <r>
    <x v="0"/>
    <x v="0"/>
    <m/>
    <m/>
    <m/>
    <m/>
    <m/>
    <m/>
    <x v="0"/>
  </r>
  <r>
    <x v="0"/>
    <x v="0"/>
    <m/>
    <m/>
    <m/>
    <m/>
    <m/>
    <m/>
    <x v="912"/>
  </r>
  <r>
    <x v="0"/>
    <x v="0"/>
    <m/>
    <m/>
    <m/>
    <m/>
    <m/>
    <m/>
    <x v="913"/>
  </r>
  <r>
    <x v="0"/>
    <x v="0"/>
    <m/>
    <m/>
    <m/>
    <m/>
    <m/>
    <m/>
    <x v="914"/>
  </r>
  <r>
    <x v="0"/>
    <x v="0"/>
    <m/>
    <m/>
    <m/>
    <m/>
    <m/>
    <m/>
    <x v="915"/>
  </r>
  <r>
    <x v="0"/>
    <x v="0"/>
    <m/>
    <m/>
    <m/>
    <m/>
    <m/>
    <m/>
    <x v="91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917"/>
  </r>
  <r>
    <x v="0"/>
    <x v="0"/>
    <m/>
    <m/>
    <m/>
    <m/>
    <m/>
    <m/>
    <x v="918"/>
  </r>
  <r>
    <x v="0"/>
    <x v="0"/>
    <m/>
    <m/>
    <m/>
    <m/>
    <m/>
    <m/>
    <x v="919"/>
  </r>
  <r>
    <x v="0"/>
    <x v="0"/>
    <m/>
    <m/>
    <m/>
    <m/>
    <m/>
    <m/>
    <x v="920"/>
  </r>
  <r>
    <x v="0"/>
    <x v="0"/>
    <m/>
    <m/>
    <m/>
    <m/>
    <m/>
    <m/>
    <x v="921"/>
  </r>
  <r>
    <x v="0"/>
    <x v="0"/>
    <m/>
    <m/>
    <m/>
    <m/>
    <m/>
    <m/>
    <x v="922"/>
  </r>
  <r>
    <x v="0"/>
    <x v="0"/>
    <m/>
    <m/>
    <m/>
    <m/>
    <m/>
    <m/>
    <x v="923"/>
  </r>
  <r>
    <x v="0"/>
    <x v="0"/>
    <m/>
    <m/>
    <m/>
    <m/>
    <m/>
    <m/>
    <x v="924"/>
  </r>
  <r>
    <x v="0"/>
    <x v="0"/>
    <m/>
    <m/>
    <m/>
    <m/>
    <m/>
    <m/>
    <x v="925"/>
  </r>
  <r>
    <x v="0"/>
    <x v="0"/>
    <m/>
    <m/>
    <m/>
    <m/>
    <m/>
    <m/>
    <x v="926"/>
  </r>
  <r>
    <x v="0"/>
    <x v="0"/>
    <m/>
    <m/>
    <m/>
    <m/>
    <m/>
    <m/>
    <x v="927"/>
  </r>
  <r>
    <x v="0"/>
    <x v="0"/>
    <m/>
    <m/>
    <m/>
    <m/>
    <m/>
    <m/>
    <x v="928"/>
  </r>
  <r>
    <x v="0"/>
    <x v="0"/>
    <m/>
    <m/>
    <m/>
    <m/>
    <m/>
    <m/>
    <x v="929"/>
  </r>
  <r>
    <x v="0"/>
    <x v="0"/>
    <m/>
    <m/>
    <m/>
    <m/>
    <m/>
    <m/>
    <x v="0"/>
  </r>
  <r>
    <x v="0"/>
    <x v="0"/>
    <m/>
    <m/>
    <m/>
    <m/>
    <m/>
    <m/>
    <x v="930"/>
  </r>
  <r>
    <x v="0"/>
    <x v="0"/>
    <m/>
    <m/>
    <m/>
    <m/>
    <m/>
    <m/>
    <x v="0"/>
  </r>
  <r>
    <x v="0"/>
    <x v="0"/>
    <m/>
    <m/>
    <m/>
    <m/>
    <m/>
    <m/>
    <x v="931"/>
  </r>
  <r>
    <x v="5"/>
    <x v="3"/>
    <m/>
    <m/>
    <m/>
    <m/>
    <m/>
    <m/>
    <x v="932"/>
  </r>
  <r>
    <x v="6"/>
    <x v="3"/>
    <m/>
    <m/>
    <m/>
    <m/>
    <m/>
    <m/>
    <x v="933"/>
  </r>
  <r>
    <x v="7"/>
    <x v="3"/>
    <m/>
    <m/>
    <m/>
    <m/>
    <m/>
    <m/>
    <x v="934"/>
  </r>
  <r>
    <x v="8"/>
    <x v="3"/>
    <m/>
    <m/>
    <m/>
    <m/>
    <m/>
    <m/>
    <x v="935"/>
  </r>
  <r>
    <x v="9"/>
    <x v="3"/>
    <m/>
    <m/>
    <m/>
    <m/>
    <m/>
    <m/>
    <x v="936"/>
  </r>
  <r>
    <x v="10"/>
    <x v="3"/>
    <m/>
    <m/>
    <m/>
    <m/>
    <m/>
    <m/>
    <x v="937"/>
  </r>
  <r>
    <x v="1"/>
    <x v="4"/>
    <m/>
    <m/>
    <m/>
    <m/>
    <m/>
    <m/>
    <x v="938"/>
  </r>
  <r>
    <x v="2"/>
    <x v="4"/>
    <m/>
    <m/>
    <m/>
    <m/>
    <m/>
    <m/>
    <x v="939"/>
  </r>
  <r>
    <x v="3"/>
    <x v="4"/>
    <m/>
    <m/>
    <m/>
    <m/>
    <m/>
    <m/>
    <x v="940"/>
  </r>
  <r>
    <x v="4"/>
    <x v="4"/>
    <m/>
    <m/>
    <m/>
    <m/>
    <m/>
    <m/>
    <x v="941"/>
  </r>
  <r>
    <x v="0"/>
    <x v="0"/>
    <m/>
    <m/>
    <m/>
    <m/>
    <m/>
    <m/>
    <x v="942"/>
  </r>
  <r>
    <x v="0"/>
    <x v="0"/>
    <m/>
    <m/>
    <m/>
    <m/>
    <m/>
    <m/>
    <x v="943"/>
  </r>
  <r>
    <x v="0"/>
    <x v="0"/>
    <m/>
    <m/>
    <m/>
    <m/>
    <m/>
    <m/>
    <x v="9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945"/>
  </r>
  <r>
    <x v="0"/>
    <x v="0"/>
    <m/>
    <m/>
    <m/>
    <m/>
    <m/>
    <m/>
    <x v="946"/>
  </r>
  <r>
    <x v="0"/>
    <x v="0"/>
    <m/>
    <m/>
    <m/>
    <m/>
    <m/>
    <m/>
    <x v="0"/>
  </r>
  <r>
    <x v="0"/>
    <x v="0"/>
    <m/>
    <m/>
    <m/>
    <m/>
    <m/>
    <m/>
    <x v="947"/>
  </r>
  <r>
    <x v="0"/>
    <x v="0"/>
    <m/>
    <m/>
    <m/>
    <m/>
    <m/>
    <m/>
    <x v="948"/>
  </r>
  <r>
    <x v="0"/>
    <x v="0"/>
    <m/>
    <m/>
    <m/>
    <m/>
    <m/>
    <m/>
    <x v="949"/>
  </r>
  <r>
    <x v="0"/>
    <x v="0"/>
    <m/>
    <m/>
    <m/>
    <m/>
    <m/>
    <m/>
    <x v="950"/>
  </r>
  <r>
    <x v="0"/>
    <x v="0"/>
    <m/>
    <m/>
    <m/>
    <m/>
    <m/>
    <m/>
    <x v="951"/>
  </r>
  <r>
    <x v="0"/>
    <x v="0"/>
    <m/>
    <m/>
    <m/>
    <m/>
    <m/>
    <m/>
    <x v="952"/>
  </r>
  <r>
    <x v="0"/>
    <x v="0"/>
    <m/>
    <m/>
    <m/>
    <m/>
    <m/>
    <m/>
    <x v="953"/>
  </r>
  <r>
    <x v="0"/>
    <x v="0"/>
    <m/>
    <m/>
    <m/>
    <m/>
    <m/>
    <m/>
    <x v="0"/>
  </r>
  <r>
    <x v="0"/>
    <x v="0"/>
    <m/>
    <m/>
    <m/>
    <m/>
    <m/>
    <m/>
    <x v="954"/>
  </r>
  <r>
    <x v="0"/>
    <x v="0"/>
    <m/>
    <m/>
    <m/>
    <m/>
    <m/>
    <m/>
    <x v="955"/>
  </r>
  <r>
    <x v="0"/>
    <x v="0"/>
    <m/>
    <m/>
    <m/>
    <m/>
    <m/>
    <m/>
    <x v="956"/>
  </r>
  <r>
    <x v="0"/>
    <x v="0"/>
    <m/>
    <m/>
    <m/>
    <m/>
    <m/>
    <m/>
    <x v="957"/>
  </r>
  <r>
    <x v="0"/>
    <x v="0"/>
    <m/>
    <m/>
    <m/>
    <m/>
    <m/>
    <m/>
    <x v="958"/>
  </r>
  <r>
    <x v="0"/>
    <x v="0"/>
    <m/>
    <m/>
    <m/>
    <m/>
    <m/>
    <m/>
    <x v="9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960"/>
  </r>
  <r>
    <x v="0"/>
    <x v="0"/>
    <m/>
    <m/>
    <m/>
    <m/>
    <m/>
    <m/>
    <x v="961"/>
  </r>
  <r>
    <x v="0"/>
    <x v="0"/>
    <m/>
    <m/>
    <m/>
    <m/>
    <m/>
    <m/>
    <x v="962"/>
  </r>
  <r>
    <x v="0"/>
    <x v="0"/>
    <m/>
    <m/>
    <m/>
    <m/>
    <m/>
    <m/>
    <x v="0"/>
  </r>
  <r>
    <x v="0"/>
    <x v="0"/>
    <m/>
    <m/>
    <m/>
    <m/>
    <m/>
    <m/>
    <x v="963"/>
  </r>
  <r>
    <x v="0"/>
    <x v="0"/>
    <m/>
    <m/>
    <m/>
    <m/>
    <m/>
    <m/>
    <x v="0"/>
  </r>
  <r>
    <x v="0"/>
    <x v="0"/>
    <m/>
    <m/>
    <m/>
    <m/>
    <m/>
    <m/>
    <x v="964"/>
  </r>
  <r>
    <x v="0"/>
    <x v="0"/>
    <m/>
    <m/>
    <m/>
    <m/>
    <m/>
    <m/>
    <x v="965"/>
  </r>
  <r>
    <x v="0"/>
    <x v="0"/>
    <m/>
    <m/>
    <m/>
    <m/>
    <m/>
    <m/>
    <x v="966"/>
  </r>
  <r>
    <x v="0"/>
    <x v="0"/>
    <m/>
    <m/>
    <m/>
    <m/>
    <m/>
    <m/>
    <x v="967"/>
  </r>
  <r>
    <x v="0"/>
    <x v="0"/>
    <m/>
    <m/>
    <m/>
    <m/>
    <m/>
    <m/>
    <x v="968"/>
  </r>
  <r>
    <x v="0"/>
    <x v="0"/>
    <m/>
    <m/>
    <m/>
    <m/>
    <m/>
    <m/>
    <x v="0"/>
  </r>
  <r>
    <x v="0"/>
    <x v="0"/>
    <m/>
    <m/>
    <m/>
    <m/>
    <m/>
    <m/>
    <x v="969"/>
  </r>
  <r>
    <x v="0"/>
    <x v="0"/>
    <m/>
    <m/>
    <m/>
    <m/>
    <m/>
    <m/>
    <x v="0"/>
  </r>
  <r>
    <x v="0"/>
    <x v="0"/>
    <m/>
    <m/>
    <m/>
    <m/>
    <m/>
    <m/>
    <x v="970"/>
  </r>
  <r>
    <x v="0"/>
    <x v="0"/>
    <m/>
    <m/>
    <m/>
    <m/>
    <m/>
    <m/>
    <x v="97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972"/>
  </r>
  <r>
    <x v="0"/>
    <x v="0"/>
    <m/>
    <m/>
    <m/>
    <m/>
    <m/>
    <m/>
    <x v="973"/>
  </r>
  <r>
    <x v="0"/>
    <x v="0"/>
    <m/>
    <m/>
    <m/>
    <m/>
    <m/>
    <m/>
    <x v="974"/>
  </r>
  <r>
    <x v="0"/>
    <x v="0"/>
    <m/>
    <m/>
    <m/>
    <m/>
    <m/>
    <m/>
    <x v="975"/>
  </r>
  <r>
    <x v="0"/>
    <x v="0"/>
    <m/>
    <m/>
    <m/>
    <m/>
    <m/>
    <m/>
    <x v="976"/>
  </r>
  <r>
    <x v="0"/>
    <x v="0"/>
    <m/>
    <m/>
    <m/>
    <m/>
    <m/>
    <m/>
    <x v="977"/>
  </r>
  <r>
    <x v="0"/>
    <x v="0"/>
    <m/>
    <m/>
    <m/>
    <m/>
    <m/>
    <m/>
    <x v="978"/>
  </r>
  <r>
    <x v="0"/>
    <x v="0"/>
    <m/>
    <m/>
    <m/>
    <m/>
    <m/>
    <m/>
    <x v="979"/>
  </r>
  <r>
    <x v="0"/>
    <x v="0"/>
    <m/>
    <m/>
    <m/>
    <m/>
    <m/>
    <m/>
    <x v="980"/>
  </r>
  <r>
    <x v="0"/>
    <x v="0"/>
    <m/>
    <m/>
    <m/>
    <m/>
    <m/>
    <m/>
    <x v="981"/>
  </r>
  <r>
    <x v="0"/>
    <x v="0"/>
    <m/>
    <m/>
    <m/>
    <m/>
    <m/>
    <m/>
    <x v="982"/>
  </r>
  <r>
    <x v="0"/>
    <x v="0"/>
    <m/>
    <m/>
    <m/>
    <m/>
    <m/>
    <m/>
    <x v="983"/>
  </r>
  <r>
    <x v="0"/>
    <x v="0"/>
    <m/>
    <m/>
    <m/>
    <m/>
    <m/>
    <m/>
    <x v="984"/>
  </r>
  <r>
    <x v="0"/>
    <x v="0"/>
    <m/>
    <m/>
    <m/>
    <m/>
    <m/>
    <m/>
    <x v="985"/>
  </r>
  <r>
    <x v="0"/>
    <x v="0"/>
    <m/>
    <m/>
    <m/>
    <m/>
    <m/>
    <m/>
    <x v="0"/>
  </r>
  <r>
    <x v="0"/>
    <x v="0"/>
    <m/>
    <m/>
    <m/>
    <m/>
    <m/>
    <m/>
    <x v="986"/>
  </r>
  <r>
    <x v="0"/>
    <x v="0"/>
    <m/>
    <m/>
    <m/>
    <m/>
    <m/>
    <m/>
    <x v="987"/>
  </r>
  <r>
    <x v="0"/>
    <x v="0"/>
    <m/>
    <m/>
    <m/>
    <m/>
    <m/>
    <m/>
    <x v="988"/>
  </r>
  <r>
    <x v="0"/>
    <x v="0"/>
    <m/>
    <m/>
    <m/>
    <m/>
    <m/>
    <m/>
    <x v="989"/>
  </r>
  <r>
    <x v="0"/>
    <x v="0"/>
    <m/>
    <m/>
    <m/>
    <m/>
    <m/>
    <m/>
    <x v="990"/>
  </r>
  <r>
    <x v="0"/>
    <x v="0"/>
    <m/>
    <m/>
    <m/>
    <m/>
    <m/>
    <m/>
    <x v="991"/>
  </r>
  <r>
    <x v="0"/>
    <x v="0"/>
    <m/>
    <m/>
    <m/>
    <m/>
    <m/>
    <m/>
    <x v="0"/>
  </r>
  <r>
    <x v="0"/>
    <x v="0"/>
    <m/>
    <m/>
    <m/>
    <m/>
    <m/>
    <m/>
    <x v="992"/>
  </r>
  <r>
    <x v="0"/>
    <x v="0"/>
    <m/>
    <m/>
    <m/>
    <m/>
    <m/>
    <m/>
    <x v="993"/>
  </r>
  <r>
    <x v="0"/>
    <x v="0"/>
    <m/>
    <m/>
    <m/>
    <m/>
    <m/>
    <m/>
    <x v="994"/>
  </r>
  <r>
    <x v="0"/>
    <x v="0"/>
    <m/>
    <m/>
    <m/>
    <m/>
    <m/>
    <m/>
    <x v="995"/>
  </r>
  <r>
    <x v="0"/>
    <x v="0"/>
    <m/>
    <m/>
    <m/>
    <m/>
    <m/>
    <m/>
    <x v="996"/>
  </r>
  <r>
    <x v="0"/>
    <x v="0"/>
    <m/>
    <m/>
    <m/>
    <m/>
    <m/>
    <m/>
    <x v="997"/>
  </r>
  <r>
    <x v="0"/>
    <x v="0"/>
    <m/>
    <m/>
    <m/>
    <m/>
    <m/>
    <m/>
    <x v="998"/>
  </r>
  <r>
    <x v="0"/>
    <x v="0"/>
    <m/>
    <m/>
    <m/>
    <m/>
    <m/>
    <m/>
    <x v="999"/>
  </r>
  <r>
    <x v="0"/>
    <x v="0"/>
    <m/>
    <m/>
    <m/>
    <m/>
    <m/>
    <m/>
    <x v="0"/>
  </r>
  <r>
    <x v="0"/>
    <x v="0"/>
    <m/>
    <m/>
    <m/>
    <m/>
    <m/>
    <m/>
    <x v="1000"/>
  </r>
  <r>
    <x v="0"/>
    <x v="0"/>
    <m/>
    <m/>
    <m/>
    <m/>
    <m/>
    <m/>
    <x v="1001"/>
  </r>
  <r>
    <x v="0"/>
    <x v="0"/>
    <m/>
    <m/>
    <m/>
    <m/>
    <m/>
    <m/>
    <x v="1002"/>
  </r>
  <r>
    <x v="0"/>
    <x v="0"/>
    <m/>
    <m/>
    <m/>
    <m/>
    <m/>
    <m/>
    <x v="0"/>
  </r>
  <r>
    <x v="0"/>
    <x v="0"/>
    <m/>
    <m/>
    <m/>
    <m/>
    <m/>
    <m/>
    <x v="1003"/>
  </r>
  <r>
    <x v="0"/>
    <x v="0"/>
    <m/>
    <m/>
    <m/>
    <m/>
    <m/>
    <m/>
    <x v="1004"/>
  </r>
  <r>
    <x v="0"/>
    <x v="0"/>
    <m/>
    <m/>
    <m/>
    <m/>
    <m/>
    <m/>
    <x v="1005"/>
  </r>
  <r>
    <x v="0"/>
    <x v="0"/>
    <m/>
    <m/>
    <m/>
    <m/>
    <m/>
    <m/>
    <x v="1006"/>
  </r>
  <r>
    <x v="0"/>
    <x v="0"/>
    <m/>
    <m/>
    <m/>
    <m/>
    <m/>
    <m/>
    <x v="1007"/>
  </r>
  <r>
    <x v="0"/>
    <x v="0"/>
    <m/>
    <m/>
    <m/>
    <m/>
    <m/>
    <m/>
    <x v="1008"/>
  </r>
  <r>
    <x v="0"/>
    <x v="0"/>
    <m/>
    <m/>
    <m/>
    <m/>
    <m/>
    <m/>
    <x v="1009"/>
  </r>
  <r>
    <x v="0"/>
    <x v="0"/>
    <m/>
    <m/>
    <m/>
    <m/>
    <m/>
    <m/>
    <x v="1010"/>
  </r>
  <r>
    <x v="0"/>
    <x v="0"/>
    <m/>
    <m/>
    <m/>
    <m/>
    <m/>
    <m/>
    <x v="1011"/>
  </r>
  <r>
    <x v="0"/>
    <x v="0"/>
    <m/>
    <m/>
    <m/>
    <m/>
    <m/>
    <m/>
    <x v="1012"/>
  </r>
  <r>
    <x v="0"/>
    <x v="0"/>
    <m/>
    <m/>
    <m/>
    <m/>
    <m/>
    <m/>
    <x v="1013"/>
  </r>
  <r>
    <x v="0"/>
    <x v="0"/>
    <m/>
    <m/>
    <m/>
    <m/>
    <m/>
    <m/>
    <x v="1014"/>
  </r>
  <r>
    <x v="0"/>
    <x v="0"/>
    <m/>
    <m/>
    <m/>
    <m/>
    <m/>
    <m/>
    <x v="0"/>
  </r>
  <r>
    <x v="0"/>
    <x v="0"/>
    <m/>
    <m/>
    <m/>
    <m/>
    <m/>
    <m/>
    <x v="1015"/>
  </r>
  <r>
    <x v="0"/>
    <x v="0"/>
    <m/>
    <m/>
    <m/>
    <m/>
    <m/>
    <m/>
    <x v="1016"/>
  </r>
  <r>
    <x v="0"/>
    <x v="0"/>
    <m/>
    <m/>
    <m/>
    <m/>
    <m/>
    <m/>
    <x v="1017"/>
  </r>
  <r>
    <x v="0"/>
    <x v="0"/>
    <m/>
    <m/>
    <m/>
    <m/>
    <m/>
    <m/>
    <x v="1018"/>
  </r>
  <r>
    <x v="0"/>
    <x v="0"/>
    <m/>
    <m/>
    <m/>
    <m/>
    <m/>
    <m/>
    <x v="1019"/>
  </r>
  <r>
    <x v="0"/>
    <x v="0"/>
    <m/>
    <m/>
    <m/>
    <m/>
    <m/>
    <m/>
    <x v="1020"/>
  </r>
  <r>
    <x v="0"/>
    <x v="0"/>
    <m/>
    <m/>
    <m/>
    <m/>
    <m/>
    <m/>
    <x v="0"/>
  </r>
  <r>
    <x v="0"/>
    <x v="0"/>
    <m/>
    <m/>
    <m/>
    <m/>
    <m/>
    <m/>
    <x v="1021"/>
  </r>
  <r>
    <x v="0"/>
    <x v="0"/>
    <m/>
    <m/>
    <m/>
    <m/>
    <m/>
    <m/>
    <x v="1022"/>
  </r>
  <r>
    <x v="0"/>
    <x v="0"/>
    <m/>
    <m/>
    <m/>
    <m/>
    <m/>
    <m/>
    <x v="1023"/>
  </r>
  <r>
    <x v="0"/>
    <x v="0"/>
    <m/>
    <m/>
    <m/>
    <m/>
    <m/>
    <m/>
    <x v="1024"/>
  </r>
  <r>
    <x v="0"/>
    <x v="0"/>
    <m/>
    <m/>
    <m/>
    <m/>
    <m/>
    <m/>
    <x v="1025"/>
  </r>
  <r>
    <x v="0"/>
    <x v="0"/>
    <m/>
    <m/>
    <m/>
    <m/>
    <m/>
    <m/>
    <x v="1026"/>
  </r>
  <r>
    <x v="0"/>
    <x v="0"/>
    <m/>
    <m/>
    <m/>
    <m/>
    <m/>
    <m/>
    <x v="1027"/>
  </r>
  <r>
    <x v="0"/>
    <x v="0"/>
    <m/>
    <m/>
    <m/>
    <m/>
    <m/>
    <m/>
    <x v="1028"/>
  </r>
  <r>
    <x v="0"/>
    <x v="0"/>
    <m/>
    <m/>
    <m/>
    <m/>
    <m/>
    <m/>
    <x v="0"/>
  </r>
  <r>
    <x v="0"/>
    <x v="0"/>
    <m/>
    <m/>
    <m/>
    <m/>
    <m/>
    <m/>
    <x v="1029"/>
  </r>
  <r>
    <x v="0"/>
    <x v="0"/>
    <m/>
    <m/>
    <m/>
    <m/>
    <m/>
    <m/>
    <x v="1030"/>
  </r>
  <r>
    <x v="0"/>
    <x v="0"/>
    <m/>
    <m/>
    <m/>
    <m/>
    <m/>
    <m/>
    <x v="1031"/>
  </r>
  <r>
    <x v="0"/>
    <x v="0"/>
    <m/>
    <m/>
    <m/>
    <m/>
    <m/>
    <m/>
    <x v="1032"/>
  </r>
  <r>
    <x v="0"/>
    <x v="0"/>
    <m/>
    <m/>
    <m/>
    <m/>
    <m/>
    <m/>
    <x v="1033"/>
  </r>
  <r>
    <x v="0"/>
    <x v="0"/>
    <m/>
    <m/>
    <m/>
    <m/>
    <m/>
    <m/>
    <x v="1034"/>
  </r>
  <r>
    <x v="0"/>
    <x v="0"/>
    <m/>
    <m/>
    <m/>
    <m/>
    <m/>
    <m/>
    <x v="1035"/>
  </r>
  <r>
    <x v="0"/>
    <x v="0"/>
    <m/>
    <m/>
    <m/>
    <m/>
    <m/>
    <m/>
    <x v="1036"/>
  </r>
  <r>
    <x v="0"/>
    <x v="0"/>
    <m/>
    <m/>
    <m/>
    <m/>
    <m/>
    <m/>
    <x v="1037"/>
  </r>
  <r>
    <x v="0"/>
    <x v="0"/>
    <m/>
    <m/>
    <m/>
    <m/>
    <m/>
    <m/>
    <x v="0"/>
  </r>
  <r>
    <x v="0"/>
    <x v="0"/>
    <m/>
    <m/>
    <m/>
    <m/>
    <m/>
    <m/>
    <x v="1038"/>
  </r>
  <r>
    <x v="0"/>
    <x v="0"/>
    <m/>
    <m/>
    <m/>
    <m/>
    <m/>
    <m/>
    <x v="1039"/>
  </r>
  <r>
    <x v="0"/>
    <x v="0"/>
    <m/>
    <m/>
    <m/>
    <m/>
    <m/>
    <m/>
    <x v="1040"/>
  </r>
  <r>
    <x v="0"/>
    <x v="0"/>
    <m/>
    <m/>
    <m/>
    <m/>
    <m/>
    <m/>
    <x v="1041"/>
  </r>
  <r>
    <x v="0"/>
    <x v="0"/>
    <m/>
    <m/>
    <m/>
    <m/>
    <m/>
    <m/>
    <x v="1042"/>
  </r>
  <r>
    <x v="0"/>
    <x v="0"/>
    <m/>
    <m/>
    <m/>
    <m/>
    <m/>
    <m/>
    <x v="1043"/>
  </r>
  <r>
    <x v="0"/>
    <x v="0"/>
    <m/>
    <m/>
    <m/>
    <m/>
    <m/>
    <m/>
    <x v="1044"/>
  </r>
  <r>
    <x v="0"/>
    <x v="0"/>
    <m/>
    <m/>
    <m/>
    <m/>
    <m/>
    <m/>
    <x v="1045"/>
  </r>
  <r>
    <x v="0"/>
    <x v="0"/>
    <m/>
    <m/>
    <m/>
    <m/>
    <m/>
    <m/>
    <x v="1046"/>
  </r>
  <r>
    <x v="0"/>
    <x v="0"/>
    <m/>
    <m/>
    <m/>
    <m/>
    <m/>
    <m/>
    <x v="1047"/>
  </r>
  <r>
    <x v="0"/>
    <x v="0"/>
    <m/>
    <m/>
    <m/>
    <m/>
    <m/>
    <m/>
    <x v="1048"/>
  </r>
  <r>
    <x v="0"/>
    <x v="0"/>
    <m/>
    <m/>
    <m/>
    <m/>
    <m/>
    <m/>
    <x v="1049"/>
  </r>
  <r>
    <x v="0"/>
    <x v="0"/>
    <m/>
    <m/>
    <m/>
    <m/>
    <m/>
    <m/>
    <x v="1050"/>
  </r>
  <r>
    <x v="0"/>
    <x v="0"/>
    <m/>
    <m/>
    <m/>
    <m/>
    <m/>
    <m/>
    <x v="1051"/>
  </r>
  <r>
    <x v="0"/>
    <x v="0"/>
    <m/>
    <m/>
    <m/>
    <m/>
    <m/>
    <m/>
    <x v="1052"/>
  </r>
  <r>
    <x v="0"/>
    <x v="0"/>
    <m/>
    <m/>
    <m/>
    <m/>
    <m/>
    <m/>
    <x v="1053"/>
  </r>
  <r>
    <x v="0"/>
    <x v="0"/>
    <m/>
    <m/>
    <m/>
    <m/>
    <m/>
    <m/>
    <x v="0"/>
  </r>
  <r>
    <x v="0"/>
    <x v="0"/>
    <m/>
    <m/>
    <m/>
    <m/>
    <m/>
    <m/>
    <x v="1054"/>
  </r>
  <r>
    <x v="5"/>
    <x v="4"/>
    <m/>
    <m/>
    <m/>
    <m/>
    <m/>
    <m/>
    <x v="576"/>
  </r>
  <r>
    <x v="6"/>
    <x v="4"/>
    <m/>
    <m/>
    <m/>
    <m/>
    <m/>
    <m/>
    <x v="319"/>
  </r>
  <r>
    <x v="7"/>
    <x v="4"/>
    <m/>
    <m/>
    <m/>
    <m/>
    <m/>
    <m/>
    <x v="1055"/>
  </r>
  <r>
    <x v="8"/>
    <x v="4"/>
    <m/>
    <m/>
    <m/>
    <m/>
    <m/>
    <m/>
    <x v="1056"/>
  </r>
  <r>
    <x v="9"/>
    <x v="4"/>
    <m/>
    <m/>
    <m/>
    <m/>
    <m/>
    <m/>
    <x v="932"/>
  </r>
  <r>
    <x v="10"/>
    <x v="4"/>
    <m/>
    <m/>
    <m/>
    <m/>
    <m/>
    <m/>
    <x v="7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57"/>
  </r>
  <r>
    <x v="0"/>
    <x v="0"/>
    <m/>
    <m/>
    <m/>
    <m/>
    <m/>
    <m/>
    <x v="1058"/>
  </r>
  <r>
    <x v="0"/>
    <x v="0"/>
    <m/>
    <m/>
    <m/>
    <m/>
    <m/>
    <m/>
    <x v="10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60"/>
  </r>
  <r>
    <x v="0"/>
    <x v="0"/>
    <m/>
    <m/>
    <m/>
    <m/>
    <m/>
    <m/>
    <x v="1061"/>
  </r>
  <r>
    <x v="0"/>
    <x v="0"/>
    <m/>
    <m/>
    <m/>
    <m/>
    <m/>
    <m/>
    <x v="0"/>
  </r>
  <r>
    <x v="0"/>
    <x v="0"/>
    <m/>
    <m/>
    <m/>
    <m/>
    <m/>
    <m/>
    <x v="1062"/>
  </r>
  <r>
    <x v="0"/>
    <x v="0"/>
    <m/>
    <m/>
    <m/>
    <m/>
    <m/>
    <m/>
    <x v="1063"/>
  </r>
  <r>
    <x v="0"/>
    <x v="0"/>
    <m/>
    <m/>
    <m/>
    <m/>
    <m/>
    <m/>
    <x v="1064"/>
  </r>
  <r>
    <x v="0"/>
    <x v="0"/>
    <m/>
    <m/>
    <m/>
    <m/>
    <m/>
    <m/>
    <x v="1065"/>
  </r>
  <r>
    <x v="0"/>
    <x v="0"/>
    <m/>
    <m/>
    <m/>
    <m/>
    <m/>
    <m/>
    <x v="1066"/>
  </r>
  <r>
    <x v="0"/>
    <x v="0"/>
    <m/>
    <m/>
    <m/>
    <m/>
    <m/>
    <m/>
    <x v="1067"/>
  </r>
  <r>
    <x v="0"/>
    <x v="0"/>
    <m/>
    <m/>
    <m/>
    <m/>
    <m/>
    <m/>
    <x v="1068"/>
  </r>
  <r>
    <x v="0"/>
    <x v="0"/>
    <m/>
    <m/>
    <m/>
    <m/>
    <m/>
    <m/>
    <x v="0"/>
  </r>
  <r>
    <x v="0"/>
    <x v="0"/>
    <m/>
    <m/>
    <m/>
    <m/>
    <m/>
    <m/>
    <x v="1069"/>
  </r>
  <r>
    <x v="0"/>
    <x v="0"/>
    <m/>
    <m/>
    <m/>
    <m/>
    <m/>
    <m/>
    <x v="1070"/>
  </r>
  <r>
    <x v="0"/>
    <x v="0"/>
    <m/>
    <m/>
    <m/>
    <m/>
    <m/>
    <m/>
    <x v="1071"/>
  </r>
  <r>
    <x v="0"/>
    <x v="0"/>
    <m/>
    <m/>
    <m/>
    <m/>
    <m/>
    <m/>
    <x v="1072"/>
  </r>
  <r>
    <x v="0"/>
    <x v="0"/>
    <m/>
    <m/>
    <m/>
    <m/>
    <m/>
    <m/>
    <x v="1073"/>
  </r>
  <r>
    <x v="0"/>
    <x v="0"/>
    <m/>
    <m/>
    <m/>
    <m/>
    <m/>
    <m/>
    <x v="107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75"/>
  </r>
  <r>
    <x v="0"/>
    <x v="0"/>
    <m/>
    <m/>
    <m/>
    <m/>
    <m/>
    <m/>
    <x v="1076"/>
  </r>
  <r>
    <x v="0"/>
    <x v="0"/>
    <m/>
    <m/>
    <m/>
    <m/>
    <m/>
    <m/>
    <x v="1077"/>
  </r>
  <r>
    <x v="0"/>
    <x v="0"/>
    <m/>
    <m/>
    <m/>
    <m/>
    <m/>
    <m/>
    <x v="0"/>
  </r>
  <r>
    <x v="0"/>
    <x v="0"/>
    <m/>
    <m/>
    <m/>
    <m/>
    <m/>
    <m/>
    <x v="1078"/>
  </r>
  <r>
    <x v="0"/>
    <x v="0"/>
    <m/>
    <m/>
    <m/>
    <m/>
    <m/>
    <m/>
    <x v="0"/>
  </r>
  <r>
    <x v="0"/>
    <x v="0"/>
    <m/>
    <m/>
    <m/>
    <m/>
    <m/>
    <m/>
    <x v="1079"/>
  </r>
  <r>
    <x v="0"/>
    <x v="0"/>
    <m/>
    <m/>
    <m/>
    <m/>
    <m/>
    <m/>
    <x v="1080"/>
  </r>
  <r>
    <x v="0"/>
    <x v="0"/>
    <m/>
    <m/>
    <m/>
    <m/>
    <m/>
    <m/>
    <x v="1081"/>
  </r>
  <r>
    <x v="0"/>
    <x v="0"/>
    <m/>
    <m/>
    <m/>
    <m/>
    <m/>
    <m/>
    <x v="1082"/>
  </r>
  <r>
    <x v="0"/>
    <x v="0"/>
    <m/>
    <m/>
    <m/>
    <m/>
    <m/>
    <m/>
    <x v="1083"/>
  </r>
  <r>
    <x v="0"/>
    <x v="0"/>
    <m/>
    <m/>
    <m/>
    <m/>
    <m/>
    <m/>
    <x v="0"/>
  </r>
  <r>
    <x v="0"/>
    <x v="0"/>
    <m/>
    <m/>
    <m/>
    <m/>
    <m/>
    <m/>
    <x v="1084"/>
  </r>
  <r>
    <x v="0"/>
    <x v="0"/>
    <m/>
    <m/>
    <m/>
    <m/>
    <m/>
    <m/>
    <x v="0"/>
  </r>
  <r>
    <x v="0"/>
    <x v="0"/>
    <m/>
    <m/>
    <m/>
    <m/>
    <m/>
    <m/>
    <x v="1085"/>
  </r>
  <r>
    <x v="0"/>
    <x v="0"/>
    <m/>
    <m/>
    <m/>
    <m/>
    <m/>
    <m/>
    <x v="108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7"/>
  </r>
  <r>
    <x v="0"/>
    <x v="0"/>
    <m/>
    <m/>
    <m/>
    <m/>
    <m/>
    <m/>
    <x v="1088"/>
  </r>
  <r>
    <x v="0"/>
    <x v="0"/>
    <m/>
    <m/>
    <m/>
    <m/>
    <m/>
    <m/>
    <x v="1089"/>
  </r>
  <r>
    <x v="0"/>
    <x v="0"/>
    <m/>
    <m/>
    <m/>
    <m/>
    <m/>
    <m/>
    <x v="1090"/>
  </r>
  <r>
    <x v="0"/>
    <x v="0"/>
    <m/>
    <m/>
    <m/>
    <m/>
    <m/>
    <m/>
    <x v="1091"/>
  </r>
  <r>
    <x v="0"/>
    <x v="0"/>
    <m/>
    <m/>
    <m/>
    <m/>
    <m/>
    <m/>
    <x v="1092"/>
  </r>
  <r>
    <x v="0"/>
    <x v="0"/>
    <m/>
    <m/>
    <m/>
    <m/>
    <m/>
    <m/>
    <x v="1093"/>
  </r>
  <r>
    <x v="0"/>
    <x v="0"/>
    <m/>
    <m/>
    <m/>
    <m/>
    <m/>
    <m/>
    <x v="1094"/>
  </r>
  <r>
    <x v="0"/>
    <x v="0"/>
    <m/>
    <m/>
    <m/>
    <m/>
    <m/>
    <m/>
    <x v="1095"/>
  </r>
  <r>
    <x v="0"/>
    <x v="0"/>
    <m/>
    <m/>
    <m/>
    <m/>
    <m/>
    <m/>
    <x v="1096"/>
  </r>
  <r>
    <x v="0"/>
    <x v="0"/>
    <m/>
    <m/>
    <m/>
    <m/>
    <m/>
    <m/>
    <x v="1097"/>
  </r>
  <r>
    <x v="0"/>
    <x v="0"/>
    <m/>
    <m/>
    <m/>
    <m/>
    <m/>
    <m/>
    <x v="1098"/>
  </r>
  <r>
    <x v="0"/>
    <x v="0"/>
    <m/>
    <m/>
    <m/>
    <m/>
    <m/>
    <m/>
    <x v="0"/>
  </r>
  <r>
    <x v="0"/>
    <x v="0"/>
    <m/>
    <m/>
    <m/>
    <m/>
    <m/>
    <m/>
    <x v="1099"/>
  </r>
  <r>
    <x v="0"/>
    <x v="0"/>
    <m/>
    <m/>
    <m/>
    <m/>
    <m/>
    <m/>
    <x v="0"/>
  </r>
  <r>
    <x v="0"/>
    <x v="0"/>
    <m/>
    <m/>
    <m/>
    <m/>
    <m/>
    <m/>
    <x v="1100"/>
  </r>
  <r>
    <x v="0"/>
    <x v="0"/>
    <m/>
    <m/>
    <m/>
    <m/>
    <m/>
    <m/>
    <x v="1101"/>
  </r>
  <r>
    <x v="0"/>
    <x v="0"/>
    <m/>
    <m/>
    <m/>
    <m/>
    <m/>
    <m/>
    <x v="1102"/>
  </r>
  <r>
    <x v="0"/>
    <x v="0"/>
    <m/>
    <m/>
    <m/>
    <m/>
    <m/>
    <m/>
    <x v="1103"/>
  </r>
  <r>
    <x v="0"/>
    <x v="0"/>
    <m/>
    <m/>
    <m/>
    <m/>
    <m/>
    <m/>
    <x v="445"/>
  </r>
  <r>
    <x v="0"/>
    <x v="0"/>
    <m/>
    <m/>
    <m/>
    <m/>
    <m/>
    <m/>
    <x v="1104"/>
  </r>
  <r>
    <x v="0"/>
    <x v="0"/>
    <m/>
    <m/>
    <m/>
    <m/>
    <m/>
    <m/>
    <x v="0"/>
  </r>
  <r>
    <x v="0"/>
    <x v="0"/>
    <m/>
    <m/>
    <m/>
    <m/>
    <m/>
    <m/>
    <x v="1105"/>
  </r>
  <r>
    <x v="0"/>
    <x v="0"/>
    <m/>
    <m/>
    <m/>
    <m/>
    <m/>
    <m/>
    <x v="1106"/>
  </r>
  <r>
    <x v="0"/>
    <x v="0"/>
    <m/>
    <m/>
    <m/>
    <m/>
    <m/>
    <m/>
    <x v="1107"/>
  </r>
  <r>
    <x v="0"/>
    <x v="0"/>
    <m/>
    <m/>
    <m/>
    <m/>
    <m/>
    <m/>
    <x v="1108"/>
  </r>
  <r>
    <x v="0"/>
    <x v="0"/>
    <m/>
    <m/>
    <m/>
    <m/>
    <m/>
    <m/>
    <x v="1109"/>
  </r>
  <r>
    <x v="0"/>
    <x v="0"/>
    <m/>
    <m/>
    <m/>
    <m/>
    <m/>
    <m/>
    <x v="1110"/>
  </r>
  <r>
    <x v="0"/>
    <x v="0"/>
    <m/>
    <m/>
    <m/>
    <m/>
    <m/>
    <m/>
    <x v="1111"/>
  </r>
  <r>
    <x v="0"/>
    <x v="0"/>
    <m/>
    <m/>
    <m/>
    <m/>
    <m/>
    <m/>
    <x v="1112"/>
  </r>
  <r>
    <x v="0"/>
    <x v="0"/>
    <m/>
    <m/>
    <m/>
    <m/>
    <m/>
    <m/>
    <x v="0"/>
  </r>
  <r>
    <x v="0"/>
    <x v="0"/>
    <m/>
    <m/>
    <m/>
    <m/>
    <m/>
    <m/>
    <x v="1113"/>
  </r>
  <r>
    <x v="0"/>
    <x v="0"/>
    <m/>
    <m/>
    <m/>
    <m/>
    <m/>
    <m/>
    <x v="11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15"/>
  </r>
  <r>
    <x v="0"/>
    <x v="0"/>
    <m/>
    <m/>
    <m/>
    <m/>
    <m/>
    <m/>
    <x v="1116"/>
  </r>
  <r>
    <x v="0"/>
    <x v="0"/>
    <m/>
    <m/>
    <m/>
    <m/>
    <m/>
    <m/>
    <x v="1117"/>
  </r>
  <r>
    <x v="0"/>
    <x v="0"/>
    <m/>
    <m/>
    <m/>
    <m/>
    <m/>
    <m/>
    <x v="1118"/>
  </r>
  <r>
    <x v="0"/>
    <x v="0"/>
    <m/>
    <m/>
    <m/>
    <m/>
    <m/>
    <m/>
    <x v="1119"/>
  </r>
  <r>
    <x v="0"/>
    <x v="0"/>
    <m/>
    <m/>
    <m/>
    <m/>
    <m/>
    <m/>
    <x v="1120"/>
  </r>
  <r>
    <x v="0"/>
    <x v="0"/>
    <m/>
    <m/>
    <m/>
    <m/>
    <m/>
    <m/>
    <x v="0"/>
  </r>
  <r>
    <x v="0"/>
    <x v="0"/>
    <m/>
    <m/>
    <m/>
    <m/>
    <m/>
    <m/>
    <x v="1121"/>
  </r>
  <r>
    <x v="0"/>
    <x v="0"/>
    <m/>
    <m/>
    <m/>
    <m/>
    <m/>
    <m/>
    <x v="1122"/>
  </r>
  <r>
    <x v="0"/>
    <x v="0"/>
    <m/>
    <m/>
    <m/>
    <m/>
    <m/>
    <m/>
    <x v="1123"/>
  </r>
  <r>
    <x v="0"/>
    <x v="0"/>
    <m/>
    <m/>
    <m/>
    <m/>
    <m/>
    <m/>
    <x v="0"/>
  </r>
  <r>
    <x v="0"/>
    <x v="0"/>
    <m/>
    <m/>
    <m/>
    <m/>
    <m/>
    <m/>
    <x v="1124"/>
  </r>
  <r>
    <x v="0"/>
    <x v="0"/>
    <m/>
    <m/>
    <m/>
    <m/>
    <m/>
    <m/>
    <x v="0"/>
  </r>
  <r>
    <x v="0"/>
    <x v="0"/>
    <m/>
    <m/>
    <m/>
    <m/>
    <m/>
    <m/>
    <x v="1125"/>
  </r>
  <r>
    <x v="0"/>
    <x v="0"/>
    <m/>
    <m/>
    <m/>
    <m/>
    <m/>
    <m/>
    <x v="1126"/>
  </r>
  <r>
    <x v="0"/>
    <x v="0"/>
    <m/>
    <m/>
    <m/>
    <m/>
    <m/>
    <m/>
    <x v="1127"/>
  </r>
  <r>
    <x v="0"/>
    <x v="0"/>
    <m/>
    <m/>
    <m/>
    <m/>
    <m/>
    <m/>
    <x v="1128"/>
  </r>
  <r>
    <x v="0"/>
    <x v="0"/>
    <m/>
    <m/>
    <m/>
    <m/>
    <m/>
    <m/>
    <x v="1129"/>
  </r>
  <r>
    <x v="0"/>
    <x v="0"/>
    <m/>
    <m/>
    <m/>
    <m/>
    <m/>
    <m/>
    <x v="1130"/>
  </r>
  <r>
    <x v="0"/>
    <x v="0"/>
    <m/>
    <m/>
    <m/>
    <m/>
    <m/>
    <m/>
    <x v="0"/>
  </r>
  <r>
    <x v="0"/>
    <x v="0"/>
    <m/>
    <m/>
    <m/>
    <m/>
    <m/>
    <m/>
    <x v="1131"/>
  </r>
  <r>
    <x v="0"/>
    <x v="0"/>
    <m/>
    <m/>
    <m/>
    <m/>
    <m/>
    <m/>
    <x v="1132"/>
  </r>
  <r>
    <x v="0"/>
    <x v="0"/>
    <m/>
    <m/>
    <m/>
    <m/>
    <m/>
    <m/>
    <x v="1133"/>
  </r>
  <r>
    <x v="0"/>
    <x v="0"/>
    <m/>
    <m/>
    <m/>
    <m/>
    <m/>
    <m/>
    <x v="1134"/>
  </r>
  <r>
    <x v="0"/>
    <x v="0"/>
    <m/>
    <m/>
    <m/>
    <m/>
    <m/>
    <m/>
    <x v="1135"/>
  </r>
  <r>
    <x v="0"/>
    <x v="0"/>
    <m/>
    <m/>
    <m/>
    <m/>
    <m/>
    <m/>
    <x v="1136"/>
  </r>
  <r>
    <x v="0"/>
    <x v="0"/>
    <m/>
    <m/>
    <m/>
    <m/>
    <m/>
    <m/>
    <x v="1137"/>
  </r>
  <r>
    <x v="0"/>
    <x v="0"/>
    <m/>
    <m/>
    <m/>
    <m/>
    <m/>
    <m/>
    <x v="1138"/>
  </r>
  <r>
    <x v="0"/>
    <x v="0"/>
    <m/>
    <m/>
    <m/>
    <m/>
    <m/>
    <m/>
    <x v="0"/>
  </r>
  <r>
    <x v="0"/>
    <x v="0"/>
    <m/>
    <m/>
    <m/>
    <m/>
    <m/>
    <m/>
    <x v="1139"/>
  </r>
  <r>
    <x v="0"/>
    <x v="0"/>
    <m/>
    <m/>
    <m/>
    <m/>
    <m/>
    <m/>
    <x v="1140"/>
  </r>
  <r>
    <x v="0"/>
    <x v="0"/>
    <m/>
    <m/>
    <m/>
    <m/>
    <m/>
    <m/>
    <x v="1141"/>
  </r>
  <r>
    <x v="0"/>
    <x v="0"/>
    <m/>
    <m/>
    <m/>
    <m/>
    <m/>
    <m/>
    <x v="1142"/>
  </r>
  <r>
    <x v="0"/>
    <x v="0"/>
    <m/>
    <m/>
    <m/>
    <m/>
    <m/>
    <m/>
    <x v="1143"/>
  </r>
  <r>
    <x v="0"/>
    <x v="0"/>
    <m/>
    <m/>
    <m/>
    <m/>
    <m/>
    <m/>
    <x v="1144"/>
  </r>
  <r>
    <x v="0"/>
    <x v="0"/>
    <m/>
    <m/>
    <m/>
    <m/>
    <m/>
    <m/>
    <x v="1145"/>
  </r>
  <r>
    <x v="0"/>
    <x v="0"/>
    <m/>
    <m/>
    <m/>
    <m/>
    <m/>
    <m/>
    <x v="1146"/>
  </r>
  <r>
    <x v="0"/>
    <x v="0"/>
    <m/>
    <m/>
    <m/>
    <m/>
    <m/>
    <m/>
    <x v="1147"/>
  </r>
  <r>
    <x v="0"/>
    <x v="0"/>
    <m/>
    <m/>
    <m/>
    <m/>
    <m/>
    <m/>
    <x v="0"/>
  </r>
  <r>
    <x v="0"/>
    <x v="0"/>
    <m/>
    <m/>
    <m/>
    <m/>
    <m/>
    <m/>
    <x v="1148"/>
  </r>
  <r>
    <x v="0"/>
    <x v="0"/>
    <m/>
    <m/>
    <m/>
    <m/>
    <m/>
    <m/>
    <x v="1149"/>
  </r>
  <r>
    <x v="0"/>
    <x v="0"/>
    <m/>
    <m/>
    <m/>
    <m/>
    <m/>
    <m/>
    <x v="1150"/>
  </r>
  <r>
    <x v="0"/>
    <x v="0"/>
    <m/>
    <m/>
    <m/>
    <m/>
    <m/>
    <m/>
    <x v="1151"/>
  </r>
  <r>
    <x v="0"/>
    <x v="0"/>
    <m/>
    <m/>
    <m/>
    <m/>
    <m/>
    <m/>
    <x v="1152"/>
  </r>
  <r>
    <x v="0"/>
    <x v="0"/>
    <m/>
    <m/>
    <m/>
    <m/>
    <m/>
    <m/>
    <x v="1153"/>
  </r>
  <r>
    <x v="0"/>
    <x v="0"/>
    <m/>
    <m/>
    <m/>
    <m/>
    <m/>
    <m/>
    <x v="1154"/>
  </r>
  <r>
    <x v="0"/>
    <x v="0"/>
    <m/>
    <m/>
    <m/>
    <m/>
    <m/>
    <m/>
    <x v="1155"/>
  </r>
  <r>
    <x v="0"/>
    <x v="0"/>
    <m/>
    <m/>
    <m/>
    <m/>
    <m/>
    <m/>
    <x v="1156"/>
  </r>
  <r>
    <x v="0"/>
    <x v="0"/>
    <m/>
    <m/>
    <m/>
    <m/>
    <m/>
    <m/>
    <x v="1157"/>
  </r>
  <r>
    <x v="0"/>
    <x v="0"/>
    <m/>
    <m/>
    <m/>
    <m/>
    <m/>
    <m/>
    <x v="1158"/>
  </r>
  <r>
    <x v="0"/>
    <x v="0"/>
    <m/>
    <m/>
    <m/>
    <m/>
    <m/>
    <m/>
    <x v="1159"/>
  </r>
  <r>
    <x v="0"/>
    <x v="0"/>
    <m/>
    <m/>
    <m/>
    <m/>
    <m/>
    <m/>
    <x v="1160"/>
  </r>
  <r>
    <x v="0"/>
    <x v="0"/>
    <m/>
    <m/>
    <m/>
    <m/>
    <m/>
    <m/>
    <x v="1161"/>
  </r>
  <r>
    <x v="0"/>
    <x v="0"/>
    <m/>
    <m/>
    <m/>
    <m/>
    <m/>
    <m/>
    <x v="1162"/>
  </r>
  <r>
    <x v="0"/>
    <x v="0"/>
    <m/>
    <m/>
    <m/>
    <m/>
    <m/>
    <m/>
    <x v="1163"/>
  </r>
  <r>
    <x v="0"/>
    <x v="0"/>
    <m/>
    <m/>
    <m/>
    <m/>
    <m/>
    <m/>
    <x v="0"/>
  </r>
  <r>
    <x v="0"/>
    <x v="0"/>
    <m/>
    <m/>
    <m/>
    <m/>
    <m/>
    <m/>
    <x v="11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65"/>
  </r>
  <r>
    <x v="0"/>
    <x v="0"/>
    <m/>
    <m/>
    <m/>
    <m/>
    <m/>
    <m/>
    <x v="1166"/>
  </r>
  <r>
    <x v="0"/>
    <x v="0"/>
    <m/>
    <m/>
    <m/>
    <m/>
    <m/>
    <m/>
    <x v="37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932"/>
  </r>
  <r>
    <x v="0"/>
    <x v="0"/>
    <m/>
    <m/>
    <m/>
    <m/>
    <m/>
    <m/>
    <x v="1167"/>
  </r>
  <r>
    <x v="0"/>
    <x v="0"/>
    <m/>
    <m/>
    <m/>
    <m/>
    <m/>
    <m/>
    <x v="0"/>
  </r>
  <r>
    <x v="0"/>
    <x v="0"/>
    <m/>
    <m/>
    <m/>
    <m/>
    <m/>
    <m/>
    <x v="1168"/>
  </r>
  <r>
    <x v="0"/>
    <x v="0"/>
    <m/>
    <m/>
    <m/>
    <m/>
    <m/>
    <m/>
    <x v="0"/>
  </r>
  <r>
    <x v="0"/>
    <x v="0"/>
    <m/>
    <m/>
    <m/>
    <m/>
    <m/>
    <m/>
    <x v="1169"/>
  </r>
  <r>
    <x v="0"/>
    <x v="0"/>
    <m/>
    <m/>
    <m/>
    <m/>
    <m/>
    <m/>
    <x v="1170"/>
  </r>
  <r>
    <x v="0"/>
    <x v="0"/>
    <m/>
    <m/>
    <m/>
    <m/>
    <m/>
    <m/>
    <x v="1171"/>
  </r>
  <r>
    <x v="0"/>
    <x v="0"/>
    <m/>
    <m/>
    <m/>
    <m/>
    <m/>
    <m/>
    <x v="1172"/>
  </r>
  <r>
    <x v="0"/>
    <x v="0"/>
    <m/>
    <m/>
    <m/>
    <m/>
    <m/>
    <m/>
    <x v="1173"/>
  </r>
  <r>
    <x v="0"/>
    <x v="0"/>
    <m/>
    <m/>
    <m/>
    <m/>
    <m/>
    <m/>
    <x v="0"/>
  </r>
  <r>
    <x v="0"/>
    <x v="0"/>
    <m/>
    <m/>
    <m/>
    <m/>
    <m/>
    <m/>
    <x v="1174"/>
  </r>
  <r>
    <x v="0"/>
    <x v="0"/>
    <m/>
    <m/>
    <m/>
    <m/>
    <m/>
    <m/>
    <x v="1175"/>
  </r>
  <r>
    <x v="0"/>
    <x v="0"/>
    <m/>
    <m/>
    <m/>
    <m/>
    <m/>
    <m/>
    <x v="1176"/>
  </r>
  <r>
    <x v="0"/>
    <x v="0"/>
    <m/>
    <m/>
    <m/>
    <m/>
    <m/>
    <m/>
    <x v="1177"/>
  </r>
  <r>
    <x v="0"/>
    <x v="0"/>
    <m/>
    <m/>
    <m/>
    <m/>
    <m/>
    <m/>
    <x v="1178"/>
  </r>
  <r>
    <x v="0"/>
    <x v="0"/>
    <m/>
    <m/>
    <m/>
    <m/>
    <m/>
    <m/>
    <x v="11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9"/>
  </r>
  <r>
    <x v="0"/>
    <x v="0"/>
    <m/>
    <m/>
    <m/>
    <m/>
    <m/>
    <m/>
    <x v="298"/>
  </r>
  <r>
    <x v="0"/>
    <x v="0"/>
    <m/>
    <m/>
    <m/>
    <m/>
    <m/>
    <m/>
    <x v="1013"/>
  </r>
  <r>
    <x v="0"/>
    <x v="0"/>
    <m/>
    <m/>
    <m/>
    <m/>
    <m/>
    <m/>
    <x v="0"/>
  </r>
  <r>
    <x v="0"/>
    <x v="0"/>
    <m/>
    <m/>
    <m/>
    <m/>
    <m/>
    <m/>
    <x v="1180"/>
  </r>
  <r>
    <x v="0"/>
    <x v="0"/>
    <m/>
    <m/>
    <m/>
    <m/>
    <m/>
    <m/>
    <x v="0"/>
  </r>
  <r>
    <x v="0"/>
    <x v="0"/>
    <m/>
    <m/>
    <m/>
    <m/>
    <m/>
    <m/>
    <x v="1181"/>
  </r>
  <r>
    <x v="0"/>
    <x v="0"/>
    <m/>
    <m/>
    <m/>
    <m/>
    <m/>
    <m/>
    <x v="0"/>
  </r>
  <r>
    <x v="0"/>
    <x v="0"/>
    <m/>
    <m/>
    <m/>
    <m/>
    <m/>
    <m/>
    <x v="1179"/>
  </r>
  <r>
    <x v="0"/>
    <x v="0"/>
    <m/>
    <m/>
    <m/>
    <m/>
    <m/>
    <m/>
    <x v="1169"/>
  </r>
  <r>
    <x v="0"/>
    <x v="0"/>
    <m/>
    <m/>
    <m/>
    <m/>
    <m/>
    <m/>
    <x v="1182"/>
  </r>
  <r>
    <x v="0"/>
    <x v="0"/>
    <m/>
    <m/>
    <m/>
    <m/>
    <m/>
    <m/>
    <x v="0"/>
  </r>
  <r>
    <x v="0"/>
    <x v="0"/>
    <m/>
    <m/>
    <m/>
    <m/>
    <m/>
    <m/>
    <x v="1183"/>
  </r>
  <r>
    <x v="0"/>
    <x v="0"/>
    <m/>
    <m/>
    <m/>
    <m/>
    <m/>
    <m/>
    <x v="0"/>
  </r>
  <r>
    <x v="0"/>
    <x v="0"/>
    <m/>
    <m/>
    <m/>
    <m/>
    <m/>
    <m/>
    <x v="1184"/>
  </r>
  <r>
    <x v="0"/>
    <x v="0"/>
    <m/>
    <m/>
    <m/>
    <m/>
    <m/>
    <m/>
    <x v="11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86"/>
  </r>
  <r>
    <x v="0"/>
    <x v="0"/>
    <m/>
    <m/>
    <m/>
    <m/>
    <m/>
    <m/>
    <x v="1187"/>
  </r>
  <r>
    <x v="0"/>
    <x v="0"/>
    <m/>
    <m/>
    <m/>
    <m/>
    <m/>
    <m/>
    <x v="1188"/>
  </r>
  <r>
    <x v="0"/>
    <x v="0"/>
    <m/>
    <m/>
    <m/>
    <m/>
    <m/>
    <m/>
    <x v="297"/>
  </r>
  <r>
    <x v="0"/>
    <x v="0"/>
    <m/>
    <m/>
    <m/>
    <m/>
    <m/>
    <m/>
    <x v="1189"/>
  </r>
  <r>
    <x v="0"/>
    <x v="0"/>
    <m/>
    <m/>
    <m/>
    <m/>
    <m/>
    <m/>
    <x v="872"/>
  </r>
  <r>
    <x v="0"/>
    <x v="0"/>
    <m/>
    <m/>
    <m/>
    <m/>
    <m/>
    <m/>
    <x v="1190"/>
  </r>
  <r>
    <x v="0"/>
    <x v="0"/>
    <m/>
    <m/>
    <m/>
    <m/>
    <m/>
    <m/>
    <x v="1191"/>
  </r>
  <r>
    <x v="0"/>
    <x v="0"/>
    <m/>
    <m/>
    <m/>
    <m/>
    <m/>
    <m/>
    <x v="1192"/>
  </r>
  <r>
    <x v="0"/>
    <x v="0"/>
    <m/>
    <m/>
    <m/>
    <m/>
    <m/>
    <m/>
    <x v="1193"/>
  </r>
  <r>
    <x v="0"/>
    <x v="0"/>
    <m/>
    <m/>
    <m/>
    <m/>
    <m/>
    <m/>
    <x v="1194"/>
  </r>
  <r>
    <x v="0"/>
    <x v="0"/>
    <m/>
    <m/>
    <m/>
    <m/>
    <m/>
    <m/>
    <x v="1195"/>
  </r>
  <r>
    <x v="0"/>
    <x v="0"/>
    <m/>
    <m/>
    <m/>
    <m/>
    <m/>
    <m/>
    <x v="1196"/>
  </r>
  <r>
    <x v="0"/>
    <x v="0"/>
    <m/>
    <m/>
    <m/>
    <m/>
    <m/>
    <m/>
    <x v="1197"/>
  </r>
  <r>
    <x v="0"/>
    <x v="0"/>
    <m/>
    <m/>
    <m/>
    <m/>
    <m/>
    <m/>
    <x v="0"/>
  </r>
  <r>
    <x v="0"/>
    <x v="0"/>
    <m/>
    <m/>
    <m/>
    <m/>
    <m/>
    <m/>
    <x v="1198"/>
  </r>
  <r>
    <x v="0"/>
    <x v="0"/>
    <m/>
    <m/>
    <m/>
    <m/>
    <m/>
    <m/>
    <x v="1199"/>
  </r>
  <r>
    <x v="0"/>
    <x v="0"/>
    <m/>
    <m/>
    <m/>
    <m/>
    <m/>
    <m/>
    <x v="1200"/>
  </r>
  <r>
    <x v="0"/>
    <x v="0"/>
    <m/>
    <m/>
    <m/>
    <m/>
    <m/>
    <m/>
    <x v="1201"/>
  </r>
  <r>
    <x v="0"/>
    <x v="0"/>
    <m/>
    <m/>
    <m/>
    <m/>
    <m/>
    <m/>
    <x v="1202"/>
  </r>
  <r>
    <x v="0"/>
    <x v="0"/>
    <m/>
    <m/>
    <m/>
    <m/>
    <m/>
    <m/>
    <x v="1203"/>
  </r>
  <r>
    <x v="0"/>
    <x v="0"/>
    <m/>
    <m/>
    <m/>
    <m/>
    <m/>
    <m/>
    <x v="0"/>
  </r>
  <r>
    <x v="0"/>
    <x v="0"/>
    <m/>
    <m/>
    <m/>
    <m/>
    <m/>
    <m/>
    <x v="1204"/>
  </r>
  <r>
    <x v="0"/>
    <x v="0"/>
    <m/>
    <m/>
    <m/>
    <m/>
    <m/>
    <m/>
    <x v="1205"/>
  </r>
  <r>
    <x v="0"/>
    <x v="0"/>
    <m/>
    <m/>
    <m/>
    <m/>
    <m/>
    <m/>
    <x v="1206"/>
  </r>
  <r>
    <x v="0"/>
    <x v="0"/>
    <m/>
    <m/>
    <m/>
    <m/>
    <m/>
    <m/>
    <x v="1182"/>
  </r>
  <r>
    <x v="0"/>
    <x v="0"/>
    <m/>
    <m/>
    <m/>
    <m/>
    <m/>
    <m/>
    <x v="1207"/>
  </r>
  <r>
    <x v="0"/>
    <x v="0"/>
    <m/>
    <m/>
    <m/>
    <m/>
    <m/>
    <m/>
    <x v="0"/>
  </r>
  <r>
    <x v="0"/>
    <x v="0"/>
    <m/>
    <m/>
    <m/>
    <m/>
    <m/>
    <m/>
    <x v="1208"/>
  </r>
  <r>
    <x v="0"/>
    <x v="0"/>
    <m/>
    <m/>
    <m/>
    <m/>
    <m/>
    <m/>
    <x v="1209"/>
  </r>
  <r>
    <x v="0"/>
    <x v="0"/>
    <m/>
    <m/>
    <m/>
    <m/>
    <m/>
    <m/>
    <x v="0"/>
  </r>
  <r>
    <x v="0"/>
    <x v="0"/>
    <m/>
    <m/>
    <m/>
    <m/>
    <m/>
    <m/>
    <x v="1210"/>
  </r>
  <r>
    <x v="0"/>
    <x v="0"/>
    <m/>
    <m/>
    <m/>
    <m/>
    <m/>
    <m/>
    <x v="1211"/>
  </r>
  <r>
    <x v="0"/>
    <x v="0"/>
    <m/>
    <m/>
    <m/>
    <m/>
    <m/>
    <m/>
    <x v="1212"/>
  </r>
  <r>
    <x v="0"/>
    <x v="0"/>
    <m/>
    <m/>
    <m/>
    <m/>
    <m/>
    <m/>
    <x v="0"/>
  </r>
  <r>
    <x v="0"/>
    <x v="0"/>
    <m/>
    <m/>
    <m/>
    <m/>
    <m/>
    <m/>
    <x v="1213"/>
  </r>
  <r>
    <x v="0"/>
    <x v="0"/>
    <m/>
    <m/>
    <m/>
    <m/>
    <m/>
    <m/>
    <x v="1214"/>
  </r>
  <r>
    <x v="0"/>
    <x v="0"/>
    <m/>
    <m/>
    <m/>
    <m/>
    <m/>
    <m/>
    <x v="1215"/>
  </r>
  <r>
    <x v="0"/>
    <x v="0"/>
    <m/>
    <m/>
    <m/>
    <m/>
    <m/>
    <m/>
    <x v="1216"/>
  </r>
  <r>
    <x v="0"/>
    <x v="0"/>
    <m/>
    <m/>
    <m/>
    <m/>
    <m/>
    <m/>
    <x v="1217"/>
  </r>
  <r>
    <x v="0"/>
    <x v="0"/>
    <m/>
    <m/>
    <m/>
    <m/>
    <m/>
    <m/>
    <x v="1218"/>
  </r>
  <r>
    <x v="0"/>
    <x v="0"/>
    <m/>
    <m/>
    <m/>
    <m/>
    <m/>
    <m/>
    <x v="1219"/>
  </r>
  <r>
    <x v="0"/>
    <x v="0"/>
    <m/>
    <m/>
    <m/>
    <m/>
    <m/>
    <m/>
    <x v="1220"/>
  </r>
  <r>
    <x v="0"/>
    <x v="0"/>
    <m/>
    <m/>
    <m/>
    <m/>
    <m/>
    <m/>
    <x v="1221"/>
  </r>
  <r>
    <x v="0"/>
    <x v="0"/>
    <m/>
    <m/>
    <m/>
    <m/>
    <m/>
    <m/>
    <x v="743"/>
  </r>
  <r>
    <x v="0"/>
    <x v="0"/>
    <m/>
    <m/>
    <m/>
    <m/>
    <m/>
    <m/>
    <x v="1222"/>
  </r>
  <r>
    <x v="0"/>
    <x v="0"/>
    <m/>
    <m/>
    <m/>
    <m/>
    <m/>
    <m/>
    <x v="1180"/>
  </r>
  <r>
    <x v="0"/>
    <x v="0"/>
    <m/>
    <m/>
    <m/>
    <m/>
    <m/>
    <m/>
    <x v="0"/>
  </r>
  <r>
    <x v="0"/>
    <x v="0"/>
    <m/>
    <m/>
    <m/>
    <m/>
    <m/>
    <m/>
    <x v="1223"/>
  </r>
  <r>
    <x v="0"/>
    <x v="0"/>
    <m/>
    <m/>
    <m/>
    <m/>
    <m/>
    <m/>
    <x v="1209"/>
  </r>
  <r>
    <x v="0"/>
    <x v="0"/>
    <m/>
    <m/>
    <m/>
    <m/>
    <m/>
    <m/>
    <x v="1224"/>
  </r>
  <r>
    <x v="0"/>
    <x v="0"/>
    <m/>
    <m/>
    <m/>
    <m/>
    <m/>
    <m/>
    <x v="1225"/>
  </r>
  <r>
    <x v="0"/>
    <x v="0"/>
    <m/>
    <m/>
    <m/>
    <m/>
    <m/>
    <m/>
    <x v="313"/>
  </r>
  <r>
    <x v="0"/>
    <x v="0"/>
    <m/>
    <m/>
    <m/>
    <m/>
    <m/>
    <m/>
    <x v="1226"/>
  </r>
  <r>
    <x v="0"/>
    <x v="0"/>
    <m/>
    <m/>
    <m/>
    <m/>
    <m/>
    <m/>
    <x v="0"/>
  </r>
  <r>
    <x v="0"/>
    <x v="0"/>
    <m/>
    <m/>
    <m/>
    <m/>
    <m/>
    <m/>
    <x v="1227"/>
  </r>
  <r>
    <x v="0"/>
    <x v="0"/>
    <m/>
    <m/>
    <m/>
    <m/>
    <m/>
    <m/>
    <x v="1228"/>
  </r>
  <r>
    <x v="0"/>
    <x v="0"/>
    <m/>
    <m/>
    <m/>
    <m/>
    <m/>
    <m/>
    <x v="1098"/>
  </r>
  <r>
    <x v="0"/>
    <x v="0"/>
    <m/>
    <m/>
    <m/>
    <m/>
    <m/>
    <m/>
    <x v="1191"/>
  </r>
  <r>
    <x v="0"/>
    <x v="0"/>
    <m/>
    <m/>
    <m/>
    <m/>
    <m/>
    <m/>
    <x v="1229"/>
  </r>
  <r>
    <x v="0"/>
    <x v="0"/>
    <m/>
    <m/>
    <m/>
    <m/>
    <m/>
    <m/>
    <x v="1230"/>
  </r>
  <r>
    <x v="0"/>
    <x v="0"/>
    <m/>
    <m/>
    <m/>
    <m/>
    <m/>
    <m/>
    <x v="1199"/>
  </r>
  <r>
    <x v="0"/>
    <x v="0"/>
    <m/>
    <m/>
    <m/>
    <m/>
    <m/>
    <m/>
    <x v="1231"/>
  </r>
  <r>
    <x v="0"/>
    <x v="0"/>
    <m/>
    <m/>
    <m/>
    <m/>
    <m/>
    <m/>
    <x v="0"/>
  </r>
  <r>
    <x v="0"/>
    <x v="0"/>
    <m/>
    <m/>
    <m/>
    <m/>
    <m/>
    <m/>
    <x v="1232"/>
  </r>
  <r>
    <x v="0"/>
    <x v="0"/>
    <m/>
    <m/>
    <m/>
    <m/>
    <m/>
    <m/>
    <x v="12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34"/>
  </r>
  <r>
    <x v="0"/>
    <x v="0"/>
    <m/>
    <m/>
    <m/>
    <m/>
    <m/>
    <m/>
    <x v="1235"/>
  </r>
  <r>
    <x v="0"/>
    <x v="0"/>
    <m/>
    <m/>
    <m/>
    <m/>
    <m/>
    <m/>
    <x v="1236"/>
  </r>
  <r>
    <x v="0"/>
    <x v="0"/>
    <m/>
    <m/>
    <m/>
    <m/>
    <m/>
    <m/>
    <x v="1237"/>
  </r>
  <r>
    <x v="0"/>
    <x v="0"/>
    <m/>
    <m/>
    <m/>
    <m/>
    <m/>
    <m/>
    <x v="123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39"/>
  </r>
  <r>
    <x v="0"/>
    <x v="0"/>
    <m/>
    <m/>
    <m/>
    <m/>
    <m/>
    <m/>
    <x v="1240"/>
  </r>
  <r>
    <x v="0"/>
    <x v="0"/>
    <m/>
    <m/>
    <m/>
    <m/>
    <m/>
    <m/>
    <x v="1175"/>
  </r>
  <r>
    <x v="0"/>
    <x v="0"/>
    <m/>
    <m/>
    <m/>
    <m/>
    <m/>
    <m/>
    <x v="1241"/>
  </r>
  <r>
    <x v="0"/>
    <x v="0"/>
    <m/>
    <m/>
    <m/>
    <m/>
    <m/>
    <m/>
    <x v="1242"/>
  </r>
  <r>
    <x v="0"/>
    <x v="0"/>
    <m/>
    <m/>
    <m/>
    <m/>
    <m/>
    <m/>
    <x v="1243"/>
  </r>
  <r>
    <x v="0"/>
    <x v="0"/>
    <m/>
    <m/>
    <m/>
    <m/>
    <m/>
    <m/>
    <x v="1244"/>
  </r>
  <r>
    <x v="0"/>
    <x v="0"/>
    <m/>
    <m/>
    <m/>
    <m/>
    <m/>
    <m/>
    <x v="1227"/>
  </r>
  <r>
    <x v="0"/>
    <x v="0"/>
    <m/>
    <m/>
    <m/>
    <m/>
    <m/>
    <m/>
    <x v="1245"/>
  </r>
  <r>
    <x v="0"/>
    <x v="0"/>
    <m/>
    <m/>
    <m/>
    <m/>
    <m/>
    <m/>
    <x v="1191"/>
  </r>
  <r>
    <x v="0"/>
    <x v="0"/>
    <m/>
    <m/>
    <m/>
    <m/>
    <m/>
    <m/>
    <x v="378"/>
  </r>
  <r>
    <x v="0"/>
    <x v="0"/>
    <m/>
    <m/>
    <m/>
    <m/>
    <m/>
    <m/>
    <x v="1246"/>
  </r>
  <r>
    <x v="0"/>
    <x v="0"/>
    <m/>
    <m/>
    <m/>
    <m/>
    <m/>
    <m/>
    <x v="1247"/>
  </r>
  <r>
    <x v="0"/>
    <x v="0"/>
    <m/>
    <m/>
    <m/>
    <m/>
    <m/>
    <m/>
    <x v="1248"/>
  </r>
  <r>
    <x v="0"/>
    <x v="0"/>
    <m/>
    <m/>
    <m/>
    <m/>
    <m/>
    <m/>
    <x v="1177"/>
  </r>
  <r>
    <x v="0"/>
    <x v="0"/>
    <m/>
    <m/>
    <m/>
    <m/>
    <m/>
    <m/>
    <x v="0"/>
  </r>
  <r>
    <x v="0"/>
    <x v="0"/>
    <m/>
    <m/>
    <m/>
    <m/>
    <m/>
    <m/>
    <x v="7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42"/>
  </r>
  <r>
    <x v="0"/>
    <x v="0"/>
    <m/>
    <m/>
    <m/>
    <m/>
    <m/>
    <m/>
    <x v="0"/>
  </r>
  <r>
    <x v="0"/>
    <x v="0"/>
    <m/>
    <m/>
    <m/>
    <m/>
    <m/>
    <m/>
    <x v="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12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126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3"/>
  </r>
  <r>
    <x v="0"/>
    <x v="0"/>
    <m/>
    <m/>
    <m/>
    <m/>
    <m/>
    <m/>
    <x v="0"/>
  </r>
  <r>
    <x v="0"/>
    <x v="0"/>
    <m/>
    <m/>
    <m/>
    <m/>
    <m/>
    <m/>
    <x v="12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5"/>
  </r>
  <r>
    <x v="0"/>
    <x v="0"/>
    <m/>
    <m/>
    <m/>
    <m/>
    <m/>
    <m/>
    <x v="126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7"/>
  </r>
  <r>
    <x v="0"/>
    <x v="0"/>
    <m/>
    <m/>
    <m/>
    <m/>
    <m/>
    <m/>
    <x v="1268"/>
  </r>
  <r>
    <x v="0"/>
    <x v="0"/>
    <m/>
    <m/>
    <m/>
    <m/>
    <m/>
    <m/>
    <x v="447"/>
  </r>
  <r>
    <x v="0"/>
    <x v="0"/>
    <m/>
    <m/>
    <m/>
    <m/>
    <m/>
    <m/>
    <x v="12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9"/>
  </r>
  <r>
    <x v="0"/>
    <x v="0"/>
    <m/>
    <m/>
    <m/>
    <m/>
    <m/>
    <m/>
    <x v="12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2"/>
  </r>
  <r>
    <x v="0"/>
    <x v="0"/>
    <m/>
    <m/>
    <m/>
    <m/>
    <m/>
    <m/>
    <x v="0"/>
  </r>
  <r>
    <x v="0"/>
    <x v="0"/>
    <m/>
    <m/>
    <m/>
    <m/>
    <m/>
    <m/>
    <x v="1273"/>
  </r>
  <r>
    <x v="0"/>
    <x v="0"/>
    <m/>
    <m/>
    <m/>
    <m/>
    <m/>
    <m/>
    <x v="127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278"/>
  </r>
  <r>
    <x v="0"/>
    <x v="0"/>
    <m/>
    <m/>
    <m/>
    <m/>
    <m/>
    <m/>
    <x v="4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79"/>
  </r>
  <r>
    <x v="0"/>
    <x v="0"/>
    <m/>
    <m/>
    <m/>
    <m/>
    <m/>
    <m/>
    <x v="0"/>
  </r>
  <r>
    <x v="0"/>
    <x v="0"/>
    <m/>
    <m/>
    <m/>
    <m/>
    <m/>
    <m/>
    <x v="1280"/>
  </r>
  <r>
    <x v="0"/>
    <x v="0"/>
    <m/>
    <m/>
    <m/>
    <m/>
    <m/>
    <m/>
    <x v="1281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12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7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8"/>
  </r>
  <r>
    <x v="0"/>
    <x v="0"/>
    <m/>
    <m/>
    <m/>
    <m/>
    <m/>
    <m/>
    <x v="0"/>
  </r>
  <r>
    <x v="0"/>
    <x v="0"/>
    <m/>
    <m/>
    <m/>
    <m/>
    <m/>
    <m/>
    <x v="128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0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90"/>
  </r>
  <r>
    <x v="0"/>
    <x v="0"/>
    <m/>
    <m/>
    <m/>
    <m/>
    <m/>
    <m/>
    <x v="1291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92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1293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1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1295"/>
  </r>
  <r>
    <x v="0"/>
    <x v="0"/>
    <m/>
    <m/>
    <m/>
    <m/>
    <m/>
    <m/>
    <x v="0"/>
  </r>
  <r>
    <x v="0"/>
    <x v="0"/>
    <m/>
    <m/>
    <m/>
    <m/>
    <m/>
    <m/>
    <x v="125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9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297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83"/>
  </r>
  <r>
    <x v="0"/>
    <x v="0"/>
    <m/>
    <m/>
    <m/>
    <m/>
    <m/>
    <m/>
    <x v="1298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9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1"/>
  </r>
  <r>
    <x v="0"/>
    <x v="0"/>
    <m/>
    <m/>
    <m/>
    <m/>
    <m/>
    <m/>
    <x v="445"/>
  </r>
  <r>
    <x v="0"/>
    <x v="0"/>
    <m/>
    <m/>
    <m/>
    <m/>
    <m/>
    <m/>
    <x v="1259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1302"/>
  </r>
  <r>
    <x v="0"/>
    <x v="0"/>
    <m/>
    <m/>
    <m/>
    <m/>
    <m/>
    <m/>
    <x v="0"/>
  </r>
  <r>
    <x v="0"/>
    <x v="0"/>
    <m/>
    <m/>
    <m/>
    <m/>
    <m/>
    <m/>
    <x v="13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313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3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1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7"/>
  </r>
  <r>
    <x v="0"/>
    <x v="0"/>
    <m/>
    <m/>
    <m/>
    <m/>
    <m/>
    <m/>
    <x v="0"/>
  </r>
  <r>
    <x v="0"/>
    <x v="0"/>
    <m/>
    <m/>
    <m/>
    <m/>
    <m/>
    <m/>
    <x v="304"/>
  </r>
  <r>
    <x v="0"/>
    <x v="0"/>
    <m/>
    <m/>
    <m/>
    <m/>
    <m/>
    <m/>
    <x v="13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6"/>
  </r>
  <r>
    <x v="0"/>
    <x v="0"/>
    <m/>
    <m/>
    <m/>
    <m/>
    <m/>
    <m/>
    <x v="471"/>
  </r>
  <r>
    <x v="0"/>
    <x v="0"/>
    <m/>
    <m/>
    <m/>
    <m/>
    <m/>
    <m/>
    <x v="0"/>
  </r>
  <r>
    <x v="0"/>
    <x v="0"/>
    <m/>
    <m/>
    <m/>
    <m/>
    <m/>
    <m/>
    <x v="1317"/>
  </r>
  <r>
    <x v="0"/>
    <x v="0"/>
    <m/>
    <m/>
    <m/>
    <m/>
    <m/>
    <m/>
    <x v="13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0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13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52"/>
  </r>
  <r>
    <x v="0"/>
    <x v="0"/>
    <m/>
    <m/>
    <m/>
    <m/>
    <m/>
    <m/>
    <x v="1323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4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1325"/>
  </r>
  <r>
    <x v="0"/>
    <x v="0"/>
    <m/>
    <m/>
    <m/>
    <m/>
    <m/>
    <m/>
    <x v="132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1327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8"/>
  </r>
  <r>
    <x v="0"/>
    <x v="0"/>
    <m/>
    <m/>
    <m/>
    <m/>
    <m/>
    <m/>
    <x v="132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84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9"/>
  </r>
  <r>
    <x v="0"/>
    <x v="0"/>
    <m/>
    <m/>
    <m/>
    <m/>
    <m/>
    <m/>
    <x v="13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6"/>
  </r>
  <r>
    <x v="0"/>
    <x v="0"/>
    <m/>
    <m/>
    <m/>
    <m/>
    <m/>
    <m/>
    <x v="248"/>
  </r>
  <r>
    <x v="0"/>
    <x v="0"/>
    <m/>
    <m/>
    <m/>
    <m/>
    <m/>
    <m/>
    <x v="1098"/>
  </r>
  <r>
    <x v="0"/>
    <x v="0"/>
    <m/>
    <m/>
    <m/>
    <m/>
    <m/>
    <m/>
    <x v="0"/>
  </r>
  <r>
    <x v="0"/>
    <x v="0"/>
    <m/>
    <m/>
    <m/>
    <m/>
    <m/>
    <m/>
    <x v="1331"/>
  </r>
  <r>
    <x v="0"/>
    <x v="0"/>
    <m/>
    <m/>
    <m/>
    <m/>
    <m/>
    <m/>
    <x v="133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5"/>
  </r>
  <r>
    <x v="0"/>
    <x v="0"/>
    <m/>
    <m/>
    <m/>
    <m/>
    <m/>
    <m/>
    <x v="0"/>
  </r>
  <r>
    <x v="0"/>
    <x v="0"/>
    <m/>
    <m/>
    <m/>
    <m/>
    <m/>
    <m/>
    <x v="3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41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7"/>
  </r>
  <r>
    <x v="0"/>
    <x v="0"/>
    <m/>
    <m/>
    <m/>
    <m/>
    <m/>
    <m/>
    <x v="0"/>
  </r>
  <r>
    <x v="0"/>
    <x v="0"/>
    <m/>
    <m/>
    <m/>
    <m/>
    <m/>
    <m/>
    <x v="133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9"/>
  </r>
  <r>
    <x v="0"/>
    <x v="0"/>
    <m/>
    <m/>
    <m/>
    <m/>
    <m/>
    <m/>
    <x v="0"/>
  </r>
  <r>
    <x v="0"/>
    <x v="0"/>
    <m/>
    <m/>
    <m/>
    <m/>
    <m/>
    <m/>
    <x v="13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40"/>
  </r>
  <r>
    <x v="0"/>
    <x v="0"/>
    <m/>
    <m/>
    <m/>
    <m/>
    <m/>
    <m/>
    <x v="1341"/>
  </r>
  <r>
    <x v="0"/>
    <x v="0"/>
    <m/>
    <m/>
    <m/>
    <m/>
    <m/>
    <m/>
    <x v="13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43"/>
  </r>
  <r>
    <x v="0"/>
    <x v="0"/>
    <m/>
    <m/>
    <m/>
    <m/>
    <m/>
    <m/>
    <x v="1344"/>
  </r>
  <r>
    <x v="0"/>
    <x v="0"/>
    <m/>
    <m/>
    <m/>
    <m/>
    <m/>
    <m/>
    <x v="0"/>
  </r>
  <r>
    <x v="0"/>
    <x v="0"/>
    <m/>
    <m/>
    <m/>
    <m/>
    <m/>
    <m/>
    <x v="1345"/>
  </r>
  <r>
    <x v="0"/>
    <x v="0"/>
    <m/>
    <m/>
    <m/>
    <m/>
    <m/>
    <m/>
    <x v="1346"/>
  </r>
  <r>
    <x v="0"/>
    <x v="0"/>
    <m/>
    <m/>
    <m/>
    <m/>
    <m/>
    <m/>
    <x v="1347"/>
  </r>
  <r>
    <x v="0"/>
    <x v="0"/>
    <m/>
    <m/>
    <m/>
    <m/>
    <m/>
    <m/>
    <x v="1348"/>
  </r>
  <r>
    <x v="0"/>
    <x v="0"/>
    <m/>
    <m/>
    <m/>
    <m/>
    <m/>
    <m/>
    <x v="1349"/>
  </r>
  <r>
    <x v="0"/>
    <x v="0"/>
    <m/>
    <m/>
    <m/>
    <m/>
    <m/>
    <m/>
    <x v="1350"/>
  </r>
  <r>
    <x v="0"/>
    <x v="0"/>
    <m/>
    <m/>
    <m/>
    <m/>
    <m/>
    <m/>
    <x v="1351"/>
  </r>
  <r>
    <x v="0"/>
    <x v="0"/>
    <m/>
    <m/>
    <m/>
    <m/>
    <m/>
    <m/>
    <x v="0"/>
  </r>
  <r>
    <x v="0"/>
    <x v="0"/>
    <m/>
    <m/>
    <m/>
    <m/>
    <m/>
    <m/>
    <x v="1352"/>
  </r>
  <r>
    <x v="0"/>
    <x v="0"/>
    <m/>
    <m/>
    <m/>
    <m/>
    <m/>
    <m/>
    <x v="1353"/>
  </r>
  <r>
    <x v="0"/>
    <x v="0"/>
    <m/>
    <m/>
    <m/>
    <m/>
    <m/>
    <m/>
    <x v="1354"/>
  </r>
  <r>
    <x v="0"/>
    <x v="0"/>
    <m/>
    <m/>
    <m/>
    <m/>
    <m/>
    <m/>
    <x v="1355"/>
  </r>
  <r>
    <x v="0"/>
    <x v="0"/>
    <m/>
    <m/>
    <m/>
    <m/>
    <m/>
    <m/>
    <x v="1356"/>
  </r>
  <r>
    <x v="0"/>
    <x v="0"/>
    <m/>
    <m/>
    <m/>
    <m/>
    <m/>
    <m/>
    <x v="13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58"/>
  </r>
  <r>
    <x v="0"/>
    <x v="0"/>
    <m/>
    <m/>
    <m/>
    <m/>
    <m/>
    <m/>
    <x v="1359"/>
  </r>
  <r>
    <x v="0"/>
    <x v="0"/>
    <m/>
    <m/>
    <m/>
    <m/>
    <m/>
    <m/>
    <x v="1360"/>
  </r>
  <r>
    <x v="0"/>
    <x v="0"/>
    <m/>
    <m/>
    <m/>
    <m/>
    <m/>
    <m/>
    <x v="0"/>
  </r>
  <r>
    <x v="0"/>
    <x v="0"/>
    <m/>
    <m/>
    <m/>
    <m/>
    <m/>
    <m/>
    <x v="1361"/>
  </r>
  <r>
    <x v="0"/>
    <x v="0"/>
    <m/>
    <m/>
    <m/>
    <m/>
    <m/>
    <m/>
    <x v="0"/>
  </r>
  <r>
    <x v="0"/>
    <x v="0"/>
    <m/>
    <m/>
    <m/>
    <m/>
    <m/>
    <m/>
    <x v="1362"/>
  </r>
  <r>
    <x v="0"/>
    <x v="0"/>
    <m/>
    <m/>
    <m/>
    <m/>
    <m/>
    <m/>
    <x v="1363"/>
  </r>
  <r>
    <x v="0"/>
    <x v="0"/>
    <m/>
    <m/>
    <m/>
    <m/>
    <m/>
    <m/>
    <x v="1364"/>
  </r>
  <r>
    <x v="0"/>
    <x v="0"/>
    <m/>
    <m/>
    <m/>
    <m/>
    <m/>
    <m/>
    <x v="1365"/>
  </r>
  <r>
    <x v="0"/>
    <x v="0"/>
    <m/>
    <m/>
    <m/>
    <m/>
    <m/>
    <m/>
    <x v="1366"/>
  </r>
  <r>
    <x v="0"/>
    <x v="0"/>
    <m/>
    <m/>
    <m/>
    <m/>
    <m/>
    <m/>
    <x v="0"/>
  </r>
  <r>
    <x v="0"/>
    <x v="0"/>
    <m/>
    <m/>
    <m/>
    <m/>
    <m/>
    <m/>
    <x v="1367"/>
  </r>
  <r>
    <x v="0"/>
    <x v="0"/>
    <m/>
    <m/>
    <m/>
    <m/>
    <m/>
    <m/>
    <x v="0"/>
  </r>
  <r>
    <x v="0"/>
    <x v="0"/>
    <m/>
    <m/>
    <m/>
    <m/>
    <m/>
    <m/>
    <x v="1368"/>
  </r>
  <r>
    <x v="0"/>
    <x v="0"/>
    <m/>
    <m/>
    <m/>
    <m/>
    <m/>
    <m/>
    <x v="13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70"/>
  </r>
  <r>
    <x v="0"/>
    <x v="0"/>
    <m/>
    <m/>
    <m/>
    <m/>
    <m/>
    <m/>
    <x v="1371"/>
  </r>
  <r>
    <x v="0"/>
    <x v="0"/>
    <m/>
    <m/>
    <m/>
    <m/>
    <m/>
    <m/>
    <x v="1372"/>
  </r>
  <r>
    <x v="0"/>
    <x v="0"/>
    <m/>
    <m/>
    <m/>
    <m/>
    <m/>
    <m/>
    <x v="1373"/>
  </r>
  <r>
    <x v="0"/>
    <x v="0"/>
    <m/>
    <m/>
    <m/>
    <m/>
    <m/>
    <m/>
    <x v="1374"/>
  </r>
  <r>
    <x v="0"/>
    <x v="0"/>
    <m/>
    <m/>
    <m/>
    <m/>
    <m/>
    <m/>
    <x v="1375"/>
  </r>
  <r>
    <x v="0"/>
    <x v="0"/>
    <m/>
    <m/>
    <m/>
    <m/>
    <m/>
    <m/>
    <x v="1376"/>
  </r>
  <r>
    <x v="0"/>
    <x v="0"/>
    <m/>
    <m/>
    <m/>
    <m/>
    <m/>
    <m/>
    <x v="1377"/>
  </r>
  <r>
    <x v="0"/>
    <x v="0"/>
    <m/>
    <m/>
    <m/>
    <m/>
    <m/>
    <m/>
    <x v="1378"/>
  </r>
  <r>
    <x v="0"/>
    <x v="0"/>
    <m/>
    <m/>
    <m/>
    <m/>
    <m/>
    <m/>
    <x v="1379"/>
  </r>
  <r>
    <x v="0"/>
    <x v="0"/>
    <m/>
    <m/>
    <m/>
    <m/>
    <m/>
    <m/>
    <x v="1380"/>
  </r>
  <r>
    <x v="0"/>
    <x v="0"/>
    <m/>
    <m/>
    <m/>
    <m/>
    <m/>
    <m/>
    <x v="1381"/>
  </r>
  <r>
    <x v="0"/>
    <x v="0"/>
    <m/>
    <m/>
    <m/>
    <m/>
    <m/>
    <m/>
    <x v="1382"/>
  </r>
  <r>
    <x v="0"/>
    <x v="0"/>
    <m/>
    <m/>
    <m/>
    <m/>
    <m/>
    <m/>
    <x v="1383"/>
  </r>
  <r>
    <x v="0"/>
    <x v="0"/>
    <m/>
    <m/>
    <m/>
    <m/>
    <m/>
    <m/>
    <x v="0"/>
  </r>
  <r>
    <x v="0"/>
    <x v="0"/>
    <m/>
    <m/>
    <m/>
    <m/>
    <m/>
    <m/>
    <x v="1384"/>
  </r>
  <r>
    <x v="0"/>
    <x v="0"/>
    <m/>
    <m/>
    <m/>
    <m/>
    <m/>
    <m/>
    <x v="1385"/>
  </r>
  <r>
    <x v="0"/>
    <x v="0"/>
    <m/>
    <m/>
    <m/>
    <m/>
    <m/>
    <m/>
    <x v="1318"/>
  </r>
  <r>
    <x v="0"/>
    <x v="0"/>
    <m/>
    <m/>
    <m/>
    <m/>
    <m/>
    <m/>
    <x v="1386"/>
  </r>
  <r>
    <x v="0"/>
    <x v="0"/>
    <m/>
    <m/>
    <m/>
    <m/>
    <m/>
    <m/>
    <x v="1387"/>
  </r>
  <r>
    <x v="0"/>
    <x v="0"/>
    <m/>
    <m/>
    <m/>
    <m/>
    <m/>
    <m/>
    <x v="1388"/>
  </r>
  <r>
    <x v="0"/>
    <x v="0"/>
    <m/>
    <m/>
    <m/>
    <m/>
    <m/>
    <m/>
    <x v="0"/>
  </r>
  <r>
    <x v="0"/>
    <x v="0"/>
    <m/>
    <m/>
    <m/>
    <m/>
    <m/>
    <m/>
    <x v="1389"/>
  </r>
  <r>
    <x v="0"/>
    <x v="0"/>
    <m/>
    <m/>
    <m/>
    <m/>
    <m/>
    <m/>
    <x v="1390"/>
  </r>
  <r>
    <x v="0"/>
    <x v="0"/>
    <m/>
    <m/>
    <m/>
    <m/>
    <m/>
    <m/>
    <x v="1391"/>
  </r>
  <r>
    <x v="0"/>
    <x v="0"/>
    <m/>
    <m/>
    <m/>
    <m/>
    <m/>
    <m/>
    <x v="1392"/>
  </r>
  <r>
    <x v="0"/>
    <x v="0"/>
    <m/>
    <m/>
    <m/>
    <m/>
    <m/>
    <m/>
    <x v="1393"/>
  </r>
  <r>
    <x v="0"/>
    <x v="0"/>
    <m/>
    <m/>
    <m/>
    <m/>
    <m/>
    <m/>
    <x v="1394"/>
  </r>
  <r>
    <x v="0"/>
    <x v="0"/>
    <m/>
    <m/>
    <m/>
    <m/>
    <m/>
    <m/>
    <x v="0"/>
  </r>
  <r>
    <x v="0"/>
    <x v="0"/>
    <m/>
    <m/>
    <m/>
    <m/>
    <m/>
    <m/>
    <x v="1395"/>
  </r>
  <r>
    <x v="0"/>
    <x v="0"/>
    <m/>
    <m/>
    <m/>
    <m/>
    <m/>
    <m/>
    <x v="0"/>
  </r>
  <r>
    <x v="0"/>
    <x v="0"/>
    <m/>
    <m/>
    <m/>
    <m/>
    <m/>
    <m/>
    <x v="1396"/>
  </r>
  <r>
    <x v="0"/>
    <x v="0"/>
    <m/>
    <m/>
    <m/>
    <m/>
    <m/>
    <m/>
    <x v="1397"/>
  </r>
  <r>
    <x v="0"/>
    <x v="0"/>
    <m/>
    <m/>
    <m/>
    <m/>
    <m/>
    <m/>
    <x v="1398"/>
  </r>
  <r>
    <x v="0"/>
    <x v="0"/>
    <m/>
    <m/>
    <m/>
    <m/>
    <m/>
    <m/>
    <x v="0"/>
  </r>
  <r>
    <x v="0"/>
    <x v="0"/>
    <m/>
    <m/>
    <m/>
    <m/>
    <m/>
    <m/>
    <x v="1399"/>
  </r>
  <r>
    <x v="0"/>
    <x v="0"/>
    <m/>
    <m/>
    <m/>
    <m/>
    <m/>
    <m/>
    <x v="1400"/>
  </r>
  <r>
    <x v="0"/>
    <x v="0"/>
    <m/>
    <m/>
    <m/>
    <m/>
    <m/>
    <m/>
    <x v="1401"/>
  </r>
  <r>
    <x v="0"/>
    <x v="0"/>
    <m/>
    <m/>
    <m/>
    <m/>
    <m/>
    <m/>
    <x v="1402"/>
  </r>
  <r>
    <x v="0"/>
    <x v="0"/>
    <m/>
    <m/>
    <m/>
    <m/>
    <m/>
    <m/>
    <x v="1403"/>
  </r>
  <r>
    <x v="0"/>
    <x v="0"/>
    <m/>
    <m/>
    <m/>
    <m/>
    <m/>
    <m/>
    <x v="1404"/>
  </r>
  <r>
    <x v="0"/>
    <x v="0"/>
    <m/>
    <m/>
    <m/>
    <m/>
    <m/>
    <m/>
    <x v="1405"/>
  </r>
  <r>
    <x v="0"/>
    <x v="0"/>
    <m/>
    <m/>
    <m/>
    <m/>
    <m/>
    <m/>
    <x v="1406"/>
  </r>
  <r>
    <x v="0"/>
    <x v="0"/>
    <m/>
    <m/>
    <m/>
    <m/>
    <m/>
    <m/>
    <x v="1407"/>
  </r>
  <r>
    <x v="0"/>
    <x v="0"/>
    <m/>
    <m/>
    <m/>
    <m/>
    <m/>
    <m/>
    <x v="1408"/>
  </r>
  <r>
    <x v="0"/>
    <x v="0"/>
    <m/>
    <m/>
    <m/>
    <m/>
    <m/>
    <m/>
    <x v="1409"/>
  </r>
  <r>
    <x v="0"/>
    <x v="0"/>
    <m/>
    <m/>
    <m/>
    <m/>
    <m/>
    <m/>
    <x v="1410"/>
  </r>
  <r>
    <x v="0"/>
    <x v="0"/>
    <m/>
    <m/>
    <m/>
    <m/>
    <m/>
    <m/>
    <x v="0"/>
  </r>
  <r>
    <x v="0"/>
    <x v="0"/>
    <m/>
    <m/>
    <m/>
    <m/>
    <m/>
    <m/>
    <x v="1411"/>
  </r>
  <r>
    <x v="0"/>
    <x v="0"/>
    <m/>
    <m/>
    <m/>
    <m/>
    <m/>
    <m/>
    <x v="1412"/>
  </r>
  <r>
    <x v="0"/>
    <x v="0"/>
    <m/>
    <m/>
    <m/>
    <m/>
    <m/>
    <m/>
    <x v="1413"/>
  </r>
  <r>
    <x v="0"/>
    <x v="0"/>
    <m/>
    <m/>
    <m/>
    <m/>
    <m/>
    <m/>
    <x v="0"/>
  </r>
  <r>
    <x v="0"/>
    <x v="0"/>
    <m/>
    <m/>
    <m/>
    <m/>
    <m/>
    <m/>
    <x v="1414"/>
  </r>
  <r>
    <x v="0"/>
    <x v="0"/>
    <m/>
    <m/>
    <m/>
    <m/>
    <m/>
    <m/>
    <x v="1415"/>
  </r>
  <r>
    <x v="0"/>
    <x v="0"/>
    <m/>
    <m/>
    <m/>
    <m/>
    <m/>
    <m/>
    <x v="0"/>
  </r>
  <r>
    <x v="0"/>
    <x v="0"/>
    <m/>
    <m/>
    <m/>
    <m/>
    <m/>
    <m/>
    <x v="1416"/>
  </r>
  <r>
    <x v="0"/>
    <x v="0"/>
    <m/>
    <m/>
    <m/>
    <m/>
    <m/>
    <m/>
    <x v="1417"/>
  </r>
  <r>
    <x v="0"/>
    <x v="0"/>
    <m/>
    <m/>
    <m/>
    <m/>
    <m/>
    <m/>
    <x v="1418"/>
  </r>
  <r>
    <x v="0"/>
    <x v="0"/>
    <m/>
    <m/>
    <m/>
    <m/>
    <m/>
    <m/>
    <x v="1419"/>
  </r>
  <r>
    <x v="0"/>
    <x v="0"/>
    <m/>
    <m/>
    <m/>
    <m/>
    <m/>
    <m/>
    <x v="1420"/>
  </r>
  <r>
    <x v="0"/>
    <x v="0"/>
    <m/>
    <m/>
    <m/>
    <m/>
    <m/>
    <m/>
    <x v="1421"/>
  </r>
  <r>
    <x v="0"/>
    <x v="0"/>
    <m/>
    <m/>
    <m/>
    <m/>
    <m/>
    <m/>
    <x v="1422"/>
  </r>
  <r>
    <x v="0"/>
    <x v="0"/>
    <m/>
    <m/>
    <m/>
    <m/>
    <m/>
    <m/>
    <x v="1423"/>
  </r>
  <r>
    <x v="0"/>
    <x v="0"/>
    <m/>
    <m/>
    <m/>
    <m/>
    <m/>
    <m/>
    <x v="0"/>
  </r>
  <r>
    <x v="0"/>
    <x v="0"/>
    <m/>
    <m/>
    <m/>
    <m/>
    <m/>
    <m/>
    <x v="1424"/>
  </r>
  <r>
    <x v="0"/>
    <x v="0"/>
    <m/>
    <m/>
    <m/>
    <m/>
    <m/>
    <m/>
    <x v="1425"/>
  </r>
  <r>
    <x v="0"/>
    <x v="0"/>
    <m/>
    <m/>
    <m/>
    <m/>
    <m/>
    <m/>
    <x v="1426"/>
  </r>
  <r>
    <x v="0"/>
    <x v="0"/>
    <m/>
    <m/>
    <m/>
    <m/>
    <m/>
    <m/>
    <x v="1427"/>
  </r>
  <r>
    <x v="0"/>
    <x v="0"/>
    <m/>
    <m/>
    <m/>
    <m/>
    <m/>
    <m/>
    <x v="1428"/>
  </r>
  <r>
    <x v="0"/>
    <x v="0"/>
    <m/>
    <m/>
    <m/>
    <m/>
    <m/>
    <m/>
    <x v="1429"/>
  </r>
  <r>
    <x v="0"/>
    <x v="0"/>
    <m/>
    <m/>
    <m/>
    <m/>
    <m/>
    <m/>
    <x v="1430"/>
  </r>
  <r>
    <x v="0"/>
    <x v="0"/>
    <m/>
    <m/>
    <m/>
    <m/>
    <m/>
    <m/>
    <x v="1431"/>
  </r>
  <r>
    <x v="0"/>
    <x v="0"/>
    <m/>
    <m/>
    <m/>
    <m/>
    <m/>
    <m/>
    <x v="1432"/>
  </r>
  <r>
    <x v="0"/>
    <x v="0"/>
    <m/>
    <m/>
    <m/>
    <m/>
    <m/>
    <m/>
    <x v="0"/>
  </r>
  <r>
    <x v="0"/>
    <x v="0"/>
    <m/>
    <m/>
    <m/>
    <m/>
    <m/>
    <m/>
    <x v="1433"/>
  </r>
  <r>
    <x v="0"/>
    <x v="0"/>
    <m/>
    <m/>
    <m/>
    <m/>
    <m/>
    <m/>
    <x v="1191"/>
  </r>
  <r>
    <x v="0"/>
    <x v="0"/>
    <m/>
    <m/>
    <m/>
    <m/>
    <m/>
    <m/>
    <x v="1434"/>
  </r>
  <r>
    <x v="0"/>
    <x v="0"/>
    <m/>
    <m/>
    <m/>
    <m/>
    <m/>
    <m/>
    <x v="1435"/>
  </r>
  <r>
    <x v="0"/>
    <x v="0"/>
    <m/>
    <m/>
    <m/>
    <m/>
    <m/>
    <m/>
    <x v="0"/>
  </r>
  <r>
    <x v="0"/>
    <x v="0"/>
    <m/>
    <m/>
    <m/>
    <m/>
    <m/>
    <m/>
    <x v="1436"/>
  </r>
  <r>
    <x v="0"/>
    <x v="0"/>
    <m/>
    <m/>
    <m/>
    <m/>
    <m/>
    <m/>
    <x v="1437"/>
  </r>
  <r>
    <x v="0"/>
    <x v="0"/>
    <m/>
    <m/>
    <m/>
    <m/>
    <m/>
    <m/>
    <x v="1438"/>
  </r>
  <r>
    <x v="0"/>
    <x v="0"/>
    <m/>
    <m/>
    <m/>
    <m/>
    <m/>
    <m/>
    <x v="1439"/>
  </r>
  <r>
    <x v="0"/>
    <x v="0"/>
    <m/>
    <m/>
    <m/>
    <m/>
    <m/>
    <m/>
    <x v="1440"/>
  </r>
  <r>
    <x v="0"/>
    <x v="0"/>
    <m/>
    <m/>
    <m/>
    <m/>
    <m/>
    <m/>
    <x v="1441"/>
  </r>
  <r>
    <x v="0"/>
    <x v="0"/>
    <m/>
    <m/>
    <m/>
    <m/>
    <m/>
    <m/>
    <x v="1442"/>
  </r>
  <r>
    <x v="0"/>
    <x v="0"/>
    <m/>
    <m/>
    <m/>
    <m/>
    <m/>
    <m/>
    <x v="1443"/>
  </r>
  <r>
    <x v="0"/>
    <x v="0"/>
    <m/>
    <m/>
    <m/>
    <m/>
    <m/>
    <m/>
    <x v="1444"/>
  </r>
  <r>
    <x v="0"/>
    <x v="0"/>
    <m/>
    <m/>
    <m/>
    <m/>
    <m/>
    <m/>
    <x v="1445"/>
  </r>
  <r>
    <x v="0"/>
    <x v="0"/>
    <m/>
    <m/>
    <m/>
    <m/>
    <m/>
    <m/>
    <x v="1446"/>
  </r>
  <r>
    <x v="0"/>
    <x v="0"/>
    <m/>
    <m/>
    <m/>
    <m/>
    <m/>
    <m/>
    <x v="0"/>
  </r>
  <r>
    <x v="0"/>
    <x v="0"/>
    <m/>
    <m/>
    <m/>
    <m/>
    <m/>
    <m/>
    <x v="144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2"/>
  </r>
  <r>
    <x v="0"/>
    <x v="0"/>
    <m/>
    <m/>
    <m/>
    <m/>
    <m/>
    <m/>
    <x v="0"/>
  </r>
  <r>
    <x v="0"/>
    <x v="0"/>
    <m/>
    <m/>
    <m/>
    <m/>
    <m/>
    <m/>
    <x v="14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2"/>
  </r>
  <r>
    <x v="0"/>
    <x v="0"/>
    <m/>
    <m/>
    <m/>
    <m/>
    <m/>
    <m/>
    <x v="0"/>
  </r>
  <r>
    <x v="0"/>
    <x v="0"/>
    <m/>
    <m/>
    <m/>
    <m/>
    <m/>
    <m/>
    <x v="595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1273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886"/>
  </r>
  <r>
    <x v="0"/>
    <x v="0"/>
    <m/>
    <m/>
    <m/>
    <m/>
    <m/>
    <m/>
    <x v="0"/>
  </r>
  <r>
    <x v="0"/>
    <x v="0"/>
    <m/>
    <m/>
    <m/>
    <m/>
    <m/>
    <m/>
    <x v="14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1451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452"/>
  </r>
  <r>
    <x v="0"/>
    <x v="0"/>
    <m/>
    <m/>
    <m/>
    <m/>
    <m/>
    <m/>
    <x v="291"/>
  </r>
  <r>
    <x v="0"/>
    <x v="0"/>
    <m/>
    <m/>
    <m/>
    <m/>
    <m/>
    <m/>
    <x v="750"/>
  </r>
  <r>
    <x v="0"/>
    <x v="0"/>
    <m/>
    <m/>
    <m/>
    <m/>
    <m/>
    <m/>
    <x v="14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54"/>
  </r>
  <r>
    <x v="0"/>
    <x v="0"/>
    <m/>
    <m/>
    <m/>
    <m/>
    <m/>
    <m/>
    <x v="0"/>
  </r>
  <r>
    <x v="0"/>
    <x v="0"/>
    <m/>
    <m/>
    <m/>
    <m/>
    <m/>
    <m/>
    <x v="236"/>
  </r>
  <r>
    <x v="0"/>
    <x v="0"/>
    <m/>
    <m/>
    <m/>
    <m/>
    <m/>
    <m/>
    <x v="0"/>
  </r>
  <r>
    <x v="0"/>
    <x v="0"/>
    <m/>
    <m/>
    <m/>
    <m/>
    <m/>
    <m/>
    <x v="750"/>
  </r>
  <r>
    <x v="0"/>
    <x v="0"/>
    <m/>
    <m/>
    <m/>
    <m/>
    <m/>
    <m/>
    <x v="248"/>
  </r>
  <r>
    <x v="0"/>
    <x v="0"/>
    <m/>
    <m/>
    <m/>
    <m/>
    <m/>
    <m/>
    <x v="1455"/>
  </r>
  <r>
    <x v="0"/>
    <x v="0"/>
    <m/>
    <m/>
    <m/>
    <m/>
    <m/>
    <m/>
    <x v="0"/>
  </r>
  <r>
    <x v="0"/>
    <x v="0"/>
    <m/>
    <m/>
    <m/>
    <m/>
    <m/>
    <m/>
    <x v="1456"/>
  </r>
  <r>
    <x v="0"/>
    <x v="0"/>
    <m/>
    <m/>
    <m/>
    <m/>
    <m/>
    <m/>
    <x v="1179"/>
  </r>
  <r>
    <x v="0"/>
    <x v="0"/>
    <m/>
    <m/>
    <m/>
    <m/>
    <m/>
    <m/>
    <x v="1457"/>
  </r>
  <r>
    <x v="0"/>
    <x v="0"/>
    <m/>
    <m/>
    <m/>
    <m/>
    <m/>
    <m/>
    <x v="306"/>
  </r>
  <r>
    <x v="0"/>
    <x v="0"/>
    <m/>
    <m/>
    <m/>
    <m/>
    <m/>
    <m/>
    <x v="241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58"/>
  </r>
  <r>
    <x v="0"/>
    <x v="0"/>
    <m/>
    <m/>
    <m/>
    <m/>
    <m/>
    <m/>
    <x v="1459"/>
  </r>
  <r>
    <x v="0"/>
    <x v="0"/>
    <m/>
    <m/>
    <m/>
    <m/>
    <m/>
    <m/>
    <x v="12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1250"/>
  </r>
  <r>
    <x v="0"/>
    <x v="0"/>
    <m/>
    <m/>
    <m/>
    <m/>
    <m/>
    <m/>
    <x v="1285"/>
  </r>
  <r>
    <x v="0"/>
    <x v="0"/>
    <m/>
    <m/>
    <m/>
    <m/>
    <m/>
    <m/>
    <x v="1460"/>
  </r>
  <r>
    <x v="0"/>
    <x v="0"/>
    <m/>
    <m/>
    <m/>
    <m/>
    <m/>
    <m/>
    <x v="1461"/>
  </r>
  <r>
    <x v="0"/>
    <x v="0"/>
    <m/>
    <m/>
    <m/>
    <m/>
    <m/>
    <m/>
    <x v="1318"/>
  </r>
  <r>
    <x v="0"/>
    <x v="0"/>
    <m/>
    <m/>
    <m/>
    <m/>
    <m/>
    <m/>
    <x v="14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8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202"/>
  </r>
  <r>
    <x v="0"/>
    <x v="0"/>
    <m/>
    <m/>
    <m/>
    <m/>
    <m/>
    <m/>
    <x v="1463"/>
  </r>
  <r>
    <x v="0"/>
    <x v="0"/>
    <m/>
    <m/>
    <m/>
    <m/>
    <m/>
    <m/>
    <x v="0"/>
  </r>
  <r>
    <x v="0"/>
    <x v="0"/>
    <m/>
    <m/>
    <m/>
    <m/>
    <m/>
    <m/>
    <x v="1464"/>
  </r>
  <r>
    <x v="0"/>
    <x v="0"/>
    <m/>
    <m/>
    <m/>
    <m/>
    <m/>
    <m/>
    <x v="0"/>
  </r>
  <r>
    <x v="0"/>
    <x v="0"/>
    <m/>
    <m/>
    <m/>
    <m/>
    <m/>
    <m/>
    <x v="313"/>
  </r>
  <r>
    <x v="0"/>
    <x v="0"/>
    <m/>
    <m/>
    <m/>
    <m/>
    <m/>
    <m/>
    <x v="1465"/>
  </r>
  <r>
    <x v="0"/>
    <x v="0"/>
    <m/>
    <m/>
    <m/>
    <m/>
    <m/>
    <m/>
    <x v="378"/>
  </r>
  <r>
    <x v="0"/>
    <x v="0"/>
    <m/>
    <m/>
    <m/>
    <m/>
    <m/>
    <m/>
    <x v="1314"/>
  </r>
  <r>
    <x v="0"/>
    <x v="0"/>
    <m/>
    <m/>
    <m/>
    <m/>
    <m/>
    <m/>
    <x v="1466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7"/>
  </r>
  <r>
    <x v="0"/>
    <x v="0"/>
    <m/>
    <m/>
    <m/>
    <m/>
    <m/>
    <m/>
    <x v="1232"/>
  </r>
  <r>
    <x v="0"/>
    <x v="0"/>
    <m/>
    <m/>
    <m/>
    <m/>
    <m/>
    <m/>
    <x v="1468"/>
  </r>
  <r>
    <x v="0"/>
    <x v="0"/>
    <m/>
    <m/>
    <m/>
    <m/>
    <m/>
    <m/>
    <x v="1469"/>
  </r>
  <r>
    <x v="0"/>
    <x v="0"/>
    <m/>
    <m/>
    <m/>
    <m/>
    <m/>
    <m/>
    <x v="13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9"/>
  </r>
  <r>
    <x v="0"/>
    <x v="0"/>
    <m/>
    <m/>
    <m/>
    <m/>
    <m/>
    <m/>
    <x v="1470"/>
  </r>
  <r>
    <x v="0"/>
    <x v="0"/>
    <m/>
    <m/>
    <m/>
    <m/>
    <m/>
    <m/>
    <x v="6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7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1471"/>
  </r>
  <r>
    <x v="0"/>
    <x v="0"/>
    <m/>
    <m/>
    <m/>
    <m/>
    <m/>
    <m/>
    <x v="500"/>
  </r>
  <r>
    <x v="0"/>
    <x v="0"/>
    <m/>
    <m/>
    <m/>
    <m/>
    <m/>
    <m/>
    <x v="14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9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1473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147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75"/>
  </r>
  <r>
    <x v="0"/>
    <x v="0"/>
    <m/>
    <m/>
    <m/>
    <m/>
    <m/>
    <m/>
    <x v="257"/>
  </r>
  <r>
    <x v="0"/>
    <x v="0"/>
    <m/>
    <m/>
    <m/>
    <m/>
    <m/>
    <m/>
    <x v="14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77"/>
  </r>
  <r>
    <x v="0"/>
    <x v="0"/>
    <m/>
    <m/>
    <m/>
    <m/>
    <m/>
    <m/>
    <x v="1478"/>
  </r>
  <r>
    <x v="0"/>
    <x v="0"/>
    <m/>
    <m/>
    <m/>
    <m/>
    <m/>
    <m/>
    <x v="0"/>
  </r>
  <r>
    <x v="0"/>
    <x v="0"/>
    <m/>
    <m/>
    <m/>
    <m/>
    <m/>
    <m/>
    <x v="1479"/>
  </r>
  <r>
    <x v="0"/>
    <x v="0"/>
    <m/>
    <m/>
    <m/>
    <m/>
    <m/>
    <m/>
    <x v="1480"/>
  </r>
  <r>
    <x v="0"/>
    <x v="0"/>
    <m/>
    <m/>
    <m/>
    <m/>
    <m/>
    <m/>
    <x v="1481"/>
  </r>
  <r>
    <x v="0"/>
    <x v="0"/>
    <m/>
    <m/>
    <m/>
    <m/>
    <m/>
    <m/>
    <x v="1482"/>
  </r>
  <r>
    <x v="0"/>
    <x v="0"/>
    <m/>
    <m/>
    <m/>
    <m/>
    <m/>
    <m/>
    <x v="1322"/>
  </r>
  <r>
    <x v="0"/>
    <x v="0"/>
    <m/>
    <m/>
    <m/>
    <m/>
    <m/>
    <m/>
    <x v="1483"/>
  </r>
  <r>
    <x v="0"/>
    <x v="0"/>
    <m/>
    <m/>
    <m/>
    <m/>
    <m/>
    <m/>
    <x v="1484"/>
  </r>
  <r>
    <x v="0"/>
    <x v="0"/>
    <m/>
    <m/>
    <m/>
    <m/>
    <m/>
    <m/>
    <x v="0"/>
  </r>
  <r>
    <x v="0"/>
    <x v="0"/>
    <m/>
    <m/>
    <m/>
    <m/>
    <m/>
    <m/>
    <x v="1485"/>
  </r>
  <r>
    <x v="0"/>
    <x v="0"/>
    <m/>
    <m/>
    <m/>
    <m/>
    <m/>
    <m/>
    <x v="1486"/>
  </r>
  <r>
    <x v="0"/>
    <x v="0"/>
    <m/>
    <m/>
    <m/>
    <m/>
    <m/>
    <m/>
    <x v="1487"/>
  </r>
  <r>
    <x v="0"/>
    <x v="0"/>
    <m/>
    <m/>
    <m/>
    <m/>
    <m/>
    <m/>
    <x v="1488"/>
  </r>
  <r>
    <x v="0"/>
    <x v="0"/>
    <m/>
    <m/>
    <m/>
    <m/>
    <m/>
    <m/>
    <x v="1489"/>
  </r>
  <r>
    <x v="0"/>
    <x v="0"/>
    <m/>
    <m/>
    <m/>
    <m/>
    <m/>
    <m/>
    <x v="149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91"/>
  </r>
  <r>
    <x v="0"/>
    <x v="0"/>
    <m/>
    <m/>
    <m/>
    <m/>
    <m/>
    <m/>
    <x v="1492"/>
  </r>
  <r>
    <x v="0"/>
    <x v="0"/>
    <m/>
    <m/>
    <m/>
    <m/>
    <m/>
    <m/>
    <x v="1493"/>
  </r>
  <r>
    <x v="0"/>
    <x v="0"/>
    <m/>
    <m/>
    <m/>
    <m/>
    <m/>
    <m/>
    <x v="0"/>
  </r>
  <r>
    <x v="0"/>
    <x v="0"/>
    <m/>
    <m/>
    <m/>
    <m/>
    <m/>
    <m/>
    <x v="1494"/>
  </r>
  <r>
    <x v="0"/>
    <x v="0"/>
    <m/>
    <m/>
    <m/>
    <m/>
    <m/>
    <m/>
    <x v="0"/>
  </r>
  <r>
    <x v="0"/>
    <x v="0"/>
    <m/>
    <m/>
    <m/>
    <m/>
    <m/>
    <m/>
    <x v="1495"/>
  </r>
  <r>
    <x v="0"/>
    <x v="0"/>
    <m/>
    <m/>
    <m/>
    <m/>
    <m/>
    <m/>
    <x v="1496"/>
  </r>
  <r>
    <x v="0"/>
    <x v="0"/>
    <m/>
    <m/>
    <m/>
    <m/>
    <m/>
    <m/>
    <x v="539"/>
  </r>
  <r>
    <x v="0"/>
    <x v="0"/>
    <m/>
    <m/>
    <m/>
    <m/>
    <m/>
    <m/>
    <x v="1497"/>
  </r>
  <r>
    <x v="0"/>
    <x v="0"/>
    <m/>
    <m/>
    <m/>
    <m/>
    <m/>
    <m/>
    <x v="1217"/>
  </r>
  <r>
    <x v="0"/>
    <x v="0"/>
    <m/>
    <m/>
    <m/>
    <m/>
    <m/>
    <m/>
    <x v="0"/>
  </r>
  <r>
    <x v="0"/>
    <x v="0"/>
    <m/>
    <m/>
    <m/>
    <m/>
    <m/>
    <m/>
    <x v="1198"/>
  </r>
  <r>
    <x v="0"/>
    <x v="0"/>
    <m/>
    <m/>
    <m/>
    <m/>
    <m/>
    <m/>
    <x v="0"/>
  </r>
  <r>
    <x v="0"/>
    <x v="0"/>
    <m/>
    <m/>
    <m/>
    <m/>
    <m/>
    <m/>
    <x v="1474"/>
  </r>
  <r>
    <x v="0"/>
    <x v="0"/>
    <m/>
    <m/>
    <m/>
    <m/>
    <m/>
    <m/>
    <x v="14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99"/>
  </r>
  <r>
    <x v="0"/>
    <x v="0"/>
    <m/>
    <m/>
    <m/>
    <m/>
    <m/>
    <m/>
    <x v="1500"/>
  </r>
  <r>
    <x v="0"/>
    <x v="0"/>
    <m/>
    <m/>
    <m/>
    <m/>
    <m/>
    <m/>
    <x v="1501"/>
  </r>
  <r>
    <x v="0"/>
    <x v="0"/>
    <m/>
    <m/>
    <m/>
    <m/>
    <m/>
    <m/>
    <x v="1326"/>
  </r>
  <r>
    <x v="0"/>
    <x v="0"/>
    <m/>
    <m/>
    <m/>
    <m/>
    <m/>
    <m/>
    <x v="236"/>
  </r>
  <r>
    <x v="0"/>
    <x v="0"/>
    <m/>
    <m/>
    <m/>
    <m/>
    <m/>
    <m/>
    <x v="1502"/>
  </r>
  <r>
    <x v="0"/>
    <x v="0"/>
    <m/>
    <m/>
    <m/>
    <m/>
    <m/>
    <m/>
    <x v="1503"/>
  </r>
  <r>
    <x v="0"/>
    <x v="0"/>
    <m/>
    <m/>
    <m/>
    <m/>
    <m/>
    <m/>
    <x v="378"/>
  </r>
  <r>
    <x v="0"/>
    <x v="0"/>
    <m/>
    <m/>
    <m/>
    <m/>
    <m/>
    <m/>
    <x v="1504"/>
  </r>
  <r>
    <x v="0"/>
    <x v="0"/>
    <m/>
    <m/>
    <m/>
    <m/>
    <m/>
    <m/>
    <x v="1505"/>
  </r>
  <r>
    <x v="0"/>
    <x v="0"/>
    <m/>
    <m/>
    <m/>
    <m/>
    <m/>
    <m/>
    <x v="1506"/>
  </r>
  <r>
    <x v="0"/>
    <x v="0"/>
    <m/>
    <m/>
    <m/>
    <m/>
    <m/>
    <m/>
    <x v="1507"/>
  </r>
  <r>
    <x v="0"/>
    <x v="0"/>
    <m/>
    <m/>
    <m/>
    <m/>
    <m/>
    <m/>
    <x v="306"/>
  </r>
  <r>
    <x v="0"/>
    <x v="0"/>
    <m/>
    <m/>
    <m/>
    <m/>
    <m/>
    <m/>
    <x v="1508"/>
  </r>
  <r>
    <x v="0"/>
    <x v="0"/>
    <m/>
    <m/>
    <m/>
    <m/>
    <m/>
    <m/>
    <x v="0"/>
  </r>
  <r>
    <x v="0"/>
    <x v="0"/>
    <m/>
    <m/>
    <m/>
    <m/>
    <m/>
    <m/>
    <x v="1509"/>
  </r>
  <r>
    <x v="0"/>
    <x v="0"/>
    <m/>
    <m/>
    <m/>
    <m/>
    <m/>
    <m/>
    <x v="457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1510"/>
  </r>
  <r>
    <x v="0"/>
    <x v="0"/>
    <m/>
    <m/>
    <m/>
    <m/>
    <m/>
    <m/>
    <x v="0"/>
  </r>
  <r>
    <x v="0"/>
    <x v="0"/>
    <m/>
    <m/>
    <m/>
    <m/>
    <m/>
    <m/>
    <x v="1511"/>
  </r>
  <r>
    <x v="0"/>
    <x v="0"/>
    <m/>
    <m/>
    <m/>
    <m/>
    <m/>
    <m/>
    <x v="1512"/>
  </r>
  <r>
    <x v="0"/>
    <x v="0"/>
    <m/>
    <m/>
    <m/>
    <m/>
    <m/>
    <m/>
    <x v="1513"/>
  </r>
  <r>
    <x v="0"/>
    <x v="0"/>
    <m/>
    <m/>
    <m/>
    <m/>
    <m/>
    <m/>
    <x v="1514"/>
  </r>
  <r>
    <x v="0"/>
    <x v="0"/>
    <m/>
    <m/>
    <m/>
    <m/>
    <m/>
    <m/>
    <x v="1515"/>
  </r>
  <r>
    <x v="0"/>
    <x v="0"/>
    <m/>
    <m/>
    <m/>
    <m/>
    <m/>
    <m/>
    <x v="1516"/>
  </r>
  <r>
    <x v="0"/>
    <x v="0"/>
    <m/>
    <m/>
    <m/>
    <m/>
    <m/>
    <m/>
    <x v="248"/>
  </r>
  <r>
    <x v="0"/>
    <x v="0"/>
    <m/>
    <m/>
    <m/>
    <m/>
    <m/>
    <m/>
    <x v="1517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1518"/>
  </r>
  <r>
    <x v="0"/>
    <x v="0"/>
    <m/>
    <m/>
    <m/>
    <m/>
    <m/>
    <m/>
    <x v="652"/>
  </r>
  <r>
    <x v="0"/>
    <x v="0"/>
    <m/>
    <m/>
    <m/>
    <m/>
    <m/>
    <m/>
    <x v="0"/>
  </r>
  <r>
    <x v="0"/>
    <x v="0"/>
    <m/>
    <m/>
    <m/>
    <m/>
    <m/>
    <m/>
    <x v="1519"/>
  </r>
  <r>
    <x v="0"/>
    <x v="0"/>
    <m/>
    <m/>
    <m/>
    <m/>
    <m/>
    <m/>
    <x v="1325"/>
  </r>
  <r>
    <x v="0"/>
    <x v="0"/>
    <m/>
    <m/>
    <m/>
    <m/>
    <m/>
    <m/>
    <x v="1520"/>
  </r>
  <r>
    <x v="0"/>
    <x v="0"/>
    <m/>
    <m/>
    <m/>
    <m/>
    <m/>
    <m/>
    <x v="1521"/>
  </r>
  <r>
    <x v="0"/>
    <x v="0"/>
    <m/>
    <m/>
    <m/>
    <m/>
    <m/>
    <m/>
    <x v="1522"/>
  </r>
  <r>
    <x v="0"/>
    <x v="0"/>
    <m/>
    <m/>
    <m/>
    <m/>
    <m/>
    <m/>
    <x v="576"/>
  </r>
  <r>
    <x v="0"/>
    <x v="0"/>
    <m/>
    <m/>
    <m/>
    <m/>
    <m/>
    <m/>
    <x v="294"/>
  </r>
  <r>
    <x v="0"/>
    <x v="0"/>
    <m/>
    <m/>
    <m/>
    <m/>
    <m/>
    <m/>
    <x v="1523"/>
  </r>
  <r>
    <x v="0"/>
    <x v="0"/>
    <m/>
    <m/>
    <m/>
    <m/>
    <m/>
    <m/>
    <x v="1524"/>
  </r>
  <r>
    <x v="0"/>
    <x v="0"/>
    <m/>
    <m/>
    <m/>
    <m/>
    <m/>
    <m/>
    <x v="1525"/>
  </r>
  <r>
    <x v="0"/>
    <x v="0"/>
    <m/>
    <m/>
    <m/>
    <m/>
    <m/>
    <m/>
    <x v="1526"/>
  </r>
  <r>
    <x v="0"/>
    <x v="0"/>
    <m/>
    <m/>
    <m/>
    <m/>
    <m/>
    <m/>
    <x v="305"/>
  </r>
  <r>
    <x v="0"/>
    <x v="0"/>
    <m/>
    <m/>
    <m/>
    <m/>
    <m/>
    <m/>
    <x v="0"/>
  </r>
  <r>
    <x v="0"/>
    <x v="0"/>
    <m/>
    <m/>
    <m/>
    <m/>
    <m/>
    <m/>
    <x v="1527"/>
  </r>
  <r>
    <x v="0"/>
    <x v="0"/>
    <m/>
    <m/>
    <m/>
    <m/>
    <m/>
    <m/>
    <x v="1136"/>
  </r>
  <r>
    <x v="0"/>
    <x v="0"/>
    <m/>
    <m/>
    <m/>
    <m/>
    <m/>
    <m/>
    <x v="1528"/>
  </r>
  <r>
    <x v="0"/>
    <x v="0"/>
    <m/>
    <m/>
    <m/>
    <m/>
    <m/>
    <m/>
    <x v="0"/>
  </r>
  <r>
    <x v="0"/>
    <x v="0"/>
    <m/>
    <m/>
    <m/>
    <m/>
    <m/>
    <m/>
    <x v="1529"/>
  </r>
  <r>
    <x v="0"/>
    <x v="0"/>
    <m/>
    <m/>
    <m/>
    <m/>
    <m/>
    <m/>
    <x v="1530"/>
  </r>
  <r>
    <x v="0"/>
    <x v="0"/>
    <m/>
    <m/>
    <m/>
    <m/>
    <m/>
    <m/>
    <x v="0"/>
  </r>
  <r>
    <x v="0"/>
    <x v="0"/>
    <m/>
    <m/>
    <m/>
    <m/>
    <m/>
    <m/>
    <x v="1531"/>
  </r>
  <r>
    <x v="0"/>
    <x v="0"/>
    <m/>
    <m/>
    <m/>
    <m/>
    <m/>
    <m/>
    <x v="1532"/>
  </r>
  <r>
    <x v="0"/>
    <x v="0"/>
    <m/>
    <m/>
    <m/>
    <m/>
    <m/>
    <m/>
    <x v="1533"/>
  </r>
  <r>
    <x v="0"/>
    <x v="0"/>
    <m/>
    <m/>
    <m/>
    <m/>
    <m/>
    <m/>
    <x v="1534"/>
  </r>
  <r>
    <x v="0"/>
    <x v="0"/>
    <m/>
    <m/>
    <m/>
    <m/>
    <m/>
    <m/>
    <x v="1535"/>
  </r>
  <r>
    <x v="0"/>
    <x v="0"/>
    <m/>
    <m/>
    <m/>
    <m/>
    <m/>
    <m/>
    <x v="1536"/>
  </r>
  <r>
    <x v="0"/>
    <x v="0"/>
    <m/>
    <m/>
    <m/>
    <m/>
    <m/>
    <m/>
    <x v="1537"/>
  </r>
  <r>
    <x v="0"/>
    <x v="0"/>
    <m/>
    <m/>
    <m/>
    <m/>
    <m/>
    <m/>
    <x v="1326"/>
  </r>
  <r>
    <x v="0"/>
    <x v="0"/>
    <m/>
    <m/>
    <m/>
    <m/>
    <m/>
    <m/>
    <x v="0"/>
  </r>
  <r>
    <x v="0"/>
    <x v="0"/>
    <m/>
    <m/>
    <m/>
    <m/>
    <m/>
    <m/>
    <x v="1326"/>
  </r>
  <r>
    <x v="0"/>
    <x v="0"/>
    <m/>
    <m/>
    <m/>
    <m/>
    <m/>
    <m/>
    <x v="1538"/>
  </r>
  <r>
    <x v="0"/>
    <x v="0"/>
    <m/>
    <m/>
    <m/>
    <m/>
    <m/>
    <m/>
    <x v="700"/>
  </r>
  <r>
    <x v="0"/>
    <x v="0"/>
    <m/>
    <m/>
    <m/>
    <m/>
    <m/>
    <m/>
    <x v="1539"/>
  </r>
  <r>
    <x v="0"/>
    <x v="0"/>
    <m/>
    <m/>
    <m/>
    <m/>
    <m/>
    <m/>
    <x v="1540"/>
  </r>
  <r>
    <x v="0"/>
    <x v="0"/>
    <m/>
    <m/>
    <m/>
    <m/>
    <m/>
    <m/>
    <x v="1541"/>
  </r>
  <r>
    <x v="0"/>
    <x v="0"/>
    <m/>
    <m/>
    <m/>
    <m/>
    <m/>
    <m/>
    <x v="1542"/>
  </r>
  <r>
    <x v="0"/>
    <x v="0"/>
    <m/>
    <m/>
    <m/>
    <m/>
    <m/>
    <m/>
    <x v="1543"/>
  </r>
  <r>
    <x v="0"/>
    <x v="0"/>
    <m/>
    <m/>
    <m/>
    <m/>
    <m/>
    <m/>
    <x v="1544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227"/>
  </r>
  <r>
    <x v="0"/>
    <x v="0"/>
    <m/>
    <m/>
    <m/>
    <m/>
    <m/>
    <m/>
    <x v="1545"/>
  </r>
  <r>
    <x v="0"/>
    <x v="0"/>
    <m/>
    <m/>
    <m/>
    <m/>
    <m/>
    <m/>
    <x v="1546"/>
  </r>
  <r>
    <x v="0"/>
    <x v="0"/>
    <m/>
    <m/>
    <m/>
    <m/>
    <m/>
    <m/>
    <x v="0"/>
  </r>
  <r>
    <x v="0"/>
    <x v="0"/>
    <m/>
    <m/>
    <m/>
    <m/>
    <m/>
    <m/>
    <x v="1547"/>
  </r>
  <r>
    <x v="0"/>
    <x v="0"/>
    <m/>
    <m/>
    <m/>
    <m/>
    <m/>
    <m/>
    <x v="1548"/>
  </r>
  <r>
    <x v="0"/>
    <x v="0"/>
    <m/>
    <m/>
    <m/>
    <m/>
    <m/>
    <m/>
    <x v="1549"/>
  </r>
  <r>
    <x v="0"/>
    <x v="0"/>
    <m/>
    <m/>
    <m/>
    <m/>
    <m/>
    <m/>
    <x v="1242"/>
  </r>
  <r>
    <x v="0"/>
    <x v="0"/>
    <m/>
    <m/>
    <m/>
    <m/>
    <m/>
    <m/>
    <x v="294"/>
  </r>
  <r>
    <x v="0"/>
    <x v="0"/>
    <m/>
    <m/>
    <m/>
    <m/>
    <m/>
    <m/>
    <x v="1550"/>
  </r>
  <r>
    <x v="0"/>
    <x v="0"/>
    <m/>
    <m/>
    <m/>
    <m/>
    <m/>
    <m/>
    <x v="297"/>
  </r>
  <r>
    <x v="0"/>
    <x v="0"/>
    <m/>
    <m/>
    <m/>
    <m/>
    <m/>
    <m/>
    <x v="595"/>
  </r>
  <r>
    <x v="0"/>
    <x v="0"/>
    <m/>
    <m/>
    <m/>
    <m/>
    <m/>
    <m/>
    <x v="1232"/>
  </r>
  <r>
    <x v="0"/>
    <x v="0"/>
    <m/>
    <m/>
    <m/>
    <m/>
    <m/>
    <m/>
    <x v="1551"/>
  </r>
  <r>
    <x v="0"/>
    <x v="0"/>
    <m/>
    <m/>
    <m/>
    <m/>
    <m/>
    <m/>
    <x v="1552"/>
  </r>
  <r>
    <x v="0"/>
    <x v="0"/>
    <m/>
    <m/>
    <m/>
    <m/>
    <m/>
    <m/>
    <x v="0"/>
  </r>
  <r>
    <x v="0"/>
    <x v="0"/>
    <m/>
    <m/>
    <m/>
    <m/>
    <m/>
    <m/>
    <x v="13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553"/>
  </r>
  <r>
    <x v="0"/>
    <x v="0"/>
    <m/>
    <m/>
    <m/>
    <m/>
    <m/>
    <m/>
    <x v="1554"/>
  </r>
  <r>
    <x v="0"/>
    <x v="0"/>
    <m/>
    <m/>
    <m/>
    <m/>
    <m/>
    <m/>
    <x v="15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556"/>
  </r>
  <r>
    <x v="0"/>
    <x v="0"/>
    <m/>
    <m/>
    <m/>
    <m/>
    <m/>
    <m/>
    <x v="1557"/>
  </r>
  <r>
    <x v="0"/>
    <x v="0"/>
    <m/>
    <m/>
    <m/>
    <m/>
    <m/>
    <m/>
    <x v="0"/>
  </r>
  <r>
    <x v="0"/>
    <x v="0"/>
    <m/>
    <m/>
    <m/>
    <m/>
    <m/>
    <m/>
    <x v="1558"/>
  </r>
  <r>
    <x v="0"/>
    <x v="0"/>
    <m/>
    <m/>
    <m/>
    <m/>
    <m/>
    <m/>
    <x v="1559"/>
  </r>
  <r>
    <x v="0"/>
    <x v="0"/>
    <m/>
    <m/>
    <m/>
    <m/>
    <m/>
    <m/>
    <x v="1560"/>
  </r>
  <r>
    <x v="0"/>
    <x v="0"/>
    <m/>
    <m/>
    <m/>
    <m/>
    <m/>
    <m/>
    <x v="1561"/>
  </r>
  <r>
    <x v="0"/>
    <x v="0"/>
    <m/>
    <m/>
    <m/>
    <m/>
    <m/>
    <m/>
    <x v="1562"/>
  </r>
  <r>
    <x v="0"/>
    <x v="0"/>
    <m/>
    <m/>
    <m/>
    <m/>
    <m/>
    <m/>
    <x v="1563"/>
  </r>
  <r>
    <x v="0"/>
    <x v="0"/>
    <m/>
    <m/>
    <m/>
    <m/>
    <m/>
    <m/>
    <x v="1564"/>
  </r>
  <r>
    <x v="0"/>
    <x v="0"/>
    <m/>
    <m/>
    <m/>
    <m/>
    <m/>
    <m/>
    <x v="0"/>
  </r>
  <r>
    <x v="0"/>
    <x v="0"/>
    <m/>
    <m/>
    <m/>
    <m/>
    <m/>
    <m/>
    <x v="1565"/>
  </r>
  <r>
    <x v="0"/>
    <x v="0"/>
    <m/>
    <m/>
    <m/>
    <m/>
    <m/>
    <m/>
    <x v="1566"/>
  </r>
  <r>
    <x v="0"/>
    <x v="0"/>
    <m/>
    <m/>
    <m/>
    <m/>
    <m/>
    <m/>
    <x v="1567"/>
  </r>
  <r>
    <x v="0"/>
    <x v="0"/>
    <m/>
    <m/>
    <m/>
    <m/>
    <m/>
    <m/>
    <x v="1568"/>
  </r>
  <r>
    <x v="0"/>
    <x v="0"/>
    <m/>
    <m/>
    <m/>
    <m/>
    <m/>
    <m/>
    <x v="1569"/>
  </r>
  <r>
    <x v="0"/>
    <x v="0"/>
    <m/>
    <m/>
    <m/>
    <m/>
    <m/>
    <m/>
    <x v="15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571"/>
  </r>
  <r>
    <x v="0"/>
    <x v="0"/>
    <m/>
    <m/>
    <m/>
    <m/>
    <m/>
    <m/>
    <x v="1572"/>
  </r>
  <r>
    <x v="0"/>
    <x v="0"/>
    <m/>
    <m/>
    <m/>
    <m/>
    <m/>
    <m/>
    <x v="1573"/>
  </r>
  <r>
    <x v="0"/>
    <x v="0"/>
    <m/>
    <m/>
    <m/>
    <m/>
    <m/>
    <m/>
    <x v="0"/>
  </r>
  <r>
    <x v="0"/>
    <x v="0"/>
    <m/>
    <m/>
    <m/>
    <m/>
    <m/>
    <m/>
    <x v="1574"/>
  </r>
  <r>
    <x v="0"/>
    <x v="0"/>
    <m/>
    <m/>
    <m/>
    <m/>
    <m/>
    <m/>
    <x v="0"/>
  </r>
  <r>
    <x v="0"/>
    <x v="0"/>
    <m/>
    <m/>
    <m/>
    <m/>
    <m/>
    <m/>
    <x v="1575"/>
  </r>
  <r>
    <x v="0"/>
    <x v="0"/>
    <m/>
    <m/>
    <m/>
    <m/>
    <m/>
    <m/>
    <x v="1576"/>
  </r>
  <r>
    <x v="0"/>
    <x v="0"/>
    <m/>
    <m/>
    <m/>
    <m/>
    <m/>
    <m/>
    <x v="1577"/>
  </r>
  <r>
    <x v="0"/>
    <x v="0"/>
    <m/>
    <m/>
    <m/>
    <m/>
    <m/>
    <m/>
    <x v="1578"/>
  </r>
  <r>
    <x v="0"/>
    <x v="0"/>
    <m/>
    <m/>
    <m/>
    <m/>
    <m/>
    <m/>
    <x v="1181"/>
  </r>
  <r>
    <x v="0"/>
    <x v="0"/>
    <m/>
    <m/>
    <m/>
    <m/>
    <m/>
    <m/>
    <x v="0"/>
  </r>
  <r>
    <x v="0"/>
    <x v="0"/>
    <m/>
    <m/>
    <m/>
    <m/>
    <m/>
    <m/>
    <x v="1579"/>
  </r>
  <r>
    <x v="0"/>
    <x v="0"/>
    <m/>
    <m/>
    <m/>
    <m/>
    <m/>
    <m/>
    <x v="0"/>
  </r>
  <r>
    <x v="0"/>
    <x v="0"/>
    <m/>
    <m/>
    <m/>
    <m/>
    <m/>
    <m/>
    <x v="1580"/>
  </r>
  <r>
    <x v="0"/>
    <x v="0"/>
    <m/>
    <m/>
    <m/>
    <m/>
    <m/>
    <m/>
    <x v="158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582"/>
  </r>
  <r>
    <x v="0"/>
    <x v="0"/>
    <m/>
    <m/>
    <m/>
    <m/>
    <m/>
    <m/>
    <x v="1583"/>
  </r>
  <r>
    <x v="0"/>
    <x v="0"/>
    <m/>
    <m/>
    <m/>
    <m/>
    <m/>
    <m/>
    <x v="1584"/>
  </r>
  <r>
    <x v="0"/>
    <x v="0"/>
    <m/>
    <m/>
    <m/>
    <m/>
    <m/>
    <m/>
    <x v="1585"/>
  </r>
  <r>
    <x v="0"/>
    <x v="0"/>
    <m/>
    <m/>
    <m/>
    <m/>
    <m/>
    <m/>
    <x v="1586"/>
  </r>
  <r>
    <x v="0"/>
    <x v="0"/>
    <m/>
    <m/>
    <m/>
    <m/>
    <m/>
    <m/>
    <x v="1587"/>
  </r>
  <r>
    <x v="0"/>
    <x v="0"/>
    <m/>
    <m/>
    <m/>
    <m/>
    <m/>
    <m/>
    <x v="1588"/>
  </r>
  <r>
    <x v="0"/>
    <x v="0"/>
    <m/>
    <m/>
    <m/>
    <m/>
    <m/>
    <m/>
    <x v="1589"/>
  </r>
  <r>
    <x v="0"/>
    <x v="0"/>
    <m/>
    <m/>
    <m/>
    <m/>
    <m/>
    <m/>
    <x v="1590"/>
  </r>
  <r>
    <x v="0"/>
    <x v="0"/>
    <m/>
    <m/>
    <m/>
    <m/>
    <m/>
    <m/>
    <x v="1591"/>
  </r>
  <r>
    <x v="0"/>
    <x v="0"/>
    <m/>
    <m/>
    <m/>
    <m/>
    <m/>
    <m/>
    <x v="1592"/>
  </r>
  <r>
    <x v="0"/>
    <x v="0"/>
    <m/>
    <m/>
    <m/>
    <m/>
    <m/>
    <m/>
    <x v="1593"/>
  </r>
  <r>
    <x v="0"/>
    <x v="0"/>
    <m/>
    <m/>
    <m/>
    <m/>
    <m/>
    <m/>
    <x v="1594"/>
  </r>
  <r>
    <x v="0"/>
    <x v="0"/>
    <m/>
    <m/>
    <m/>
    <m/>
    <m/>
    <m/>
    <x v="1595"/>
  </r>
  <r>
    <x v="0"/>
    <x v="0"/>
    <m/>
    <m/>
    <m/>
    <m/>
    <m/>
    <m/>
    <x v="0"/>
  </r>
  <r>
    <x v="0"/>
    <x v="0"/>
    <m/>
    <m/>
    <m/>
    <m/>
    <m/>
    <m/>
    <x v="1596"/>
  </r>
  <r>
    <x v="0"/>
    <x v="0"/>
    <m/>
    <m/>
    <m/>
    <m/>
    <m/>
    <m/>
    <x v="1597"/>
  </r>
  <r>
    <x v="0"/>
    <x v="0"/>
    <m/>
    <m/>
    <m/>
    <m/>
    <m/>
    <m/>
    <x v="1598"/>
  </r>
  <r>
    <x v="0"/>
    <x v="0"/>
    <m/>
    <m/>
    <m/>
    <m/>
    <m/>
    <m/>
    <x v="1599"/>
  </r>
  <r>
    <x v="0"/>
    <x v="0"/>
    <m/>
    <m/>
    <m/>
    <m/>
    <m/>
    <m/>
    <x v="1530"/>
  </r>
  <r>
    <x v="0"/>
    <x v="0"/>
    <m/>
    <m/>
    <m/>
    <m/>
    <m/>
    <m/>
    <x v="1600"/>
  </r>
  <r>
    <x v="0"/>
    <x v="0"/>
    <m/>
    <m/>
    <m/>
    <m/>
    <m/>
    <m/>
    <x v="0"/>
  </r>
  <r>
    <x v="0"/>
    <x v="0"/>
    <m/>
    <m/>
    <m/>
    <m/>
    <m/>
    <m/>
    <x v="1601"/>
  </r>
  <r>
    <x v="0"/>
    <x v="0"/>
    <m/>
    <m/>
    <m/>
    <m/>
    <m/>
    <m/>
    <x v="1602"/>
  </r>
  <r>
    <x v="0"/>
    <x v="0"/>
    <m/>
    <m/>
    <m/>
    <m/>
    <m/>
    <m/>
    <x v="1603"/>
  </r>
  <r>
    <x v="0"/>
    <x v="0"/>
    <m/>
    <m/>
    <m/>
    <m/>
    <m/>
    <m/>
    <x v="1604"/>
  </r>
  <r>
    <x v="0"/>
    <x v="0"/>
    <m/>
    <m/>
    <m/>
    <m/>
    <m/>
    <m/>
    <x v="1605"/>
  </r>
  <r>
    <x v="0"/>
    <x v="0"/>
    <m/>
    <m/>
    <m/>
    <m/>
    <m/>
    <m/>
    <x v="1606"/>
  </r>
  <r>
    <x v="0"/>
    <x v="0"/>
    <m/>
    <m/>
    <m/>
    <m/>
    <m/>
    <m/>
    <x v="1607"/>
  </r>
  <r>
    <x v="0"/>
    <x v="0"/>
    <m/>
    <m/>
    <m/>
    <m/>
    <m/>
    <m/>
    <x v="1608"/>
  </r>
  <r>
    <x v="0"/>
    <x v="0"/>
    <m/>
    <m/>
    <m/>
    <m/>
    <m/>
    <m/>
    <x v="0"/>
  </r>
  <r>
    <x v="0"/>
    <x v="0"/>
    <m/>
    <m/>
    <m/>
    <m/>
    <m/>
    <m/>
    <x v="1609"/>
  </r>
  <r>
    <x v="0"/>
    <x v="0"/>
    <m/>
    <m/>
    <m/>
    <m/>
    <m/>
    <m/>
    <x v="1610"/>
  </r>
  <r>
    <x v="0"/>
    <x v="0"/>
    <m/>
    <m/>
    <m/>
    <m/>
    <m/>
    <m/>
    <x v="1611"/>
  </r>
  <r>
    <x v="0"/>
    <x v="0"/>
    <m/>
    <m/>
    <m/>
    <m/>
    <m/>
    <m/>
    <x v="0"/>
  </r>
  <r>
    <x v="0"/>
    <x v="0"/>
    <m/>
    <m/>
    <m/>
    <m/>
    <m/>
    <m/>
    <x v="1612"/>
  </r>
  <r>
    <x v="0"/>
    <x v="0"/>
    <m/>
    <m/>
    <m/>
    <m/>
    <m/>
    <m/>
    <x v="1613"/>
  </r>
  <r>
    <x v="0"/>
    <x v="0"/>
    <m/>
    <m/>
    <m/>
    <m/>
    <m/>
    <m/>
    <x v="1614"/>
  </r>
  <r>
    <x v="0"/>
    <x v="0"/>
    <m/>
    <m/>
    <m/>
    <m/>
    <m/>
    <m/>
    <x v="1615"/>
  </r>
  <r>
    <x v="0"/>
    <x v="0"/>
    <m/>
    <m/>
    <m/>
    <m/>
    <m/>
    <m/>
    <x v="1616"/>
  </r>
  <r>
    <x v="0"/>
    <x v="0"/>
    <m/>
    <m/>
    <m/>
    <m/>
    <m/>
    <m/>
    <x v="1617"/>
  </r>
  <r>
    <x v="0"/>
    <x v="0"/>
    <m/>
    <m/>
    <m/>
    <m/>
    <m/>
    <m/>
    <x v="1618"/>
  </r>
  <r>
    <x v="0"/>
    <x v="0"/>
    <m/>
    <m/>
    <m/>
    <m/>
    <m/>
    <m/>
    <x v="1619"/>
  </r>
  <r>
    <x v="0"/>
    <x v="0"/>
    <m/>
    <m/>
    <m/>
    <m/>
    <m/>
    <m/>
    <x v="1620"/>
  </r>
  <r>
    <x v="0"/>
    <x v="0"/>
    <m/>
    <m/>
    <m/>
    <m/>
    <m/>
    <m/>
    <x v="1621"/>
  </r>
  <r>
    <x v="0"/>
    <x v="0"/>
    <m/>
    <m/>
    <m/>
    <m/>
    <m/>
    <m/>
    <x v="1232"/>
  </r>
  <r>
    <x v="0"/>
    <x v="0"/>
    <m/>
    <m/>
    <m/>
    <m/>
    <m/>
    <m/>
    <x v="1622"/>
  </r>
  <r>
    <x v="0"/>
    <x v="0"/>
    <m/>
    <m/>
    <m/>
    <m/>
    <m/>
    <m/>
    <x v="0"/>
  </r>
  <r>
    <x v="0"/>
    <x v="0"/>
    <m/>
    <m/>
    <m/>
    <m/>
    <m/>
    <m/>
    <x v="1623"/>
  </r>
  <r>
    <x v="0"/>
    <x v="0"/>
    <m/>
    <m/>
    <m/>
    <m/>
    <m/>
    <m/>
    <x v="1624"/>
  </r>
  <r>
    <x v="0"/>
    <x v="0"/>
    <m/>
    <m/>
    <m/>
    <m/>
    <m/>
    <m/>
    <x v="1625"/>
  </r>
  <r>
    <x v="0"/>
    <x v="0"/>
    <m/>
    <m/>
    <m/>
    <m/>
    <m/>
    <m/>
    <x v="1462"/>
  </r>
  <r>
    <x v="0"/>
    <x v="0"/>
    <m/>
    <m/>
    <m/>
    <m/>
    <m/>
    <m/>
    <x v="1626"/>
  </r>
  <r>
    <x v="0"/>
    <x v="0"/>
    <m/>
    <m/>
    <m/>
    <m/>
    <m/>
    <m/>
    <x v="1627"/>
  </r>
  <r>
    <x v="0"/>
    <x v="0"/>
    <m/>
    <m/>
    <m/>
    <m/>
    <m/>
    <m/>
    <x v="0"/>
  </r>
  <r>
    <x v="0"/>
    <x v="0"/>
    <m/>
    <m/>
    <m/>
    <m/>
    <m/>
    <m/>
    <x v="1628"/>
  </r>
  <r>
    <x v="0"/>
    <x v="0"/>
    <m/>
    <m/>
    <m/>
    <m/>
    <m/>
    <m/>
    <x v="1629"/>
  </r>
  <r>
    <x v="0"/>
    <x v="0"/>
    <m/>
    <m/>
    <m/>
    <m/>
    <m/>
    <m/>
    <x v="1630"/>
  </r>
  <r>
    <x v="0"/>
    <x v="0"/>
    <m/>
    <m/>
    <m/>
    <m/>
    <m/>
    <m/>
    <x v="1631"/>
  </r>
  <r>
    <x v="0"/>
    <x v="0"/>
    <m/>
    <m/>
    <m/>
    <m/>
    <m/>
    <m/>
    <x v="1632"/>
  </r>
  <r>
    <x v="0"/>
    <x v="0"/>
    <m/>
    <m/>
    <m/>
    <m/>
    <m/>
    <m/>
    <x v="1633"/>
  </r>
  <r>
    <x v="0"/>
    <x v="0"/>
    <m/>
    <m/>
    <m/>
    <m/>
    <m/>
    <m/>
    <x v="1634"/>
  </r>
  <r>
    <x v="0"/>
    <x v="0"/>
    <m/>
    <m/>
    <m/>
    <m/>
    <m/>
    <m/>
    <x v="1635"/>
  </r>
  <r>
    <x v="0"/>
    <x v="0"/>
    <m/>
    <m/>
    <m/>
    <m/>
    <m/>
    <m/>
    <x v="0"/>
  </r>
  <r>
    <x v="0"/>
    <x v="0"/>
    <m/>
    <m/>
    <m/>
    <m/>
    <m/>
    <m/>
    <x v="1636"/>
  </r>
  <r>
    <x v="0"/>
    <x v="0"/>
    <m/>
    <m/>
    <m/>
    <m/>
    <m/>
    <m/>
    <x v="1637"/>
  </r>
  <r>
    <x v="0"/>
    <x v="0"/>
    <m/>
    <m/>
    <m/>
    <m/>
    <m/>
    <m/>
    <x v="1638"/>
  </r>
  <r>
    <x v="0"/>
    <x v="0"/>
    <m/>
    <m/>
    <m/>
    <m/>
    <m/>
    <m/>
    <x v="1639"/>
  </r>
  <r>
    <x v="0"/>
    <x v="0"/>
    <m/>
    <m/>
    <m/>
    <m/>
    <m/>
    <m/>
    <x v="1640"/>
  </r>
  <r>
    <x v="0"/>
    <x v="0"/>
    <m/>
    <m/>
    <m/>
    <m/>
    <m/>
    <m/>
    <x v="1641"/>
  </r>
  <r>
    <x v="0"/>
    <x v="0"/>
    <m/>
    <m/>
    <m/>
    <m/>
    <m/>
    <m/>
    <x v="1642"/>
  </r>
  <r>
    <x v="0"/>
    <x v="0"/>
    <m/>
    <m/>
    <m/>
    <m/>
    <m/>
    <m/>
    <x v="1643"/>
  </r>
  <r>
    <x v="0"/>
    <x v="0"/>
    <m/>
    <m/>
    <m/>
    <m/>
    <m/>
    <m/>
    <x v="1644"/>
  </r>
  <r>
    <x v="0"/>
    <x v="0"/>
    <m/>
    <m/>
    <m/>
    <m/>
    <m/>
    <m/>
    <x v="0"/>
  </r>
  <r>
    <x v="0"/>
    <x v="0"/>
    <m/>
    <m/>
    <m/>
    <m/>
    <m/>
    <m/>
    <x v="1645"/>
  </r>
  <r>
    <x v="0"/>
    <x v="0"/>
    <m/>
    <m/>
    <m/>
    <m/>
    <m/>
    <m/>
    <x v="1098"/>
  </r>
  <r>
    <x v="0"/>
    <x v="0"/>
    <m/>
    <m/>
    <m/>
    <m/>
    <m/>
    <m/>
    <x v="1646"/>
  </r>
  <r>
    <x v="0"/>
    <x v="0"/>
    <m/>
    <m/>
    <m/>
    <m/>
    <m/>
    <m/>
    <x v="1647"/>
  </r>
  <r>
    <x v="0"/>
    <x v="0"/>
    <m/>
    <m/>
    <m/>
    <m/>
    <m/>
    <m/>
    <x v="1648"/>
  </r>
  <r>
    <x v="0"/>
    <x v="0"/>
    <m/>
    <m/>
    <m/>
    <m/>
    <m/>
    <m/>
    <x v="1649"/>
  </r>
  <r>
    <x v="0"/>
    <x v="0"/>
    <m/>
    <m/>
    <m/>
    <m/>
    <m/>
    <m/>
    <x v="1650"/>
  </r>
  <r>
    <x v="0"/>
    <x v="0"/>
    <m/>
    <m/>
    <m/>
    <m/>
    <m/>
    <m/>
    <x v="1651"/>
  </r>
  <r>
    <x v="0"/>
    <x v="0"/>
    <m/>
    <m/>
    <m/>
    <m/>
    <m/>
    <m/>
    <x v="1652"/>
  </r>
  <r>
    <x v="0"/>
    <x v="0"/>
    <m/>
    <m/>
    <m/>
    <m/>
    <m/>
    <m/>
    <x v="1653"/>
  </r>
  <r>
    <x v="0"/>
    <x v="0"/>
    <m/>
    <m/>
    <m/>
    <m/>
    <m/>
    <m/>
    <x v="1654"/>
  </r>
  <r>
    <x v="0"/>
    <x v="0"/>
    <m/>
    <m/>
    <m/>
    <m/>
    <m/>
    <m/>
    <x v="713"/>
  </r>
  <r>
    <x v="0"/>
    <x v="0"/>
    <m/>
    <m/>
    <m/>
    <m/>
    <m/>
    <m/>
    <x v="1655"/>
  </r>
  <r>
    <x v="0"/>
    <x v="0"/>
    <m/>
    <m/>
    <m/>
    <m/>
    <m/>
    <m/>
    <x v="1656"/>
  </r>
  <r>
    <x v="0"/>
    <x v="0"/>
    <m/>
    <m/>
    <m/>
    <m/>
    <m/>
    <m/>
    <x v="1657"/>
  </r>
  <r>
    <x v="0"/>
    <x v="0"/>
    <m/>
    <m/>
    <m/>
    <m/>
    <m/>
    <m/>
    <x v="1658"/>
  </r>
  <r>
    <x v="0"/>
    <x v="0"/>
    <m/>
    <m/>
    <m/>
    <m/>
    <m/>
    <m/>
    <x v="0"/>
  </r>
  <r>
    <x v="0"/>
    <x v="0"/>
    <m/>
    <m/>
    <m/>
    <m/>
    <m/>
    <m/>
    <x v="16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60"/>
  </r>
  <r>
    <x v="0"/>
    <x v="0"/>
    <m/>
    <m/>
    <m/>
    <m/>
    <m/>
    <m/>
    <x v="1661"/>
  </r>
  <r>
    <x v="0"/>
    <x v="0"/>
    <m/>
    <m/>
    <m/>
    <m/>
    <m/>
    <m/>
    <x v="16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63"/>
  </r>
  <r>
    <x v="0"/>
    <x v="0"/>
    <m/>
    <m/>
    <m/>
    <m/>
    <m/>
    <m/>
    <x v="1664"/>
  </r>
  <r>
    <x v="0"/>
    <x v="0"/>
    <m/>
    <m/>
    <m/>
    <m/>
    <m/>
    <m/>
    <x v="0"/>
  </r>
  <r>
    <x v="0"/>
    <x v="0"/>
    <m/>
    <m/>
    <m/>
    <m/>
    <m/>
    <m/>
    <x v="1665"/>
  </r>
  <r>
    <x v="0"/>
    <x v="0"/>
    <m/>
    <m/>
    <m/>
    <m/>
    <m/>
    <m/>
    <x v="1666"/>
  </r>
  <r>
    <x v="0"/>
    <x v="0"/>
    <m/>
    <m/>
    <m/>
    <m/>
    <m/>
    <m/>
    <x v="1667"/>
  </r>
  <r>
    <x v="0"/>
    <x v="0"/>
    <m/>
    <m/>
    <m/>
    <m/>
    <m/>
    <m/>
    <x v="1668"/>
  </r>
  <r>
    <x v="0"/>
    <x v="0"/>
    <m/>
    <m/>
    <m/>
    <m/>
    <m/>
    <m/>
    <x v="1669"/>
  </r>
  <r>
    <x v="0"/>
    <x v="0"/>
    <m/>
    <m/>
    <m/>
    <m/>
    <m/>
    <m/>
    <x v="1670"/>
  </r>
  <r>
    <x v="0"/>
    <x v="0"/>
    <m/>
    <m/>
    <m/>
    <m/>
    <m/>
    <m/>
    <x v="1671"/>
  </r>
  <r>
    <x v="0"/>
    <x v="0"/>
    <m/>
    <m/>
    <m/>
    <m/>
    <m/>
    <m/>
    <x v="0"/>
  </r>
  <r>
    <x v="0"/>
    <x v="0"/>
    <m/>
    <m/>
    <m/>
    <m/>
    <m/>
    <m/>
    <x v="1672"/>
  </r>
  <r>
    <x v="0"/>
    <x v="0"/>
    <m/>
    <m/>
    <m/>
    <m/>
    <m/>
    <m/>
    <x v="1673"/>
  </r>
  <r>
    <x v="0"/>
    <x v="0"/>
    <m/>
    <m/>
    <m/>
    <m/>
    <m/>
    <m/>
    <x v="1674"/>
  </r>
  <r>
    <x v="0"/>
    <x v="0"/>
    <m/>
    <m/>
    <m/>
    <m/>
    <m/>
    <m/>
    <x v="1675"/>
  </r>
  <r>
    <x v="0"/>
    <x v="0"/>
    <m/>
    <m/>
    <m/>
    <m/>
    <m/>
    <m/>
    <x v="1676"/>
  </r>
  <r>
    <x v="0"/>
    <x v="0"/>
    <m/>
    <m/>
    <m/>
    <m/>
    <m/>
    <m/>
    <x v="167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78"/>
  </r>
  <r>
    <x v="0"/>
    <x v="0"/>
    <m/>
    <m/>
    <m/>
    <m/>
    <m/>
    <m/>
    <x v="1679"/>
  </r>
  <r>
    <x v="0"/>
    <x v="0"/>
    <m/>
    <m/>
    <m/>
    <m/>
    <m/>
    <m/>
    <x v="1680"/>
  </r>
  <r>
    <x v="0"/>
    <x v="0"/>
    <m/>
    <m/>
    <m/>
    <m/>
    <m/>
    <m/>
    <x v="0"/>
  </r>
  <r>
    <x v="0"/>
    <x v="0"/>
    <m/>
    <m/>
    <m/>
    <m/>
    <m/>
    <m/>
    <x v="1681"/>
  </r>
  <r>
    <x v="0"/>
    <x v="0"/>
    <m/>
    <m/>
    <m/>
    <m/>
    <m/>
    <m/>
    <x v="0"/>
  </r>
  <r>
    <x v="0"/>
    <x v="0"/>
    <m/>
    <m/>
    <m/>
    <m/>
    <m/>
    <m/>
    <x v="1682"/>
  </r>
  <r>
    <x v="0"/>
    <x v="0"/>
    <m/>
    <m/>
    <m/>
    <m/>
    <m/>
    <m/>
    <x v="1683"/>
  </r>
  <r>
    <x v="0"/>
    <x v="0"/>
    <m/>
    <m/>
    <m/>
    <m/>
    <m/>
    <m/>
    <x v="1684"/>
  </r>
  <r>
    <x v="0"/>
    <x v="0"/>
    <m/>
    <m/>
    <m/>
    <m/>
    <m/>
    <m/>
    <x v="1685"/>
  </r>
  <r>
    <x v="0"/>
    <x v="0"/>
    <m/>
    <m/>
    <m/>
    <m/>
    <m/>
    <m/>
    <x v="1686"/>
  </r>
  <r>
    <x v="0"/>
    <x v="0"/>
    <m/>
    <m/>
    <m/>
    <m/>
    <m/>
    <m/>
    <x v="0"/>
  </r>
  <r>
    <x v="0"/>
    <x v="0"/>
    <m/>
    <m/>
    <m/>
    <m/>
    <m/>
    <m/>
    <x v="1687"/>
  </r>
  <r>
    <x v="0"/>
    <x v="0"/>
    <m/>
    <m/>
    <m/>
    <m/>
    <m/>
    <m/>
    <x v="0"/>
  </r>
  <r>
    <x v="0"/>
    <x v="0"/>
    <m/>
    <m/>
    <m/>
    <m/>
    <m/>
    <m/>
    <x v="1688"/>
  </r>
  <r>
    <x v="0"/>
    <x v="0"/>
    <m/>
    <m/>
    <m/>
    <m/>
    <m/>
    <m/>
    <x v="168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90"/>
  </r>
  <r>
    <x v="0"/>
    <x v="0"/>
    <m/>
    <m/>
    <m/>
    <m/>
    <m/>
    <m/>
    <x v="1691"/>
  </r>
  <r>
    <x v="0"/>
    <x v="0"/>
    <m/>
    <m/>
    <m/>
    <m/>
    <m/>
    <m/>
    <x v="1692"/>
  </r>
  <r>
    <x v="0"/>
    <x v="0"/>
    <m/>
    <m/>
    <m/>
    <m/>
    <m/>
    <m/>
    <x v="1693"/>
  </r>
  <r>
    <x v="0"/>
    <x v="0"/>
    <m/>
    <m/>
    <m/>
    <m/>
    <m/>
    <m/>
    <x v="1694"/>
  </r>
  <r>
    <x v="0"/>
    <x v="0"/>
    <m/>
    <m/>
    <m/>
    <m/>
    <m/>
    <m/>
    <x v="1695"/>
  </r>
  <r>
    <x v="0"/>
    <x v="0"/>
    <m/>
    <m/>
    <m/>
    <m/>
    <m/>
    <m/>
    <x v="1696"/>
  </r>
  <r>
    <x v="0"/>
    <x v="0"/>
    <m/>
    <m/>
    <m/>
    <m/>
    <m/>
    <m/>
    <x v="1697"/>
  </r>
  <r>
    <x v="0"/>
    <x v="0"/>
    <m/>
    <m/>
    <m/>
    <m/>
    <m/>
    <m/>
    <x v="1698"/>
  </r>
  <r>
    <x v="0"/>
    <x v="0"/>
    <m/>
    <m/>
    <m/>
    <m/>
    <m/>
    <m/>
    <x v="1699"/>
  </r>
  <r>
    <x v="0"/>
    <x v="0"/>
    <m/>
    <m/>
    <m/>
    <m/>
    <m/>
    <m/>
    <x v="1700"/>
  </r>
  <r>
    <x v="0"/>
    <x v="0"/>
    <m/>
    <m/>
    <m/>
    <m/>
    <m/>
    <m/>
    <x v="1701"/>
  </r>
  <r>
    <x v="0"/>
    <x v="0"/>
    <m/>
    <m/>
    <m/>
    <m/>
    <m/>
    <m/>
    <x v="1702"/>
  </r>
  <r>
    <x v="0"/>
    <x v="0"/>
    <m/>
    <m/>
    <m/>
    <m/>
    <m/>
    <m/>
    <x v="1703"/>
  </r>
  <r>
    <x v="0"/>
    <x v="0"/>
    <m/>
    <m/>
    <m/>
    <m/>
    <m/>
    <m/>
    <x v="0"/>
  </r>
  <r>
    <x v="0"/>
    <x v="0"/>
    <m/>
    <m/>
    <m/>
    <m/>
    <m/>
    <m/>
    <x v="1704"/>
  </r>
  <r>
    <x v="0"/>
    <x v="0"/>
    <m/>
    <m/>
    <m/>
    <m/>
    <m/>
    <m/>
    <x v="1705"/>
  </r>
  <r>
    <x v="0"/>
    <x v="0"/>
    <m/>
    <m/>
    <m/>
    <m/>
    <m/>
    <m/>
    <x v="916"/>
  </r>
  <r>
    <x v="0"/>
    <x v="0"/>
    <m/>
    <m/>
    <m/>
    <m/>
    <m/>
    <m/>
    <x v="1706"/>
  </r>
  <r>
    <x v="0"/>
    <x v="0"/>
    <m/>
    <m/>
    <m/>
    <m/>
    <m/>
    <m/>
    <x v="1251"/>
  </r>
  <r>
    <x v="0"/>
    <x v="0"/>
    <m/>
    <m/>
    <m/>
    <m/>
    <m/>
    <m/>
    <x v="1707"/>
  </r>
  <r>
    <x v="0"/>
    <x v="0"/>
    <m/>
    <m/>
    <m/>
    <m/>
    <m/>
    <m/>
    <x v="0"/>
  </r>
  <r>
    <x v="0"/>
    <x v="0"/>
    <m/>
    <m/>
    <m/>
    <m/>
    <m/>
    <m/>
    <x v="1708"/>
  </r>
  <r>
    <x v="0"/>
    <x v="0"/>
    <m/>
    <m/>
    <m/>
    <m/>
    <m/>
    <m/>
    <x v="1709"/>
  </r>
  <r>
    <x v="0"/>
    <x v="0"/>
    <m/>
    <m/>
    <m/>
    <m/>
    <m/>
    <m/>
    <x v="1710"/>
  </r>
  <r>
    <x v="0"/>
    <x v="0"/>
    <m/>
    <m/>
    <m/>
    <m/>
    <m/>
    <m/>
    <x v="1711"/>
  </r>
  <r>
    <x v="0"/>
    <x v="0"/>
    <m/>
    <m/>
    <m/>
    <m/>
    <m/>
    <m/>
    <x v="1712"/>
  </r>
  <r>
    <x v="0"/>
    <x v="0"/>
    <m/>
    <m/>
    <m/>
    <m/>
    <m/>
    <m/>
    <x v="1713"/>
  </r>
  <r>
    <x v="0"/>
    <x v="0"/>
    <m/>
    <m/>
    <m/>
    <m/>
    <m/>
    <m/>
    <x v="1714"/>
  </r>
  <r>
    <x v="0"/>
    <x v="0"/>
    <m/>
    <m/>
    <m/>
    <m/>
    <m/>
    <m/>
    <x v="1715"/>
  </r>
  <r>
    <x v="0"/>
    <x v="0"/>
    <m/>
    <m/>
    <m/>
    <m/>
    <m/>
    <m/>
    <x v="0"/>
  </r>
  <r>
    <x v="0"/>
    <x v="0"/>
    <m/>
    <m/>
    <m/>
    <m/>
    <m/>
    <m/>
    <x v="1716"/>
  </r>
  <r>
    <x v="0"/>
    <x v="0"/>
    <m/>
    <m/>
    <m/>
    <m/>
    <m/>
    <m/>
    <x v="1717"/>
  </r>
  <r>
    <x v="0"/>
    <x v="0"/>
    <m/>
    <m/>
    <m/>
    <m/>
    <m/>
    <m/>
    <x v="1718"/>
  </r>
  <r>
    <x v="0"/>
    <x v="0"/>
    <m/>
    <m/>
    <m/>
    <m/>
    <m/>
    <m/>
    <x v="0"/>
  </r>
  <r>
    <x v="0"/>
    <x v="0"/>
    <m/>
    <m/>
    <m/>
    <m/>
    <m/>
    <m/>
    <x v="1719"/>
  </r>
  <r>
    <x v="0"/>
    <x v="0"/>
    <m/>
    <m/>
    <m/>
    <m/>
    <m/>
    <m/>
    <x v="1720"/>
  </r>
  <r>
    <x v="0"/>
    <x v="0"/>
    <m/>
    <m/>
    <m/>
    <m/>
    <m/>
    <m/>
    <x v="1721"/>
  </r>
  <r>
    <x v="0"/>
    <x v="0"/>
    <m/>
    <m/>
    <m/>
    <m/>
    <m/>
    <m/>
    <x v="1722"/>
  </r>
  <r>
    <x v="0"/>
    <x v="0"/>
    <m/>
    <m/>
    <m/>
    <m/>
    <m/>
    <m/>
    <x v="1723"/>
  </r>
  <r>
    <x v="0"/>
    <x v="0"/>
    <m/>
    <m/>
    <m/>
    <m/>
    <m/>
    <m/>
    <x v="1724"/>
  </r>
  <r>
    <x v="0"/>
    <x v="0"/>
    <m/>
    <m/>
    <m/>
    <m/>
    <m/>
    <m/>
    <x v="1725"/>
  </r>
  <r>
    <x v="0"/>
    <x v="0"/>
    <m/>
    <m/>
    <m/>
    <m/>
    <m/>
    <m/>
    <x v="1726"/>
  </r>
  <r>
    <x v="0"/>
    <x v="0"/>
    <m/>
    <m/>
    <m/>
    <m/>
    <m/>
    <m/>
    <x v="1727"/>
  </r>
  <r>
    <x v="0"/>
    <x v="0"/>
    <m/>
    <m/>
    <m/>
    <m/>
    <m/>
    <m/>
    <x v="1728"/>
  </r>
  <r>
    <x v="0"/>
    <x v="0"/>
    <m/>
    <m/>
    <m/>
    <m/>
    <m/>
    <m/>
    <x v="1729"/>
  </r>
  <r>
    <x v="0"/>
    <x v="0"/>
    <m/>
    <m/>
    <m/>
    <m/>
    <m/>
    <m/>
    <x v="1730"/>
  </r>
  <r>
    <x v="0"/>
    <x v="0"/>
    <m/>
    <m/>
    <m/>
    <m/>
    <m/>
    <m/>
    <x v="0"/>
  </r>
  <r>
    <x v="0"/>
    <x v="0"/>
    <m/>
    <m/>
    <m/>
    <m/>
    <m/>
    <m/>
    <x v="1731"/>
  </r>
  <r>
    <x v="0"/>
    <x v="0"/>
    <m/>
    <m/>
    <m/>
    <m/>
    <m/>
    <m/>
    <x v="1732"/>
  </r>
  <r>
    <x v="0"/>
    <x v="0"/>
    <m/>
    <m/>
    <m/>
    <m/>
    <m/>
    <m/>
    <x v="1733"/>
  </r>
  <r>
    <x v="0"/>
    <x v="0"/>
    <m/>
    <m/>
    <m/>
    <m/>
    <m/>
    <m/>
    <x v="1734"/>
  </r>
  <r>
    <x v="0"/>
    <x v="0"/>
    <m/>
    <m/>
    <m/>
    <m/>
    <m/>
    <m/>
    <x v="1735"/>
  </r>
  <r>
    <x v="0"/>
    <x v="0"/>
    <m/>
    <m/>
    <m/>
    <m/>
    <m/>
    <m/>
    <x v="1736"/>
  </r>
  <r>
    <x v="0"/>
    <x v="0"/>
    <m/>
    <m/>
    <m/>
    <m/>
    <m/>
    <m/>
    <x v="0"/>
  </r>
  <r>
    <x v="0"/>
    <x v="0"/>
    <m/>
    <m/>
    <m/>
    <m/>
    <m/>
    <m/>
    <x v="1737"/>
  </r>
  <r>
    <x v="0"/>
    <x v="0"/>
    <m/>
    <m/>
    <m/>
    <m/>
    <m/>
    <m/>
    <x v="1738"/>
  </r>
  <r>
    <x v="0"/>
    <x v="0"/>
    <m/>
    <m/>
    <m/>
    <m/>
    <m/>
    <m/>
    <x v="1739"/>
  </r>
  <r>
    <x v="0"/>
    <x v="0"/>
    <m/>
    <m/>
    <m/>
    <m/>
    <m/>
    <m/>
    <x v="1740"/>
  </r>
  <r>
    <x v="0"/>
    <x v="0"/>
    <m/>
    <m/>
    <m/>
    <m/>
    <m/>
    <m/>
    <x v="1741"/>
  </r>
  <r>
    <x v="0"/>
    <x v="0"/>
    <m/>
    <m/>
    <m/>
    <m/>
    <m/>
    <m/>
    <x v="1742"/>
  </r>
  <r>
    <x v="0"/>
    <x v="0"/>
    <m/>
    <m/>
    <m/>
    <m/>
    <m/>
    <m/>
    <x v="1743"/>
  </r>
  <r>
    <x v="0"/>
    <x v="0"/>
    <m/>
    <m/>
    <m/>
    <m/>
    <m/>
    <m/>
    <x v="1744"/>
  </r>
  <r>
    <x v="0"/>
    <x v="0"/>
    <m/>
    <m/>
    <m/>
    <m/>
    <m/>
    <m/>
    <x v="0"/>
  </r>
  <r>
    <x v="0"/>
    <x v="0"/>
    <m/>
    <m/>
    <m/>
    <m/>
    <m/>
    <m/>
    <x v="1745"/>
  </r>
  <r>
    <x v="0"/>
    <x v="0"/>
    <m/>
    <m/>
    <m/>
    <m/>
    <m/>
    <m/>
    <x v="1746"/>
  </r>
  <r>
    <x v="0"/>
    <x v="0"/>
    <m/>
    <m/>
    <m/>
    <m/>
    <m/>
    <m/>
    <x v="1747"/>
  </r>
  <r>
    <x v="0"/>
    <x v="0"/>
    <m/>
    <m/>
    <m/>
    <m/>
    <m/>
    <m/>
    <x v="1748"/>
  </r>
  <r>
    <x v="0"/>
    <x v="0"/>
    <m/>
    <m/>
    <m/>
    <m/>
    <m/>
    <m/>
    <x v="1749"/>
  </r>
  <r>
    <x v="0"/>
    <x v="0"/>
    <m/>
    <m/>
    <m/>
    <m/>
    <m/>
    <m/>
    <x v="1750"/>
  </r>
  <r>
    <x v="0"/>
    <x v="0"/>
    <m/>
    <m/>
    <m/>
    <m/>
    <m/>
    <m/>
    <x v="1751"/>
  </r>
  <r>
    <x v="0"/>
    <x v="0"/>
    <m/>
    <m/>
    <m/>
    <m/>
    <m/>
    <m/>
    <x v="1752"/>
  </r>
  <r>
    <x v="0"/>
    <x v="0"/>
    <m/>
    <m/>
    <m/>
    <m/>
    <m/>
    <m/>
    <x v="1753"/>
  </r>
  <r>
    <x v="0"/>
    <x v="0"/>
    <m/>
    <m/>
    <m/>
    <m/>
    <m/>
    <m/>
    <x v="0"/>
  </r>
  <r>
    <x v="0"/>
    <x v="0"/>
    <m/>
    <m/>
    <m/>
    <m/>
    <m/>
    <m/>
    <x v="1754"/>
  </r>
  <r>
    <x v="0"/>
    <x v="0"/>
    <m/>
    <m/>
    <m/>
    <m/>
    <m/>
    <m/>
    <x v="1755"/>
  </r>
  <r>
    <x v="0"/>
    <x v="0"/>
    <m/>
    <m/>
    <m/>
    <m/>
    <m/>
    <m/>
    <x v="1756"/>
  </r>
  <r>
    <x v="0"/>
    <x v="0"/>
    <m/>
    <m/>
    <m/>
    <m/>
    <m/>
    <m/>
    <x v="1757"/>
  </r>
  <r>
    <x v="0"/>
    <x v="0"/>
    <m/>
    <m/>
    <m/>
    <m/>
    <m/>
    <m/>
    <x v="1758"/>
  </r>
  <r>
    <x v="0"/>
    <x v="0"/>
    <m/>
    <m/>
    <m/>
    <m/>
    <m/>
    <m/>
    <x v="1759"/>
  </r>
  <r>
    <x v="0"/>
    <x v="0"/>
    <m/>
    <m/>
    <m/>
    <m/>
    <m/>
    <m/>
    <x v="1760"/>
  </r>
  <r>
    <x v="0"/>
    <x v="0"/>
    <m/>
    <m/>
    <m/>
    <m/>
    <m/>
    <m/>
    <x v="1761"/>
  </r>
  <r>
    <x v="0"/>
    <x v="0"/>
    <m/>
    <m/>
    <m/>
    <m/>
    <m/>
    <m/>
    <x v="1762"/>
  </r>
  <r>
    <x v="0"/>
    <x v="0"/>
    <m/>
    <m/>
    <m/>
    <m/>
    <m/>
    <m/>
    <x v="1763"/>
  </r>
  <r>
    <x v="0"/>
    <x v="0"/>
    <m/>
    <m/>
    <m/>
    <m/>
    <m/>
    <m/>
    <x v="1764"/>
  </r>
  <r>
    <x v="0"/>
    <x v="0"/>
    <m/>
    <m/>
    <m/>
    <m/>
    <m/>
    <m/>
    <x v="1765"/>
  </r>
  <r>
    <x v="0"/>
    <x v="0"/>
    <m/>
    <m/>
    <m/>
    <m/>
    <m/>
    <m/>
    <x v="1766"/>
  </r>
  <r>
    <x v="0"/>
    <x v="0"/>
    <m/>
    <m/>
    <m/>
    <m/>
    <m/>
    <m/>
    <x v="1767"/>
  </r>
  <r>
    <x v="0"/>
    <x v="0"/>
    <m/>
    <m/>
    <m/>
    <m/>
    <m/>
    <m/>
    <x v="1768"/>
  </r>
  <r>
    <x v="0"/>
    <x v="0"/>
    <m/>
    <m/>
    <m/>
    <m/>
    <m/>
    <m/>
    <x v="1769"/>
  </r>
  <r>
    <x v="0"/>
    <x v="0"/>
    <m/>
    <m/>
    <m/>
    <m/>
    <m/>
    <m/>
    <x v="0"/>
  </r>
  <r>
    <x v="0"/>
    <x v="0"/>
    <m/>
    <m/>
    <m/>
    <m/>
    <m/>
    <m/>
    <x v="17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8"/>
  </r>
  <r>
    <x v="0"/>
    <x v="0"/>
    <m/>
    <m/>
    <m/>
    <m/>
    <m/>
    <m/>
    <x v="1771"/>
  </r>
  <r>
    <x v="0"/>
    <x v="0"/>
    <m/>
    <m/>
    <m/>
    <m/>
    <m/>
    <m/>
    <x v="17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773"/>
  </r>
  <r>
    <x v="0"/>
    <x v="0"/>
    <m/>
    <m/>
    <m/>
    <m/>
    <m/>
    <m/>
    <x v="1774"/>
  </r>
  <r>
    <x v="0"/>
    <x v="0"/>
    <m/>
    <m/>
    <m/>
    <m/>
    <m/>
    <m/>
    <x v="0"/>
  </r>
  <r>
    <x v="0"/>
    <x v="0"/>
    <m/>
    <m/>
    <m/>
    <m/>
    <m/>
    <m/>
    <x v="1775"/>
  </r>
  <r>
    <x v="0"/>
    <x v="0"/>
    <m/>
    <m/>
    <m/>
    <m/>
    <m/>
    <m/>
    <x v="454"/>
  </r>
  <r>
    <x v="0"/>
    <x v="0"/>
    <m/>
    <m/>
    <m/>
    <m/>
    <m/>
    <m/>
    <x v="1191"/>
  </r>
  <r>
    <x v="0"/>
    <x v="0"/>
    <m/>
    <m/>
    <m/>
    <m/>
    <m/>
    <m/>
    <x v="1776"/>
  </r>
  <r>
    <x v="0"/>
    <x v="0"/>
    <m/>
    <m/>
    <m/>
    <m/>
    <m/>
    <m/>
    <x v="1777"/>
  </r>
  <r>
    <x v="0"/>
    <x v="0"/>
    <m/>
    <m/>
    <m/>
    <m/>
    <m/>
    <m/>
    <x v="1778"/>
  </r>
  <r>
    <x v="0"/>
    <x v="0"/>
    <m/>
    <m/>
    <m/>
    <m/>
    <m/>
    <m/>
    <x v="1457"/>
  </r>
  <r>
    <x v="0"/>
    <x v="0"/>
    <m/>
    <m/>
    <m/>
    <m/>
    <m/>
    <m/>
    <x v="0"/>
  </r>
  <r>
    <x v="0"/>
    <x v="0"/>
    <m/>
    <m/>
    <m/>
    <m/>
    <m/>
    <m/>
    <x v="1779"/>
  </r>
  <r>
    <x v="0"/>
    <x v="0"/>
    <m/>
    <m/>
    <m/>
    <m/>
    <m/>
    <m/>
    <x v="1780"/>
  </r>
  <r>
    <x v="0"/>
    <x v="0"/>
    <m/>
    <m/>
    <m/>
    <m/>
    <m/>
    <m/>
    <x v="0"/>
  </r>
  <r>
    <x v="0"/>
    <x v="0"/>
    <m/>
    <m/>
    <m/>
    <m/>
    <m/>
    <m/>
    <x v="1781"/>
  </r>
  <r>
    <x v="0"/>
    <x v="0"/>
    <m/>
    <m/>
    <m/>
    <m/>
    <m/>
    <m/>
    <x v="1782"/>
  </r>
  <r>
    <x v="0"/>
    <x v="0"/>
    <m/>
    <m/>
    <m/>
    <m/>
    <m/>
    <m/>
    <x v="17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784"/>
  </r>
  <r>
    <x v="0"/>
    <x v="0"/>
    <m/>
    <m/>
    <m/>
    <m/>
    <m/>
    <m/>
    <x v="1785"/>
  </r>
  <r>
    <x v="0"/>
    <x v="0"/>
    <m/>
    <m/>
    <m/>
    <m/>
    <m/>
    <m/>
    <x v="1786"/>
  </r>
  <r>
    <x v="0"/>
    <x v="0"/>
    <m/>
    <m/>
    <m/>
    <m/>
    <m/>
    <m/>
    <x v="0"/>
  </r>
  <r>
    <x v="0"/>
    <x v="0"/>
    <m/>
    <m/>
    <m/>
    <m/>
    <m/>
    <m/>
    <x v="1787"/>
  </r>
  <r>
    <x v="0"/>
    <x v="0"/>
    <m/>
    <m/>
    <m/>
    <m/>
    <m/>
    <m/>
    <x v="0"/>
  </r>
  <r>
    <x v="0"/>
    <x v="0"/>
    <m/>
    <m/>
    <m/>
    <m/>
    <m/>
    <m/>
    <x v="747"/>
  </r>
  <r>
    <x v="0"/>
    <x v="0"/>
    <m/>
    <m/>
    <m/>
    <m/>
    <m/>
    <m/>
    <x v="1788"/>
  </r>
  <r>
    <x v="0"/>
    <x v="0"/>
    <m/>
    <m/>
    <m/>
    <m/>
    <m/>
    <m/>
    <x v="1219"/>
  </r>
  <r>
    <x v="0"/>
    <x v="0"/>
    <m/>
    <m/>
    <m/>
    <m/>
    <m/>
    <m/>
    <x v="1789"/>
  </r>
  <r>
    <x v="0"/>
    <x v="0"/>
    <m/>
    <m/>
    <m/>
    <m/>
    <m/>
    <m/>
    <x v="1790"/>
  </r>
  <r>
    <x v="0"/>
    <x v="0"/>
    <m/>
    <m/>
    <m/>
    <m/>
    <m/>
    <m/>
    <x v="0"/>
  </r>
  <r>
    <x v="0"/>
    <x v="0"/>
    <m/>
    <m/>
    <m/>
    <m/>
    <m/>
    <m/>
    <x v="1791"/>
  </r>
  <r>
    <x v="0"/>
    <x v="0"/>
    <m/>
    <m/>
    <m/>
    <m/>
    <m/>
    <m/>
    <x v="0"/>
  </r>
  <r>
    <x v="0"/>
    <x v="0"/>
    <m/>
    <m/>
    <m/>
    <m/>
    <m/>
    <m/>
    <x v="1792"/>
  </r>
  <r>
    <x v="0"/>
    <x v="0"/>
    <m/>
    <m/>
    <m/>
    <m/>
    <m/>
    <m/>
    <x v="179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794"/>
  </r>
  <r>
    <x v="0"/>
    <x v="0"/>
    <m/>
    <m/>
    <m/>
    <m/>
    <m/>
    <m/>
    <x v="1795"/>
  </r>
  <r>
    <x v="0"/>
    <x v="0"/>
    <m/>
    <m/>
    <m/>
    <m/>
    <m/>
    <m/>
    <x v="1796"/>
  </r>
  <r>
    <x v="0"/>
    <x v="0"/>
    <m/>
    <m/>
    <m/>
    <m/>
    <m/>
    <m/>
    <x v="1797"/>
  </r>
  <r>
    <x v="0"/>
    <x v="0"/>
    <m/>
    <m/>
    <m/>
    <m/>
    <m/>
    <m/>
    <x v="1798"/>
  </r>
  <r>
    <x v="0"/>
    <x v="0"/>
    <m/>
    <m/>
    <m/>
    <m/>
    <m/>
    <m/>
    <x v="1799"/>
  </r>
  <r>
    <x v="0"/>
    <x v="0"/>
    <m/>
    <m/>
    <m/>
    <m/>
    <m/>
    <m/>
    <x v="1800"/>
  </r>
  <r>
    <x v="0"/>
    <x v="0"/>
    <m/>
    <m/>
    <m/>
    <m/>
    <m/>
    <m/>
    <x v="1801"/>
  </r>
  <r>
    <x v="0"/>
    <x v="0"/>
    <m/>
    <m/>
    <m/>
    <m/>
    <m/>
    <m/>
    <x v="1802"/>
  </r>
  <r>
    <x v="0"/>
    <x v="0"/>
    <m/>
    <m/>
    <m/>
    <m/>
    <m/>
    <m/>
    <x v="1803"/>
  </r>
  <r>
    <x v="0"/>
    <x v="0"/>
    <m/>
    <m/>
    <m/>
    <m/>
    <m/>
    <m/>
    <x v="1804"/>
  </r>
  <r>
    <x v="0"/>
    <x v="0"/>
    <m/>
    <m/>
    <m/>
    <m/>
    <m/>
    <m/>
    <x v="1178"/>
  </r>
  <r>
    <x v="0"/>
    <x v="0"/>
    <m/>
    <m/>
    <m/>
    <m/>
    <m/>
    <m/>
    <x v="1805"/>
  </r>
  <r>
    <x v="0"/>
    <x v="0"/>
    <m/>
    <m/>
    <m/>
    <m/>
    <m/>
    <m/>
    <x v="1806"/>
  </r>
  <r>
    <x v="0"/>
    <x v="0"/>
    <m/>
    <m/>
    <m/>
    <m/>
    <m/>
    <m/>
    <x v="0"/>
  </r>
  <r>
    <x v="0"/>
    <x v="0"/>
    <m/>
    <m/>
    <m/>
    <m/>
    <m/>
    <m/>
    <x v="1314"/>
  </r>
  <r>
    <x v="0"/>
    <x v="0"/>
    <m/>
    <m/>
    <m/>
    <m/>
    <m/>
    <m/>
    <x v="1807"/>
  </r>
  <r>
    <x v="0"/>
    <x v="0"/>
    <m/>
    <m/>
    <m/>
    <m/>
    <m/>
    <m/>
    <x v="1808"/>
  </r>
  <r>
    <x v="0"/>
    <x v="0"/>
    <m/>
    <m/>
    <m/>
    <m/>
    <m/>
    <m/>
    <x v="1809"/>
  </r>
  <r>
    <x v="0"/>
    <x v="0"/>
    <m/>
    <m/>
    <m/>
    <m/>
    <m/>
    <m/>
    <x v="1488"/>
  </r>
  <r>
    <x v="0"/>
    <x v="0"/>
    <m/>
    <m/>
    <m/>
    <m/>
    <m/>
    <m/>
    <x v="1810"/>
  </r>
  <r>
    <x v="0"/>
    <x v="0"/>
    <m/>
    <m/>
    <m/>
    <m/>
    <m/>
    <m/>
    <x v="0"/>
  </r>
  <r>
    <x v="0"/>
    <x v="0"/>
    <m/>
    <m/>
    <m/>
    <m/>
    <m/>
    <m/>
    <x v="1811"/>
  </r>
  <r>
    <x v="0"/>
    <x v="0"/>
    <m/>
    <m/>
    <m/>
    <m/>
    <m/>
    <m/>
    <x v="1812"/>
  </r>
  <r>
    <x v="0"/>
    <x v="0"/>
    <m/>
    <m/>
    <m/>
    <m/>
    <m/>
    <m/>
    <x v="1813"/>
  </r>
  <r>
    <x v="0"/>
    <x v="0"/>
    <m/>
    <m/>
    <m/>
    <m/>
    <m/>
    <m/>
    <x v="1814"/>
  </r>
  <r>
    <x v="0"/>
    <x v="0"/>
    <m/>
    <m/>
    <m/>
    <m/>
    <m/>
    <m/>
    <x v="1815"/>
  </r>
  <r>
    <x v="0"/>
    <x v="0"/>
    <m/>
    <m/>
    <m/>
    <m/>
    <m/>
    <m/>
    <x v="1816"/>
  </r>
  <r>
    <x v="0"/>
    <x v="0"/>
    <m/>
    <m/>
    <m/>
    <m/>
    <m/>
    <m/>
    <x v="0"/>
  </r>
  <r>
    <x v="0"/>
    <x v="0"/>
    <m/>
    <m/>
    <m/>
    <m/>
    <m/>
    <m/>
    <x v="1817"/>
  </r>
  <r>
    <x v="0"/>
    <x v="0"/>
    <m/>
    <m/>
    <m/>
    <m/>
    <m/>
    <m/>
    <x v="0"/>
  </r>
  <r>
    <x v="0"/>
    <x v="0"/>
    <m/>
    <m/>
    <m/>
    <m/>
    <m/>
    <m/>
    <x v="1818"/>
  </r>
  <r>
    <x v="0"/>
    <x v="0"/>
    <m/>
    <m/>
    <m/>
    <m/>
    <m/>
    <m/>
    <x v="1819"/>
  </r>
  <r>
    <x v="0"/>
    <x v="0"/>
    <m/>
    <m/>
    <m/>
    <m/>
    <m/>
    <m/>
    <x v="1820"/>
  </r>
  <r>
    <x v="0"/>
    <x v="0"/>
    <m/>
    <m/>
    <m/>
    <m/>
    <m/>
    <m/>
    <x v="0"/>
  </r>
  <r>
    <x v="0"/>
    <x v="0"/>
    <m/>
    <m/>
    <m/>
    <m/>
    <m/>
    <m/>
    <x v="1168"/>
  </r>
  <r>
    <x v="0"/>
    <x v="0"/>
    <m/>
    <m/>
    <m/>
    <m/>
    <m/>
    <m/>
    <x v="1821"/>
  </r>
  <r>
    <x v="0"/>
    <x v="0"/>
    <m/>
    <m/>
    <m/>
    <m/>
    <m/>
    <m/>
    <x v="1822"/>
  </r>
  <r>
    <x v="0"/>
    <x v="0"/>
    <m/>
    <m/>
    <m/>
    <m/>
    <m/>
    <m/>
    <x v="1200"/>
  </r>
  <r>
    <x v="0"/>
    <x v="0"/>
    <m/>
    <m/>
    <m/>
    <m/>
    <m/>
    <m/>
    <x v="1823"/>
  </r>
  <r>
    <x v="0"/>
    <x v="0"/>
    <m/>
    <m/>
    <m/>
    <m/>
    <m/>
    <m/>
    <x v="1824"/>
  </r>
  <r>
    <x v="0"/>
    <x v="0"/>
    <m/>
    <m/>
    <m/>
    <m/>
    <m/>
    <m/>
    <x v="1825"/>
  </r>
  <r>
    <x v="0"/>
    <x v="0"/>
    <m/>
    <m/>
    <m/>
    <m/>
    <m/>
    <m/>
    <x v="1826"/>
  </r>
  <r>
    <x v="0"/>
    <x v="0"/>
    <m/>
    <m/>
    <m/>
    <m/>
    <m/>
    <m/>
    <x v="1827"/>
  </r>
  <r>
    <x v="0"/>
    <x v="0"/>
    <m/>
    <m/>
    <m/>
    <m/>
    <m/>
    <m/>
    <x v="1828"/>
  </r>
  <r>
    <x v="0"/>
    <x v="0"/>
    <m/>
    <m/>
    <m/>
    <m/>
    <m/>
    <m/>
    <x v="297"/>
  </r>
  <r>
    <x v="0"/>
    <x v="0"/>
    <m/>
    <m/>
    <m/>
    <m/>
    <m/>
    <m/>
    <x v="1829"/>
  </r>
  <r>
    <x v="0"/>
    <x v="0"/>
    <m/>
    <m/>
    <m/>
    <m/>
    <m/>
    <m/>
    <x v="0"/>
  </r>
  <r>
    <x v="0"/>
    <x v="0"/>
    <m/>
    <m/>
    <m/>
    <m/>
    <m/>
    <m/>
    <x v="1830"/>
  </r>
  <r>
    <x v="0"/>
    <x v="0"/>
    <m/>
    <m/>
    <m/>
    <m/>
    <m/>
    <m/>
    <x v="1831"/>
  </r>
  <r>
    <x v="0"/>
    <x v="0"/>
    <m/>
    <m/>
    <m/>
    <m/>
    <m/>
    <m/>
    <x v="1832"/>
  </r>
  <r>
    <x v="0"/>
    <x v="0"/>
    <m/>
    <m/>
    <m/>
    <m/>
    <m/>
    <m/>
    <x v="1251"/>
  </r>
  <r>
    <x v="0"/>
    <x v="0"/>
    <m/>
    <m/>
    <m/>
    <m/>
    <m/>
    <m/>
    <x v="1833"/>
  </r>
  <r>
    <x v="0"/>
    <x v="0"/>
    <m/>
    <m/>
    <m/>
    <m/>
    <m/>
    <m/>
    <x v="1834"/>
  </r>
  <r>
    <x v="0"/>
    <x v="0"/>
    <m/>
    <m/>
    <m/>
    <m/>
    <m/>
    <m/>
    <x v="0"/>
  </r>
  <r>
    <x v="0"/>
    <x v="0"/>
    <m/>
    <m/>
    <m/>
    <m/>
    <m/>
    <m/>
    <x v="1835"/>
  </r>
  <r>
    <x v="0"/>
    <x v="0"/>
    <m/>
    <m/>
    <m/>
    <m/>
    <m/>
    <m/>
    <x v="1836"/>
  </r>
  <r>
    <x v="0"/>
    <x v="0"/>
    <m/>
    <m/>
    <m/>
    <m/>
    <m/>
    <m/>
    <x v="0"/>
  </r>
  <r>
    <x v="0"/>
    <x v="0"/>
    <m/>
    <m/>
    <m/>
    <m/>
    <m/>
    <m/>
    <x v="911"/>
  </r>
  <r>
    <x v="0"/>
    <x v="0"/>
    <m/>
    <m/>
    <m/>
    <m/>
    <m/>
    <m/>
    <x v="1837"/>
  </r>
  <r>
    <x v="0"/>
    <x v="0"/>
    <m/>
    <m/>
    <m/>
    <m/>
    <m/>
    <m/>
    <x v="1838"/>
  </r>
  <r>
    <x v="0"/>
    <x v="0"/>
    <m/>
    <m/>
    <m/>
    <m/>
    <m/>
    <m/>
    <x v="1839"/>
  </r>
  <r>
    <x v="0"/>
    <x v="0"/>
    <m/>
    <m/>
    <m/>
    <m/>
    <m/>
    <m/>
    <x v="1840"/>
  </r>
  <r>
    <x v="0"/>
    <x v="0"/>
    <m/>
    <m/>
    <m/>
    <m/>
    <m/>
    <m/>
    <x v="0"/>
  </r>
  <r>
    <x v="0"/>
    <x v="0"/>
    <m/>
    <m/>
    <m/>
    <m/>
    <m/>
    <m/>
    <x v="1841"/>
  </r>
  <r>
    <x v="0"/>
    <x v="0"/>
    <m/>
    <m/>
    <m/>
    <m/>
    <m/>
    <m/>
    <x v="1842"/>
  </r>
  <r>
    <x v="0"/>
    <x v="0"/>
    <m/>
    <m/>
    <m/>
    <m/>
    <m/>
    <m/>
    <x v="1512"/>
  </r>
  <r>
    <x v="0"/>
    <x v="0"/>
    <m/>
    <m/>
    <m/>
    <m/>
    <m/>
    <m/>
    <x v="306"/>
  </r>
  <r>
    <x v="0"/>
    <x v="0"/>
    <m/>
    <m/>
    <m/>
    <m/>
    <m/>
    <m/>
    <x v="1843"/>
  </r>
  <r>
    <x v="0"/>
    <x v="0"/>
    <m/>
    <m/>
    <m/>
    <m/>
    <m/>
    <m/>
    <x v="1844"/>
  </r>
  <r>
    <x v="0"/>
    <x v="0"/>
    <m/>
    <m/>
    <m/>
    <m/>
    <m/>
    <m/>
    <x v="413"/>
  </r>
  <r>
    <x v="0"/>
    <x v="0"/>
    <m/>
    <m/>
    <m/>
    <m/>
    <m/>
    <m/>
    <x v="1845"/>
  </r>
  <r>
    <x v="0"/>
    <x v="0"/>
    <m/>
    <m/>
    <m/>
    <m/>
    <m/>
    <m/>
    <x v="1846"/>
  </r>
  <r>
    <x v="0"/>
    <x v="0"/>
    <m/>
    <m/>
    <m/>
    <m/>
    <m/>
    <m/>
    <x v="0"/>
  </r>
  <r>
    <x v="0"/>
    <x v="0"/>
    <m/>
    <m/>
    <m/>
    <m/>
    <m/>
    <m/>
    <x v="1246"/>
  </r>
  <r>
    <x v="0"/>
    <x v="0"/>
    <m/>
    <m/>
    <m/>
    <m/>
    <m/>
    <m/>
    <x v="1847"/>
  </r>
  <r>
    <x v="0"/>
    <x v="0"/>
    <m/>
    <m/>
    <m/>
    <m/>
    <m/>
    <m/>
    <x v="1848"/>
  </r>
  <r>
    <x v="0"/>
    <x v="0"/>
    <m/>
    <m/>
    <m/>
    <m/>
    <m/>
    <m/>
    <x v="1849"/>
  </r>
  <r>
    <x v="0"/>
    <x v="0"/>
    <m/>
    <m/>
    <m/>
    <m/>
    <m/>
    <m/>
    <x v="0"/>
  </r>
  <r>
    <x v="0"/>
    <x v="0"/>
    <m/>
    <m/>
    <m/>
    <m/>
    <m/>
    <m/>
    <x v="1850"/>
  </r>
  <r>
    <x v="0"/>
    <x v="0"/>
    <m/>
    <m/>
    <m/>
    <m/>
    <m/>
    <m/>
    <x v="1851"/>
  </r>
  <r>
    <x v="0"/>
    <x v="0"/>
    <m/>
    <m/>
    <m/>
    <m/>
    <m/>
    <m/>
    <x v="0"/>
  </r>
  <r>
    <x v="0"/>
    <x v="0"/>
    <m/>
    <m/>
    <m/>
    <m/>
    <m/>
    <m/>
    <x v="1648"/>
  </r>
  <r>
    <x v="0"/>
    <x v="0"/>
    <m/>
    <m/>
    <m/>
    <m/>
    <m/>
    <m/>
    <x v="1852"/>
  </r>
  <r>
    <x v="0"/>
    <x v="0"/>
    <m/>
    <m/>
    <m/>
    <m/>
    <m/>
    <m/>
    <x v="1853"/>
  </r>
  <r>
    <x v="0"/>
    <x v="0"/>
    <m/>
    <m/>
    <m/>
    <m/>
    <m/>
    <m/>
    <x v="1854"/>
  </r>
  <r>
    <x v="0"/>
    <x v="0"/>
    <m/>
    <m/>
    <m/>
    <m/>
    <m/>
    <m/>
    <x v="1855"/>
  </r>
  <r>
    <x v="0"/>
    <x v="0"/>
    <m/>
    <m/>
    <m/>
    <m/>
    <m/>
    <m/>
    <x v="1318"/>
  </r>
  <r>
    <x v="0"/>
    <x v="0"/>
    <m/>
    <m/>
    <m/>
    <m/>
    <m/>
    <m/>
    <x v="1856"/>
  </r>
  <r>
    <x v="0"/>
    <x v="0"/>
    <m/>
    <m/>
    <m/>
    <m/>
    <m/>
    <m/>
    <x v="53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57"/>
  </r>
  <r>
    <x v="0"/>
    <x v="0"/>
    <m/>
    <m/>
    <m/>
    <m/>
    <m/>
    <m/>
    <x v="1858"/>
  </r>
  <r>
    <x v="0"/>
    <x v="0"/>
    <m/>
    <m/>
    <m/>
    <m/>
    <m/>
    <m/>
    <x v="18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60"/>
  </r>
  <r>
    <x v="0"/>
    <x v="0"/>
    <m/>
    <m/>
    <m/>
    <m/>
    <m/>
    <m/>
    <x v="1861"/>
  </r>
  <r>
    <x v="0"/>
    <x v="0"/>
    <m/>
    <m/>
    <m/>
    <m/>
    <m/>
    <m/>
    <x v="0"/>
  </r>
  <r>
    <x v="0"/>
    <x v="0"/>
    <m/>
    <m/>
    <m/>
    <m/>
    <m/>
    <m/>
    <x v="1862"/>
  </r>
  <r>
    <x v="0"/>
    <x v="0"/>
    <m/>
    <m/>
    <m/>
    <m/>
    <m/>
    <m/>
    <x v="1863"/>
  </r>
  <r>
    <x v="0"/>
    <x v="0"/>
    <m/>
    <m/>
    <m/>
    <m/>
    <m/>
    <m/>
    <x v="1864"/>
  </r>
  <r>
    <x v="0"/>
    <x v="0"/>
    <m/>
    <m/>
    <m/>
    <m/>
    <m/>
    <m/>
    <x v="1865"/>
  </r>
  <r>
    <x v="0"/>
    <x v="0"/>
    <m/>
    <m/>
    <m/>
    <m/>
    <m/>
    <m/>
    <x v="1866"/>
  </r>
  <r>
    <x v="0"/>
    <x v="0"/>
    <m/>
    <m/>
    <m/>
    <m/>
    <m/>
    <m/>
    <x v="1867"/>
  </r>
  <r>
    <x v="0"/>
    <x v="0"/>
    <m/>
    <m/>
    <m/>
    <m/>
    <m/>
    <m/>
    <x v="1868"/>
  </r>
  <r>
    <x v="0"/>
    <x v="0"/>
    <m/>
    <m/>
    <m/>
    <m/>
    <m/>
    <m/>
    <x v="0"/>
  </r>
  <r>
    <x v="0"/>
    <x v="0"/>
    <m/>
    <m/>
    <m/>
    <m/>
    <m/>
    <m/>
    <x v="1869"/>
  </r>
  <r>
    <x v="0"/>
    <x v="0"/>
    <m/>
    <m/>
    <m/>
    <m/>
    <m/>
    <m/>
    <x v="313"/>
  </r>
  <r>
    <x v="0"/>
    <x v="0"/>
    <m/>
    <m/>
    <m/>
    <m/>
    <m/>
    <m/>
    <x v="1870"/>
  </r>
  <r>
    <x v="0"/>
    <x v="0"/>
    <m/>
    <m/>
    <m/>
    <m/>
    <m/>
    <m/>
    <x v="1871"/>
  </r>
  <r>
    <x v="0"/>
    <x v="0"/>
    <m/>
    <m/>
    <m/>
    <m/>
    <m/>
    <m/>
    <x v="1872"/>
  </r>
  <r>
    <x v="0"/>
    <x v="0"/>
    <m/>
    <m/>
    <m/>
    <m/>
    <m/>
    <m/>
    <x v="187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74"/>
  </r>
  <r>
    <x v="0"/>
    <x v="0"/>
    <m/>
    <m/>
    <m/>
    <m/>
    <m/>
    <m/>
    <x v="1875"/>
  </r>
  <r>
    <x v="0"/>
    <x v="0"/>
    <m/>
    <m/>
    <m/>
    <m/>
    <m/>
    <m/>
    <x v="1876"/>
  </r>
  <r>
    <x v="0"/>
    <x v="0"/>
    <m/>
    <m/>
    <m/>
    <m/>
    <m/>
    <m/>
    <x v="0"/>
  </r>
  <r>
    <x v="0"/>
    <x v="0"/>
    <m/>
    <m/>
    <m/>
    <m/>
    <m/>
    <m/>
    <x v="1877"/>
  </r>
  <r>
    <x v="0"/>
    <x v="0"/>
    <m/>
    <m/>
    <m/>
    <m/>
    <m/>
    <m/>
    <x v="0"/>
  </r>
  <r>
    <x v="0"/>
    <x v="0"/>
    <m/>
    <m/>
    <m/>
    <m/>
    <m/>
    <m/>
    <x v="1878"/>
  </r>
  <r>
    <x v="0"/>
    <x v="0"/>
    <m/>
    <m/>
    <m/>
    <m/>
    <m/>
    <m/>
    <x v="1879"/>
  </r>
  <r>
    <x v="0"/>
    <x v="0"/>
    <m/>
    <m/>
    <m/>
    <m/>
    <m/>
    <m/>
    <x v="1880"/>
  </r>
  <r>
    <x v="0"/>
    <x v="0"/>
    <m/>
    <m/>
    <m/>
    <m/>
    <m/>
    <m/>
    <x v="1881"/>
  </r>
  <r>
    <x v="0"/>
    <x v="0"/>
    <m/>
    <m/>
    <m/>
    <m/>
    <m/>
    <m/>
    <x v="1882"/>
  </r>
  <r>
    <x v="0"/>
    <x v="0"/>
    <m/>
    <m/>
    <m/>
    <m/>
    <m/>
    <m/>
    <x v="0"/>
  </r>
  <r>
    <x v="0"/>
    <x v="0"/>
    <m/>
    <m/>
    <m/>
    <m/>
    <m/>
    <m/>
    <x v="1883"/>
  </r>
  <r>
    <x v="0"/>
    <x v="0"/>
    <m/>
    <m/>
    <m/>
    <m/>
    <m/>
    <m/>
    <x v="0"/>
  </r>
  <r>
    <x v="0"/>
    <x v="0"/>
    <m/>
    <m/>
    <m/>
    <m/>
    <m/>
    <m/>
    <x v="1884"/>
  </r>
  <r>
    <x v="0"/>
    <x v="0"/>
    <m/>
    <m/>
    <m/>
    <m/>
    <m/>
    <m/>
    <x v="18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86"/>
  </r>
  <r>
    <x v="0"/>
    <x v="0"/>
    <m/>
    <m/>
    <m/>
    <m/>
    <m/>
    <m/>
    <x v="1474"/>
  </r>
  <r>
    <x v="0"/>
    <x v="0"/>
    <m/>
    <m/>
    <m/>
    <m/>
    <m/>
    <m/>
    <x v="1887"/>
  </r>
  <r>
    <x v="0"/>
    <x v="0"/>
    <m/>
    <m/>
    <m/>
    <m/>
    <m/>
    <m/>
    <x v="1888"/>
  </r>
  <r>
    <x v="0"/>
    <x v="0"/>
    <m/>
    <m/>
    <m/>
    <m/>
    <m/>
    <m/>
    <x v="1889"/>
  </r>
  <r>
    <x v="0"/>
    <x v="0"/>
    <m/>
    <m/>
    <m/>
    <m/>
    <m/>
    <m/>
    <x v="1890"/>
  </r>
  <r>
    <x v="0"/>
    <x v="0"/>
    <m/>
    <m/>
    <m/>
    <m/>
    <m/>
    <m/>
    <x v="1891"/>
  </r>
  <r>
    <x v="0"/>
    <x v="0"/>
    <m/>
    <m/>
    <m/>
    <m/>
    <m/>
    <m/>
    <x v="1892"/>
  </r>
  <r>
    <x v="0"/>
    <x v="0"/>
    <m/>
    <m/>
    <m/>
    <m/>
    <m/>
    <m/>
    <x v="1893"/>
  </r>
  <r>
    <x v="0"/>
    <x v="0"/>
    <m/>
    <m/>
    <m/>
    <m/>
    <m/>
    <m/>
    <x v="1894"/>
  </r>
  <r>
    <x v="0"/>
    <x v="0"/>
    <m/>
    <m/>
    <m/>
    <m/>
    <m/>
    <m/>
    <x v="1895"/>
  </r>
  <r>
    <x v="0"/>
    <x v="0"/>
    <m/>
    <m/>
    <m/>
    <m/>
    <m/>
    <m/>
    <x v="1896"/>
  </r>
  <r>
    <x v="0"/>
    <x v="0"/>
    <m/>
    <m/>
    <m/>
    <m/>
    <m/>
    <m/>
    <x v="1897"/>
  </r>
  <r>
    <x v="0"/>
    <x v="0"/>
    <m/>
    <m/>
    <m/>
    <m/>
    <m/>
    <m/>
    <x v="1898"/>
  </r>
  <r>
    <x v="0"/>
    <x v="0"/>
    <m/>
    <m/>
    <m/>
    <m/>
    <m/>
    <m/>
    <x v="0"/>
  </r>
  <r>
    <x v="0"/>
    <x v="0"/>
    <m/>
    <m/>
    <m/>
    <m/>
    <m/>
    <m/>
    <x v="1463"/>
  </r>
  <r>
    <x v="0"/>
    <x v="0"/>
    <m/>
    <m/>
    <m/>
    <m/>
    <m/>
    <m/>
    <x v="1899"/>
  </r>
  <r>
    <x v="0"/>
    <x v="0"/>
    <m/>
    <m/>
    <m/>
    <m/>
    <m/>
    <m/>
    <x v="1900"/>
  </r>
  <r>
    <x v="0"/>
    <x v="0"/>
    <m/>
    <m/>
    <m/>
    <m/>
    <m/>
    <m/>
    <x v="1901"/>
  </r>
  <r>
    <x v="0"/>
    <x v="0"/>
    <m/>
    <m/>
    <m/>
    <m/>
    <m/>
    <m/>
    <x v="602"/>
  </r>
  <r>
    <x v="0"/>
    <x v="0"/>
    <m/>
    <m/>
    <m/>
    <m/>
    <m/>
    <m/>
    <x v="535"/>
  </r>
  <r>
    <x v="0"/>
    <x v="0"/>
    <m/>
    <m/>
    <m/>
    <m/>
    <m/>
    <m/>
    <x v="0"/>
  </r>
  <r>
    <x v="0"/>
    <x v="0"/>
    <m/>
    <m/>
    <m/>
    <m/>
    <m/>
    <m/>
    <x v="1902"/>
  </r>
  <r>
    <x v="0"/>
    <x v="0"/>
    <m/>
    <m/>
    <m/>
    <m/>
    <m/>
    <m/>
    <x v="1903"/>
  </r>
  <r>
    <x v="0"/>
    <x v="0"/>
    <m/>
    <m/>
    <m/>
    <m/>
    <m/>
    <m/>
    <x v="1904"/>
  </r>
  <r>
    <x v="0"/>
    <x v="0"/>
    <m/>
    <m/>
    <m/>
    <m/>
    <m/>
    <m/>
    <x v="1905"/>
  </r>
  <r>
    <x v="0"/>
    <x v="0"/>
    <m/>
    <m/>
    <m/>
    <m/>
    <m/>
    <m/>
    <x v="1906"/>
  </r>
  <r>
    <x v="0"/>
    <x v="0"/>
    <m/>
    <m/>
    <m/>
    <m/>
    <m/>
    <m/>
    <x v="1907"/>
  </r>
  <r>
    <x v="0"/>
    <x v="0"/>
    <m/>
    <m/>
    <m/>
    <m/>
    <m/>
    <m/>
    <x v="1182"/>
  </r>
  <r>
    <x v="0"/>
    <x v="0"/>
    <m/>
    <m/>
    <m/>
    <m/>
    <m/>
    <m/>
    <x v="1908"/>
  </r>
  <r>
    <x v="0"/>
    <x v="0"/>
    <m/>
    <m/>
    <m/>
    <m/>
    <m/>
    <m/>
    <x v="0"/>
  </r>
  <r>
    <x v="0"/>
    <x v="0"/>
    <m/>
    <m/>
    <m/>
    <m/>
    <m/>
    <m/>
    <x v="1909"/>
  </r>
  <r>
    <x v="0"/>
    <x v="0"/>
    <m/>
    <m/>
    <m/>
    <m/>
    <m/>
    <m/>
    <x v="1910"/>
  </r>
  <r>
    <x v="0"/>
    <x v="0"/>
    <m/>
    <m/>
    <m/>
    <m/>
    <m/>
    <m/>
    <x v="1911"/>
  </r>
  <r>
    <x v="0"/>
    <x v="0"/>
    <m/>
    <m/>
    <m/>
    <m/>
    <m/>
    <m/>
    <x v="0"/>
  </r>
  <r>
    <x v="0"/>
    <x v="0"/>
    <m/>
    <m/>
    <m/>
    <m/>
    <m/>
    <m/>
    <x v="1912"/>
  </r>
  <r>
    <x v="0"/>
    <x v="0"/>
    <m/>
    <m/>
    <m/>
    <m/>
    <m/>
    <m/>
    <x v="1913"/>
  </r>
  <r>
    <x v="0"/>
    <x v="0"/>
    <m/>
    <m/>
    <m/>
    <m/>
    <m/>
    <m/>
    <x v="1914"/>
  </r>
  <r>
    <x v="0"/>
    <x v="0"/>
    <m/>
    <m/>
    <m/>
    <m/>
    <m/>
    <m/>
    <x v="1915"/>
  </r>
  <r>
    <x v="0"/>
    <x v="0"/>
    <m/>
    <m/>
    <m/>
    <m/>
    <m/>
    <m/>
    <x v="1916"/>
  </r>
  <r>
    <x v="0"/>
    <x v="0"/>
    <m/>
    <m/>
    <m/>
    <m/>
    <m/>
    <m/>
    <x v="1917"/>
  </r>
  <r>
    <x v="0"/>
    <x v="0"/>
    <m/>
    <m/>
    <m/>
    <m/>
    <m/>
    <m/>
    <x v="1918"/>
  </r>
  <r>
    <x v="0"/>
    <x v="0"/>
    <m/>
    <m/>
    <m/>
    <m/>
    <m/>
    <m/>
    <x v="1919"/>
  </r>
  <r>
    <x v="0"/>
    <x v="0"/>
    <m/>
    <m/>
    <m/>
    <m/>
    <m/>
    <m/>
    <x v="1920"/>
  </r>
  <r>
    <x v="0"/>
    <x v="0"/>
    <m/>
    <m/>
    <m/>
    <m/>
    <m/>
    <m/>
    <x v="1921"/>
  </r>
  <r>
    <x v="0"/>
    <x v="0"/>
    <m/>
    <m/>
    <m/>
    <m/>
    <m/>
    <m/>
    <x v="1922"/>
  </r>
  <r>
    <x v="0"/>
    <x v="0"/>
    <m/>
    <m/>
    <m/>
    <m/>
    <m/>
    <m/>
    <x v="1923"/>
  </r>
  <r>
    <x v="0"/>
    <x v="0"/>
    <m/>
    <m/>
    <m/>
    <m/>
    <m/>
    <m/>
    <x v="0"/>
  </r>
  <r>
    <x v="0"/>
    <x v="0"/>
    <m/>
    <m/>
    <m/>
    <m/>
    <m/>
    <m/>
    <x v="1924"/>
  </r>
  <r>
    <x v="0"/>
    <x v="0"/>
    <m/>
    <m/>
    <m/>
    <m/>
    <m/>
    <m/>
    <x v="1925"/>
  </r>
  <r>
    <x v="0"/>
    <x v="0"/>
    <m/>
    <m/>
    <m/>
    <m/>
    <m/>
    <m/>
    <x v="1926"/>
  </r>
  <r>
    <x v="0"/>
    <x v="0"/>
    <m/>
    <m/>
    <m/>
    <m/>
    <m/>
    <m/>
    <x v="1927"/>
  </r>
  <r>
    <x v="0"/>
    <x v="0"/>
    <m/>
    <m/>
    <m/>
    <m/>
    <m/>
    <m/>
    <x v="1928"/>
  </r>
  <r>
    <x v="0"/>
    <x v="0"/>
    <m/>
    <m/>
    <m/>
    <m/>
    <m/>
    <m/>
    <x v="1929"/>
  </r>
  <r>
    <x v="0"/>
    <x v="0"/>
    <m/>
    <m/>
    <m/>
    <m/>
    <m/>
    <m/>
    <x v="0"/>
  </r>
  <r>
    <x v="0"/>
    <x v="0"/>
    <m/>
    <m/>
    <m/>
    <m/>
    <m/>
    <m/>
    <x v="1930"/>
  </r>
  <r>
    <x v="0"/>
    <x v="0"/>
    <m/>
    <m/>
    <m/>
    <m/>
    <m/>
    <m/>
    <x v="1931"/>
  </r>
  <r>
    <x v="0"/>
    <x v="0"/>
    <m/>
    <m/>
    <m/>
    <m/>
    <m/>
    <m/>
    <x v="1932"/>
  </r>
  <r>
    <x v="0"/>
    <x v="0"/>
    <m/>
    <m/>
    <m/>
    <m/>
    <m/>
    <m/>
    <x v="1933"/>
  </r>
  <r>
    <x v="0"/>
    <x v="0"/>
    <m/>
    <m/>
    <m/>
    <m/>
    <m/>
    <m/>
    <x v="1934"/>
  </r>
  <r>
    <x v="0"/>
    <x v="0"/>
    <m/>
    <m/>
    <m/>
    <m/>
    <m/>
    <m/>
    <x v="1935"/>
  </r>
  <r>
    <x v="0"/>
    <x v="0"/>
    <m/>
    <m/>
    <m/>
    <m/>
    <m/>
    <m/>
    <x v="1936"/>
  </r>
  <r>
    <x v="0"/>
    <x v="0"/>
    <m/>
    <m/>
    <m/>
    <m/>
    <m/>
    <m/>
    <x v="1937"/>
  </r>
  <r>
    <x v="0"/>
    <x v="0"/>
    <m/>
    <m/>
    <m/>
    <m/>
    <m/>
    <m/>
    <x v="0"/>
  </r>
  <r>
    <x v="0"/>
    <x v="0"/>
    <m/>
    <m/>
    <m/>
    <m/>
    <m/>
    <m/>
    <x v="1938"/>
  </r>
  <r>
    <x v="0"/>
    <x v="0"/>
    <m/>
    <m/>
    <m/>
    <m/>
    <m/>
    <m/>
    <x v="1939"/>
  </r>
  <r>
    <x v="0"/>
    <x v="0"/>
    <m/>
    <m/>
    <m/>
    <m/>
    <m/>
    <m/>
    <x v="1940"/>
  </r>
  <r>
    <x v="0"/>
    <x v="0"/>
    <m/>
    <m/>
    <m/>
    <m/>
    <m/>
    <m/>
    <x v="1941"/>
  </r>
  <r>
    <x v="0"/>
    <x v="0"/>
    <m/>
    <m/>
    <m/>
    <m/>
    <m/>
    <m/>
    <x v="1942"/>
  </r>
  <r>
    <x v="0"/>
    <x v="0"/>
    <m/>
    <m/>
    <m/>
    <m/>
    <m/>
    <m/>
    <x v="1943"/>
  </r>
  <r>
    <x v="0"/>
    <x v="0"/>
    <m/>
    <m/>
    <m/>
    <m/>
    <m/>
    <m/>
    <x v="1944"/>
  </r>
  <r>
    <x v="0"/>
    <x v="0"/>
    <m/>
    <m/>
    <m/>
    <m/>
    <m/>
    <m/>
    <x v="1945"/>
  </r>
  <r>
    <x v="0"/>
    <x v="0"/>
    <m/>
    <m/>
    <m/>
    <m/>
    <m/>
    <m/>
    <x v="1946"/>
  </r>
  <r>
    <x v="0"/>
    <x v="0"/>
    <m/>
    <m/>
    <m/>
    <m/>
    <m/>
    <m/>
    <x v="0"/>
  </r>
  <r>
    <x v="0"/>
    <x v="0"/>
    <m/>
    <m/>
    <m/>
    <m/>
    <m/>
    <m/>
    <x v="1947"/>
  </r>
  <r>
    <x v="0"/>
    <x v="0"/>
    <m/>
    <m/>
    <m/>
    <m/>
    <m/>
    <m/>
    <x v="1948"/>
  </r>
  <r>
    <x v="0"/>
    <x v="0"/>
    <m/>
    <m/>
    <m/>
    <m/>
    <m/>
    <m/>
    <x v="1949"/>
  </r>
  <r>
    <x v="0"/>
    <x v="0"/>
    <m/>
    <m/>
    <m/>
    <m/>
    <m/>
    <m/>
    <x v="1950"/>
  </r>
  <r>
    <x v="0"/>
    <x v="0"/>
    <m/>
    <m/>
    <m/>
    <m/>
    <m/>
    <m/>
    <x v="1951"/>
  </r>
  <r>
    <x v="0"/>
    <x v="0"/>
    <m/>
    <m/>
    <m/>
    <m/>
    <m/>
    <m/>
    <x v="1952"/>
  </r>
  <r>
    <x v="0"/>
    <x v="0"/>
    <m/>
    <m/>
    <m/>
    <m/>
    <m/>
    <m/>
    <x v="1953"/>
  </r>
  <r>
    <x v="0"/>
    <x v="0"/>
    <m/>
    <m/>
    <m/>
    <m/>
    <m/>
    <m/>
    <x v="1954"/>
  </r>
  <r>
    <x v="0"/>
    <x v="0"/>
    <m/>
    <m/>
    <m/>
    <m/>
    <m/>
    <m/>
    <x v="1955"/>
  </r>
  <r>
    <x v="0"/>
    <x v="0"/>
    <m/>
    <m/>
    <m/>
    <m/>
    <m/>
    <m/>
    <x v="1956"/>
  </r>
  <r>
    <x v="0"/>
    <x v="0"/>
    <m/>
    <m/>
    <m/>
    <m/>
    <m/>
    <m/>
    <x v="1957"/>
  </r>
  <r>
    <x v="0"/>
    <x v="0"/>
    <m/>
    <m/>
    <m/>
    <m/>
    <m/>
    <m/>
    <x v="1958"/>
  </r>
  <r>
    <x v="0"/>
    <x v="0"/>
    <m/>
    <m/>
    <m/>
    <m/>
    <m/>
    <m/>
    <x v="1959"/>
  </r>
  <r>
    <x v="0"/>
    <x v="0"/>
    <m/>
    <m/>
    <m/>
    <m/>
    <m/>
    <m/>
    <x v="1960"/>
  </r>
  <r>
    <x v="0"/>
    <x v="0"/>
    <m/>
    <m/>
    <m/>
    <m/>
    <m/>
    <m/>
    <x v="1961"/>
  </r>
  <r>
    <x v="0"/>
    <x v="0"/>
    <m/>
    <m/>
    <m/>
    <m/>
    <m/>
    <m/>
    <x v="1962"/>
  </r>
  <r>
    <x v="0"/>
    <x v="0"/>
    <m/>
    <m/>
    <m/>
    <m/>
    <m/>
    <m/>
    <x v="0"/>
  </r>
  <r>
    <x v="0"/>
    <x v="0"/>
    <m/>
    <m/>
    <m/>
    <m/>
    <m/>
    <m/>
    <x v="14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8"/>
  </r>
  <r>
    <x v="0"/>
    <x v="0"/>
    <m/>
    <m/>
    <m/>
    <m/>
    <m/>
    <m/>
    <x v="1969"/>
  </r>
  <r>
    <x v="0"/>
    <x v="0"/>
    <m/>
    <m/>
    <m/>
    <m/>
    <m/>
    <m/>
    <x v="7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70"/>
  </r>
  <r>
    <x v="0"/>
    <x v="0"/>
    <m/>
    <m/>
    <m/>
    <m/>
    <m/>
    <m/>
    <x v="1971"/>
  </r>
  <r>
    <x v="0"/>
    <x v="0"/>
    <m/>
    <m/>
    <m/>
    <m/>
    <m/>
    <m/>
    <x v="0"/>
  </r>
  <r>
    <x v="0"/>
    <x v="0"/>
    <m/>
    <m/>
    <m/>
    <m/>
    <m/>
    <m/>
    <x v="1972"/>
  </r>
  <r>
    <x v="0"/>
    <x v="0"/>
    <m/>
    <m/>
    <m/>
    <m/>
    <m/>
    <m/>
    <x v="1973"/>
  </r>
  <r>
    <x v="0"/>
    <x v="0"/>
    <m/>
    <m/>
    <m/>
    <m/>
    <m/>
    <m/>
    <x v="753"/>
  </r>
  <r>
    <x v="0"/>
    <x v="0"/>
    <m/>
    <m/>
    <m/>
    <m/>
    <m/>
    <m/>
    <x v="1974"/>
  </r>
  <r>
    <x v="0"/>
    <x v="0"/>
    <m/>
    <m/>
    <m/>
    <m/>
    <m/>
    <m/>
    <x v="1975"/>
  </r>
  <r>
    <x v="0"/>
    <x v="0"/>
    <m/>
    <m/>
    <m/>
    <m/>
    <m/>
    <m/>
    <x v="1976"/>
  </r>
  <r>
    <x v="0"/>
    <x v="0"/>
    <m/>
    <m/>
    <m/>
    <m/>
    <m/>
    <m/>
    <x v="1977"/>
  </r>
  <r>
    <x v="0"/>
    <x v="0"/>
    <m/>
    <m/>
    <m/>
    <m/>
    <m/>
    <m/>
    <x v="0"/>
  </r>
  <r>
    <x v="0"/>
    <x v="0"/>
    <m/>
    <m/>
    <m/>
    <m/>
    <m/>
    <m/>
    <x v="1978"/>
  </r>
  <r>
    <x v="0"/>
    <x v="0"/>
    <m/>
    <m/>
    <m/>
    <m/>
    <m/>
    <m/>
    <x v="1979"/>
  </r>
  <r>
    <x v="0"/>
    <x v="0"/>
    <m/>
    <m/>
    <m/>
    <m/>
    <m/>
    <m/>
    <x v="1980"/>
  </r>
  <r>
    <x v="0"/>
    <x v="0"/>
    <m/>
    <m/>
    <m/>
    <m/>
    <m/>
    <m/>
    <x v="1981"/>
  </r>
  <r>
    <x v="0"/>
    <x v="0"/>
    <m/>
    <m/>
    <m/>
    <m/>
    <m/>
    <m/>
    <x v="1982"/>
  </r>
  <r>
    <x v="0"/>
    <x v="0"/>
    <m/>
    <m/>
    <m/>
    <m/>
    <m/>
    <m/>
    <x v="19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84"/>
  </r>
  <r>
    <x v="0"/>
    <x v="0"/>
    <m/>
    <m/>
    <m/>
    <m/>
    <m/>
    <m/>
    <x v="1985"/>
  </r>
  <r>
    <x v="0"/>
    <x v="0"/>
    <m/>
    <m/>
    <m/>
    <m/>
    <m/>
    <m/>
    <x v="1986"/>
  </r>
  <r>
    <x v="0"/>
    <x v="0"/>
    <m/>
    <m/>
    <m/>
    <m/>
    <m/>
    <m/>
    <x v="0"/>
  </r>
  <r>
    <x v="0"/>
    <x v="0"/>
    <m/>
    <m/>
    <m/>
    <m/>
    <m/>
    <m/>
    <x v="1987"/>
  </r>
  <r>
    <x v="0"/>
    <x v="0"/>
    <m/>
    <m/>
    <m/>
    <m/>
    <m/>
    <m/>
    <x v="0"/>
  </r>
  <r>
    <x v="0"/>
    <x v="0"/>
    <m/>
    <m/>
    <m/>
    <m/>
    <m/>
    <m/>
    <x v="1988"/>
  </r>
  <r>
    <x v="0"/>
    <x v="0"/>
    <m/>
    <m/>
    <m/>
    <m/>
    <m/>
    <m/>
    <x v="1989"/>
  </r>
  <r>
    <x v="0"/>
    <x v="0"/>
    <m/>
    <m/>
    <m/>
    <m/>
    <m/>
    <m/>
    <x v="1990"/>
  </r>
  <r>
    <x v="0"/>
    <x v="0"/>
    <m/>
    <m/>
    <m/>
    <m/>
    <m/>
    <m/>
    <x v="1991"/>
  </r>
  <r>
    <x v="0"/>
    <x v="0"/>
    <m/>
    <m/>
    <m/>
    <m/>
    <m/>
    <m/>
    <x v="1992"/>
  </r>
  <r>
    <x v="0"/>
    <x v="0"/>
    <m/>
    <m/>
    <m/>
    <m/>
    <m/>
    <m/>
    <x v="0"/>
  </r>
  <r>
    <x v="0"/>
    <x v="0"/>
    <m/>
    <m/>
    <m/>
    <m/>
    <m/>
    <m/>
    <x v="1993"/>
  </r>
  <r>
    <x v="0"/>
    <x v="0"/>
    <m/>
    <m/>
    <m/>
    <m/>
    <m/>
    <m/>
    <x v="0"/>
  </r>
  <r>
    <x v="0"/>
    <x v="0"/>
    <m/>
    <m/>
    <m/>
    <m/>
    <m/>
    <m/>
    <x v="1994"/>
  </r>
  <r>
    <x v="0"/>
    <x v="0"/>
    <m/>
    <m/>
    <m/>
    <m/>
    <m/>
    <m/>
    <x v="199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96"/>
  </r>
  <r>
    <x v="0"/>
    <x v="0"/>
    <m/>
    <m/>
    <m/>
    <m/>
    <m/>
    <m/>
    <x v="1997"/>
  </r>
  <r>
    <x v="0"/>
    <x v="0"/>
    <m/>
    <m/>
    <m/>
    <m/>
    <m/>
    <m/>
    <x v="1998"/>
  </r>
  <r>
    <x v="0"/>
    <x v="0"/>
    <m/>
    <m/>
    <m/>
    <m/>
    <m/>
    <m/>
    <x v="1999"/>
  </r>
  <r>
    <x v="0"/>
    <x v="0"/>
    <m/>
    <m/>
    <m/>
    <m/>
    <m/>
    <m/>
    <x v="2000"/>
  </r>
  <r>
    <x v="0"/>
    <x v="0"/>
    <m/>
    <m/>
    <m/>
    <m/>
    <m/>
    <m/>
    <x v="2001"/>
  </r>
  <r>
    <x v="0"/>
    <x v="0"/>
    <m/>
    <m/>
    <m/>
    <m/>
    <m/>
    <m/>
    <x v="2002"/>
  </r>
  <r>
    <x v="0"/>
    <x v="0"/>
    <m/>
    <m/>
    <m/>
    <m/>
    <m/>
    <m/>
    <x v="2003"/>
  </r>
  <r>
    <x v="0"/>
    <x v="0"/>
    <m/>
    <m/>
    <m/>
    <m/>
    <m/>
    <m/>
    <x v="2004"/>
  </r>
  <r>
    <x v="0"/>
    <x v="0"/>
    <m/>
    <m/>
    <m/>
    <m/>
    <m/>
    <m/>
    <x v="2005"/>
  </r>
  <r>
    <x v="0"/>
    <x v="0"/>
    <m/>
    <m/>
    <m/>
    <m/>
    <m/>
    <m/>
    <x v="2006"/>
  </r>
  <r>
    <x v="0"/>
    <x v="0"/>
    <m/>
    <m/>
    <m/>
    <m/>
    <m/>
    <m/>
    <x v="2007"/>
  </r>
  <r>
    <x v="0"/>
    <x v="0"/>
    <m/>
    <m/>
    <m/>
    <m/>
    <m/>
    <m/>
    <x v="872"/>
  </r>
  <r>
    <x v="0"/>
    <x v="0"/>
    <m/>
    <m/>
    <m/>
    <m/>
    <m/>
    <m/>
    <x v="2008"/>
  </r>
  <r>
    <x v="0"/>
    <x v="0"/>
    <m/>
    <m/>
    <m/>
    <m/>
    <m/>
    <m/>
    <x v="0"/>
  </r>
  <r>
    <x v="0"/>
    <x v="0"/>
    <m/>
    <m/>
    <m/>
    <m/>
    <m/>
    <m/>
    <x v="2009"/>
  </r>
  <r>
    <x v="0"/>
    <x v="0"/>
    <m/>
    <m/>
    <m/>
    <m/>
    <m/>
    <m/>
    <x v="2010"/>
  </r>
  <r>
    <x v="0"/>
    <x v="0"/>
    <m/>
    <m/>
    <m/>
    <m/>
    <m/>
    <m/>
    <x v="2011"/>
  </r>
  <r>
    <x v="0"/>
    <x v="0"/>
    <m/>
    <m/>
    <m/>
    <m/>
    <m/>
    <m/>
    <x v="183"/>
  </r>
  <r>
    <x v="0"/>
    <x v="0"/>
    <m/>
    <m/>
    <m/>
    <m/>
    <m/>
    <m/>
    <x v="0"/>
  </r>
  <r>
    <x v="0"/>
    <x v="0"/>
    <m/>
    <m/>
    <m/>
    <m/>
    <m/>
    <m/>
    <x v="2012"/>
  </r>
  <r>
    <x v="0"/>
    <x v="0"/>
    <m/>
    <m/>
    <m/>
    <m/>
    <m/>
    <m/>
    <x v="0"/>
  </r>
  <r>
    <x v="0"/>
    <x v="0"/>
    <m/>
    <m/>
    <m/>
    <m/>
    <m/>
    <m/>
    <x v="2013"/>
  </r>
  <r>
    <x v="0"/>
    <x v="0"/>
    <m/>
    <m/>
    <m/>
    <m/>
    <m/>
    <m/>
    <x v="2014"/>
  </r>
  <r>
    <x v="0"/>
    <x v="0"/>
    <m/>
    <m/>
    <m/>
    <m/>
    <m/>
    <m/>
    <x v="2015"/>
  </r>
  <r>
    <x v="0"/>
    <x v="0"/>
    <m/>
    <m/>
    <m/>
    <m/>
    <m/>
    <m/>
    <x v="2016"/>
  </r>
  <r>
    <x v="0"/>
    <x v="0"/>
    <m/>
    <m/>
    <m/>
    <m/>
    <m/>
    <m/>
    <x v="2017"/>
  </r>
  <r>
    <x v="0"/>
    <x v="0"/>
    <m/>
    <m/>
    <m/>
    <m/>
    <m/>
    <m/>
    <x v="2018"/>
  </r>
  <r>
    <x v="0"/>
    <x v="0"/>
    <m/>
    <m/>
    <m/>
    <m/>
    <m/>
    <m/>
    <x v="2019"/>
  </r>
  <r>
    <x v="0"/>
    <x v="0"/>
    <m/>
    <m/>
    <m/>
    <m/>
    <m/>
    <m/>
    <x v="2020"/>
  </r>
  <r>
    <x v="0"/>
    <x v="0"/>
    <m/>
    <m/>
    <m/>
    <m/>
    <m/>
    <m/>
    <x v="0"/>
  </r>
  <r>
    <x v="0"/>
    <x v="0"/>
    <m/>
    <m/>
    <m/>
    <m/>
    <m/>
    <m/>
    <x v="2021"/>
  </r>
  <r>
    <x v="0"/>
    <x v="0"/>
    <m/>
    <m/>
    <m/>
    <m/>
    <m/>
    <m/>
    <x v="2022"/>
  </r>
  <r>
    <x v="0"/>
    <x v="0"/>
    <m/>
    <m/>
    <m/>
    <m/>
    <m/>
    <m/>
    <x v="2023"/>
  </r>
  <r>
    <x v="0"/>
    <x v="0"/>
    <m/>
    <m/>
    <m/>
    <m/>
    <m/>
    <m/>
    <x v="0"/>
  </r>
  <r>
    <x v="0"/>
    <x v="0"/>
    <m/>
    <m/>
    <m/>
    <m/>
    <m/>
    <m/>
    <x v="2024"/>
  </r>
  <r>
    <x v="0"/>
    <x v="0"/>
    <m/>
    <m/>
    <m/>
    <m/>
    <m/>
    <m/>
    <x v="2025"/>
  </r>
  <r>
    <x v="0"/>
    <x v="0"/>
    <m/>
    <m/>
    <m/>
    <m/>
    <m/>
    <m/>
    <x v="2026"/>
  </r>
  <r>
    <x v="0"/>
    <x v="0"/>
    <m/>
    <m/>
    <m/>
    <m/>
    <m/>
    <m/>
    <x v="2027"/>
  </r>
  <r>
    <x v="0"/>
    <x v="0"/>
    <m/>
    <m/>
    <m/>
    <m/>
    <m/>
    <m/>
    <x v="322"/>
  </r>
  <r>
    <x v="0"/>
    <x v="0"/>
    <m/>
    <m/>
    <m/>
    <m/>
    <m/>
    <m/>
    <x v="2028"/>
  </r>
  <r>
    <x v="0"/>
    <x v="0"/>
    <m/>
    <m/>
    <m/>
    <m/>
    <m/>
    <m/>
    <x v="2029"/>
  </r>
  <r>
    <x v="0"/>
    <x v="0"/>
    <m/>
    <m/>
    <m/>
    <m/>
    <m/>
    <m/>
    <x v="2030"/>
  </r>
  <r>
    <x v="0"/>
    <x v="0"/>
    <m/>
    <m/>
    <m/>
    <m/>
    <m/>
    <m/>
    <x v="2031"/>
  </r>
  <r>
    <x v="0"/>
    <x v="0"/>
    <m/>
    <m/>
    <m/>
    <m/>
    <m/>
    <m/>
    <x v="2032"/>
  </r>
  <r>
    <x v="0"/>
    <x v="0"/>
    <m/>
    <m/>
    <m/>
    <m/>
    <m/>
    <m/>
    <x v="1201"/>
  </r>
  <r>
    <x v="0"/>
    <x v="0"/>
    <m/>
    <m/>
    <m/>
    <m/>
    <m/>
    <m/>
    <x v="2033"/>
  </r>
  <r>
    <x v="0"/>
    <x v="0"/>
    <m/>
    <m/>
    <m/>
    <m/>
    <m/>
    <m/>
    <x v="0"/>
  </r>
  <r>
    <x v="0"/>
    <x v="0"/>
    <m/>
    <m/>
    <m/>
    <m/>
    <m/>
    <m/>
    <x v="2034"/>
  </r>
  <r>
    <x v="0"/>
    <x v="0"/>
    <m/>
    <m/>
    <m/>
    <m/>
    <m/>
    <m/>
    <x v="2035"/>
  </r>
  <r>
    <x v="0"/>
    <x v="0"/>
    <m/>
    <m/>
    <m/>
    <m/>
    <m/>
    <m/>
    <x v="867"/>
  </r>
  <r>
    <x v="0"/>
    <x v="0"/>
    <m/>
    <m/>
    <m/>
    <m/>
    <m/>
    <m/>
    <x v="1197"/>
  </r>
  <r>
    <x v="0"/>
    <x v="0"/>
    <m/>
    <m/>
    <m/>
    <m/>
    <m/>
    <m/>
    <x v="2036"/>
  </r>
  <r>
    <x v="0"/>
    <x v="0"/>
    <m/>
    <m/>
    <m/>
    <m/>
    <m/>
    <m/>
    <x v="2037"/>
  </r>
  <r>
    <x v="0"/>
    <x v="0"/>
    <m/>
    <m/>
    <m/>
    <m/>
    <m/>
    <m/>
    <x v="0"/>
  </r>
  <r>
    <x v="0"/>
    <x v="0"/>
    <m/>
    <m/>
    <m/>
    <m/>
    <m/>
    <m/>
    <x v="2038"/>
  </r>
  <r>
    <x v="0"/>
    <x v="0"/>
    <m/>
    <m/>
    <m/>
    <m/>
    <m/>
    <m/>
    <x v="2039"/>
  </r>
  <r>
    <x v="0"/>
    <x v="0"/>
    <m/>
    <m/>
    <m/>
    <m/>
    <m/>
    <m/>
    <x v="2040"/>
  </r>
  <r>
    <x v="0"/>
    <x v="0"/>
    <m/>
    <m/>
    <m/>
    <m/>
    <m/>
    <m/>
    <x v="2041"/>
  </r>
  <r>
    <x v="0"/>
    <x v="0"/>
    <m/>
    <m/>
    <m/>
    <m/>
    <m/>
    <m/>
    <x v="2042"/>
  </r>
  <r>
    <x v="0"/>
    <x v="0"/>
    <m/>
    <m/>
    <m/>
    <m/>
    <m/>
    <m/>
    <x v="2043"/>
  </r>
  <r>
    <x v="0"/>
    <x v="0"/>
    <m/>
    <m/>
    <m/>
    <m/>
    <m/>
    <m/>
    <x v="2044"/>
  </r>
  <r>
    <x v="0"/>
    <x v="0"/>
    <m/>
    <m/>
    <m/>
    <m/>
    <m/>
    <m/>
    <x v="2045"/>
  </r>
  <r>
    <x v="0"/>
    <x v="0"/>
    <m/>
    <m/>
    <m/>
    <m/>
    <m/>
    <m/>
    <x v="0"/>
  </r>
  <r>
    <x v="0"/>
    <x v="0"/>
    <m/>
    <m/>
    <m/>
    <m/>
    <m/>
    <m/>
    <x v="2046"/>
  </r>
  <r>
    <x v="0"/>
    <x v="0"/>
    <m/>
    <m/>
    <m/>
    <m/>
    <m/>
    <m/>
    <x v="2047"/>
  </r>
  <r>
    <x v="0"/>
    <x v="0"/>
    <m/>
    <m/>
    <m/>
    <m/>
    <m/>
    <m/>
    <x v="2048"/>
  </r>
  <r>
    <x v="0"/>
    <x v="0"/>
    <m/>
    <m/>
    <m/>
    <m/>
    <m/>
    <m/>
    <x v="2049"/>
  </r>
  <r>
    <x v="0"/>
    <x v="0"/>
    <m/>
    <m/>
    <m/>
    <m/>
    <m/>
    <m/>
    <x v="2050"/>
  </r>
  <r>
    <x v="0"/>
    <x v="0"/>
    <m/>
    <m/>
    <m/>
    <m/>
    <m/>
    <m/>
    <x v="2051"/>
  </r>
  <r>
    <x v="0"/>
    <x v="0"/>
    <m/>
    <m/>
    <m/>
    <m/>
    <m/>
    <m/>
    <x v="2052"/>
  </r>
  <r>
    <x v="0"/>
    <x v="0"/>
    <m/>
    <m/>
    <m/>
    <m/>
    <m/>
    <m/>
    <x v="2053"/>
  </r>
  <r>
    <x v="0"/>
    <x v="0"/>
    <m/>
    <m/>
    <m/>
    <m/>
    <m/>
    <m/>
    <x v="2054"/>
  </r>
  <r>
    <x v="0"/>
    <x v="0"/>
    <m/>
    <m/>
    <m/>
    <m/>
    <m/>
    <m/>
    <x v="0"/>
  </r>
  <r>
    <x v="0"/>
    <x v="0"/>
    <m/>
    <m/>
    <m/>
    <m/>
    <m/>
    <m/>
    <x v="2055"/>
  </r>
  <r>
    <x v="0"/>
    <x v="0"/>
    <m/>
    <m/>
    <m/>
    <m/>
    <m/>
    <m/>
    <x v="2056"/>
  </r>
  <r>
    <x v="0"/>
    <x v="0"/>
    <m/>
    <m/>
    <m/>
    <m/>
    <m/>
    <m/>
    <x v="2057"/>
  </r>
  <r>
    <x v="0"/>
    <x v="0"/>
    <m/>
    <m/>
    <m/>
    <m/>
    <m/>
    <m/>
    <x v="2058"/>
  </r>
  <r>
    <x v="0"/>
    <x v="0"/>
    <m/>
    <m/>
    <m/>
    <m/>
    <m/>
    <m/>
    <x v="917"/>
  </r>
  <r>
    <x v="0"/>
    <x v="0"/>
    <m/>
    <m/>
    <m/>
    <m/>
    <m/>
    <m/>
    <x v="2059"/>
  </r>
  <r>
    <x v="0"/>
    <x v="0"/>
    <m/>
    <m/>
    <m/>
    <m/>
    <m/>
    <m/>
    <x v="2060"/>
  </r>
  <r>
    <x v="0"/>
    <x v="0"/>
    <m/>
    <m/>
    <m/>
    <m/>
    <m/>
    <m/>
    <x v="2061"/>
  </r>
  <r>
    <x v="0"/>
    <x v="0"/>
    <m/>
    <m/>
    <m/>
    <m/>
    <m/>
    <m/>
    <x v="2062"/>
  </r>
  <r>
    <x v="0"/>
    <x v="0"/>
    <m/>
    <m/>
    <m/>
    <m/>
    <m/>
    <m/>
    <x v="2063"/>
  </r>
  <r>
    <x v="0"/>
    <x v="0"/>
    <m/>
    <m/>
    <m/>
    <m/>
    <m/>
    <m/>
    <x v="1208"/>
  </r>
  <r>
    <x v="0"/>
    <x v="0"/>
    <m/>
    <m/>
    <m/>
    <m/>
    <m/>
    <m/>
    <x v="2064"/>
  </r>
  <r>
    <x v="0"/>
    <x v="0"/>
    <m/>
    <m/>
    <m/>
    <m/>
    <m/>
    <m/>
    <x v="2065"/>
  </r>
  <r>
    <x v="0"/>
    <x v="0"/>
    <m/>
    <m/>
    <m/>
    <m/>
    <m/>
    <m/>
    <x v="2066"/>
  </r>
  <r>
    <x v="0"/>
    <x v="0"/>
    <m/>
    <m/>
    <m/>
    <m/>
    <m/>
    <m/>
    <x v="2067"/>
  </r>
  <r>
    <x v="0"/>
    <x v="0"/>
    <m/>
    <m/>
    <m/>
    <m/>
    <m/>
    <m/>
    <x v="2068"/>
  </r>
  <r>
    <x v="0"/>
    <x v="0"/>
    <m/>
    <m/>
    <m/>
    <m/>
    <m/>
    <m/>
    <x v="0"/>
  </r>
  <r>
    <x v="0"/>
    <x v="0"/>
    <m/>
    <m/>
    <m/>
    <m/>
    <m/>
    <m/>
    <x v="20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070"/>
  </r>
  <r>
    <x v="0"/>
    <x v="0"/>
    <m/>
    <m/>
    <m/>
    <m/>
    <m/>
    <m/>
    <x v="2071"/>
  </r>
  <r>
    <x v="0"/>
    <x v="0"/>
    <m/>
    <m/>
    <m/>
    <m/>
    <m/>
    <m/>
    <x v="20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073"/>
  </r>
  <r>
    <x v="0"/>
    <x v="0"/>
    <m/>
    <m/>
    <m/>
    <m/>
    <m/>
    <m/>
    <x v="2074"/>
  </r>
  <r>
    <x v="0"/>
    <x v="0"/>
    <m/>
    <m/>
    <m/>
    <m/>
    <m/>
    <m/>
    <x v="0"/>
  </r>
  <r>
    <x v="0"/>
    <x v="0"/>
    <m/>
    <m/>
    <m/>
    <m/>
    <m/>
    <m/>
    <x v="2075"/>
  </r>
  <r>
    <x v="0"/>
    <x v="0"/>
    <m/>
    <m/>
    <m/>
    <m/>
    <m/>
    <m/>
    <x v="2076"/>
  </r>
  <r>
    <x v="0"/>
    <x v="0"/>
    <m/>
    <m/>
    <m/>
    <m/>
    <m/>
    <m/>
    <x v="2077"/>
  </r>
  <r>
    <x v="0"/>
    <x v="0"/>
    <m/>
    <m/>
    <m/>
    <m/>
    <m/>
    <m/>
    <x v="2078"/>
  </r>
  <r>
    <x v="0"/>
    <x v="0"/>
    <m/>
    <m/>
    <m/>
    <m/>
    <m/>
    <m/>
    <x v="2079"/>
  </r>
  <r>
    <x v="0"/>
    <x v="0"/>
    <m/>
    <m/>
    <m/>
    <m/>
    <m/>
    <m/>
    <x v="2080"/>
  </r>
  <r>
    <x v="0"/>
    <x v="0"/>
    <m/>
    <m/>
    <m/>
    <m/>
    <m/>
    <m/>
    <x v="2081"/>
  </r>
  <r>
    <x v="0"/>
    <x v="0"/>
    <m/>
    <m/>
    <m/>
    <m/>
    <m/>
    <m/>
    <x v="0"/>
  </r>
  <r>
    <x v="0"/>
    <x v="0"/>
    <m/>
    <m/>
    <m/>
    <m/>
    <m/>
    <m/>
    <x v="2082"/>
  </r>
  <r>
    <x v="0"/>
    <x v="0"/>
    <m/>
    <m/>
    <m/>
    <m/>
    <m/>
    <m/>
    <x v="2083"/>
  </r>
  <r>
    <x v="0"/>
    <x v="0"/>
    <m/>
    <m/>
    <m/>
    <m/>
    <m/>
    <m/>
    <x v="2084"/>
  </r>
  <r>
    <x v="0"/>
    <x v="0"/>
    <m/>
    <m/>
    <m/>
    <m/>
    <m/>
    <m/>
    <x v="2085"/>
  </r>
  <r>
    <x v="0"/>
    <x v="0"/>
    <m/>
    <m/>
    <m/>
    <m/>
    <m/>
    <m/>
    <x v="2086"/>
  </r>
  <r>
    <x v="0"/>
    <x v="0"/>
    <m/>
    <m/>
    <m/>
    <m/>
    <m/>
    <m/>
    <x v="208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088"/>
  </r>
  <r>
    <x v="0"/>
    <x v="0"/>
    <m/>
    <m/>
    <m/>
    <m/>
    <m/>
    <m/>
    <x v="2089"/>
  </r>
  <r>
    <x v="0"/>
    <x v="0"/>
    <m/>
    <m/>
    <m/>
    <m/>
    <m/>
    <m/>
    <x v="2090"/>
  </r>
  <r>
    <x v="0"/>
    <x v="0"/>
    <m/>
    <m/>
    <m/>
    <m/>
    <m/>
    <m/>
    <x v="0"/>
  </r>
  <r>
    <x v="0"/>
    <x v="0"/>
    <m/>
    <m/>
    <m/>
    <m/>
    <m/>
    <m/>
    <x v="2091"/>
  </r>
  <r>
    <x v="0"/>
    <x v="0"/>
    <m/>
    <m/>
    <m/>
    <m/>
    <m/>
    <m/>
    <x v="0"/>
  </r>
  <r>
    <x v="0"/>
    <x v="0"/>
    <m/>
    <m/>
    <m/>
    <m/>
    <m/>
    <m/>
    <x v="2092"/>
  </r>
  <r>
    <x v="0"/>
    <x v="0"/>
    <m/>
    <m/>
    <m/>
    <m/>
    <m/>
    <m/>
    <x v="2093"/>
  </r>
  <r>
    <x v="0"/>
    <x v="0"/>
    <m/>
    <m/>
    <m/>
    <m/>
    <m/>
    <m/>
    <x v="2094"/>
  </r>
  <r>
    <x v="0"/>
    <x v="0"/>
    <m/>
    <m/>
    <m/>
    <m/>
    <m/>
    <m/>
    <x v="2095"/>
  </r>
  <r>
    <x v="0"/>
    <x v="0"/>
    <m/>
    <m/>
    <m/>
    <m/>
    <m/>
    <m/>
    <x v="2096"/>
  </r>
  <r>
    <x v="0"/>
    <x v="0"/>
    <m/>
    <m/>
    <m/>
    <m/>
    <m/>
    <m/>
    <x v="0"/>
  </r>
  <r>
    <x v="0"/>
    <x v="0"/>
    <m/>
    <m/>
    <m/>
    <m/>
    <m/>
    <m/>
    <x v="2097"/>
  </r>
  <r>
    <x v="0"/>
    <x v="0"/>
    <m/>
    <m/>
    <m/>
    <m/>
    <m/>
    <m/>
    <x v="0"/>
  </r>
  <r>
    <x v="0"/>
    <x v="0"/>
    <m/>
    <m/>
    <m/>
    <m/>
    <m/>
    <m/>
    <x v="2098"/>
  </r>
  <r>
    <x v="0"/>
    <x v="0"/>
    <m/>
    <m/>
    <m/>
    <m/>
    <m/>
    <m/>
    <x v="209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100"/>
  </r>
  <r>
    <x v="0"/>
    <x v="0"/>
    <m/>
    <m/>
    <m/>
    <m/>
    <m/>
    <m/>
    <x v="2101"/>
  </r>
  <r>
    <x v="0"/>
    <x v="0"/>
    <m/>
    <m/>
    <m/>
    <m/>
    <m/>
    <m/>
    <x v="2102"/>
  </r>
  <r>
    <x v="0"/>
    <x v="0"/>
    <m/>
    <m/>
    <m/>
    <m/>
    <m/>
    <m/>
    <x v="2103"/>
  </r>
  <r>
    <x v="0"/>
    <x v="0"/>
    <m/>
    <m/>
    <m/>
    <m/>
    <m/>
    <m/>
    <x v="2104"/>
  </r>
  <r>
    <x v="0"/>
    <x v="0"/>
    <m/>
    <m/>
    <m/>
    <m/>
    <m/>
    <m/>
    <x v="2105"/>
  </r>
  <r>
    <x v="0"/>
    <x v="0"/>
    <m/>
    <m/>
    <m/>
    <m/>
    <m/>
    <m/>
    <x v="2106"/>
  </r>
  <r>
    <x v="0"/>
    <x v="0"/>
    <m/>
    <m/>
    <m/>
    <m/>
    <m/>
    <m/>
    <x v="2107"/>
  </r>
  <r>
    <x v="0"/>
    <x v="0"/>
    <m/>
    <m/>
    <m/>
    <m/>
    <m/>
    <m/>
    <x v="2108"/>
  </r>
  <r>
    <x v="0"/>
    <x v="0"/>
    <m/>
    <m/>
    <m/>
    <m/>
    <m/>
    <m/>
    <x v="2109"/>
  </r>
  <r>
    <x v="0"/>
    <x v="0"/>
    <m/>
    <m/>
    <m/>
    <m/>
    <m/>
    <m/>
    <x v="2110"/>
  </r>
  <r>
    <x v="0"/>
    <x v="0"/>
    <m/>
    <m/>
    <m/>
    <m/>
    <m/>
    <m/>
    <x v="2111"/>
  </r>
  <r>
    <x v="0"/>
    <x v="0"/>
    <m/>
    <m/>
    <m/>
    <m/>
    <m/>
    <m/>
    <x v="2112"/>
  </r>
  <r>
    <x v="0"/>
    <x v="0"/>
    <m/>
    <m/>
    <m/>
    <m/>
    <m/>
    <m/>
    <x v="2113"/>
  </r>
  <r>
    <x v="0"/>
    <x v="0"/>
    <m/>
    <m/>
    <m/>
    <m/>
    <m/>
    <m/>
    <x v="0"/>
  </r>
  <r>
    <x v="0"/>
    <x v="0"/>
    <m/>
    <m/>
    <m/>
    <m/>
    <m/>
    <m/>
    <x v="2114"/>
  </r>
  <r>
    <x v="0"/>
    <x v="0"/>
    <m/>
    <m/>
    <m/>
    <m/>
    <m/>
    <m/>
    <x v="2115"/>
  </r>
  <r>
    <x v="0"/>
    <x v="0"/>
    <m/>
    <m/>
    <m/>
    <m/>
    <m/>
    <m/>
    <x v="2116"/>
  </r>
  <r>
    <x v="0"/>
    <x v="0"/>
    <m/>
    <m/>
    <m/>
    <m/>
    <m/>
    <m/>
    <x v="2117"/>
  </r>
  <r>
    <x v="0"/>
    <x v="0"/>
    <m/>
    <m/>
    <m/>
    <m/>
    <m/>
    <m/>
    <x v="2118"/>
  </r>
  <r>
    <x v="0"/>
    <x v="0"/>
    <m/>
    <m/>
    <m/>
    <m/>
    <m/>
    <m/>
    <x v="2119"/>
  </r>
  <r>
    <x v="0"/>
    <x v="0"/>
    <m/>
    <m/>
    <m/>
    <m/>
    <m/>
    <m/>
    <x v="0"/>
  </r>
  <r>
    <x v="0"/>
    <x v="0"/>
    <m/>
    <m/>
    <m/>
    <m/>
    <m/>
    <m/>
    <x v="2120"/>
  </r>
  <r>
    <x v="0"/>
    <x v="0"/>
    <m/>
    <m/>
    <m/>
    <m/>
    <m/>
    <m/>
    <x v="2121"/>
  </r>
  <r>
    <x v="0"/>
    <x v="0"/>
    <m/>
    <m/>
    <m/>
    <m/>
    <m/>
    <m/>
    <x v="2122"/>
  </r>
  <r>
    <x v="0"/>
    <x v="0"/>
    <m/>
    <m/>
    <m/>
    <m/>
    <m/>
    <m/>
    <x v="2123"/>
  </r>
  <r>
    <x v="0"/>
    <x v="0"/>
    <m/>
    <m/>
    <m/>
    <m/>
    <m/>
    <m/>
    <x v="2124"/>
  </r>
  <r>
    <x v="0"/>
    <x v="0"/>
    <m/>
    <m/>
    <m/>
    <m/>
    <m/>
    <m/>
    <x v="1977"/>
  </r>
  <r>
    <x v="0"/>
    <x v="0"/>
    <m/>
    <m/>
    <m/>
    <m/>
    <m/>
    <m/>
    <x v="2125"/>
  </r>
  <r>
    <x v="0"/>
    <x v="0"/>
    <m/>
    <m/>
    <m/>
    <m/>
    <m/>
    <m/>
    <x v="2126"/>
  </r>
  <r>
    <x v="0"/>
    <x v="0"/>
    <m/>
    <m/>
    <m/>
    <m/>
    <m/>
    <m/>
    <x v="0"/>
  </r>
  <r>
    <x v="0"/>
    <x v="0"/>
    <m/>
    <m/>
    <m/>
    <m/>
    <m/>
    <m/>
    <x v="2127"/>
  </r>
  <r>
    <x v="0"/>
    <x v="0"/>
    <m/>
    <m/>
    <m/>
    <m/>
    <m/>
    <m/>
    <x v="2128"/>
  </r>
  <r>
    <x v="0"/>
    <x v="0"/>
    <m/>
    <m/>
    <m/>
    <m/>
    <m/>
    <m/>
    <x v="2129"/>
  </r>
  <r>
    <x v="0"/>
    <x v="0"/>
    <m/>
    <m/>
    <m/>
    <m/>
    <m/>
    <m/>
    <x v="0"/>
  </r>
  <r>
    <x v="0"/>
    <x v="0"/>
    <m/>
    <m/>
    <m/>
    <m/>
    <m/>
    <m/>
    <x v="2130"/>
  </r>
  <r>
    <x v="0"/>
    <x v="0"/>
    <m/>
    <m/>
    <m/>
    <m/>
    <m/>
    <m/>
    <x v="2131"/>
  </r>
  <r>
    <x v="0"/>
    <x v="0"/>
    <m/>
    <m/>
    <m/>
    <m/>
    <m/>
    <m/>
    <x v="2132"/>
  </r>
  <r>
    <x v="0"/>
    <x v="0"/>
    <m/>
    <m/>
    <m/>
    <m/>
    <m/>
    <m/>
    <x v="2133"/>
  </r>
  <r>
    <x v="0"/>
    <x v="0"/>
    <m/>
    <m/>
    <m/>
    <m/>
    <m/>
    <m/>
    <x v="2134"/>
  </r>
  <r>
    <x v="0"/>
    <x v="0"/>
    <m/>
    <m/>
    <m/>
    <m/>
    <m/>
    <m/>
    <x v="2135"/>
  </r>
  <r>
    <x v="0"/>
    <x v="0"/>
    <m/>
    <m/>
    <m/>
    <m/>
    <m/>
    <m/>
    <x v="2136"/>
  </r>
  <r>
    <x v="0"/>
    <x v="0"/>
    <m/>
    <m/>
    <m/>
    <m/>
    <m/>
    <m/>
    <x v="2137"/>
  </r>
  <r>
    <x v="0"/>
    <x v="0"/>
    <m/>
    <m/>
    <m/>
    <m/>
    <m/>
    <m/>
    <x v="2138"/>
  </r>
  <r>
    <x v="0"/>
    <x v="0"/>
    <m/>
    <m/>
    <m/>
    <m/>
    <m/>
    <m/>
    <x v="2139"/>
  </r>
  <r>
    <x v="0"/>
    <x v="0"/>
    <m/>
    <m/>
    <m/>
    <m/>
    <m/>
    <m/>
    <x v="1463"/>
  </r>
  <r>
    <x v="0"/>
    <x v="0"/>
    <m/>
    <m/>
    <m/>
    <m/>
    <m/>
    <m/>
    <x v="2140"/>
  </r>
  <r>
    <x v="0"/>
    <x v="0"/>
    <m/>
    <m/>
    <m/>
    <m/>
    <m/>
    <m/>
    <x v="0"/>
  </r>
  <r>
    <x v="0"/>
    <x v="0"/>
    <m/>
    <m/>
    <m/>
    <m/>
    <m/>
    <m/>
    <x v="2141"/>
  </r>
  <r>
    <x v="0"/>
    <x v="0"/>
    <m/>
    <m/>
    <m/>
    <m/>
    <m/>
    <m/>
    <x v="2142"/>
  </r>
  <r>
    <x v="0"/>
    <x v="0"/>
    <m/>
    <m/>
    <m/>
    <m/>
    <m/>
    <m/>
    <x v="2143"/>
  </r>
  <r>
    <x v="0"/>
    <x v="0"/>
    <m/>
    <m/>
    <m/>
    <m/>
    <m/>
    <m/>
    <x v="2144"/>
  </r>
  <r>
    <x v="0"/>
    <x v="0"/>
    <m/>
    <m/>
    <m/>
    <m/>
    <m/>
    <m/>
    <x v="2145"/>
  </r>
  <r>
    <x v="0"/>
    <x v="0"/>
    <m/>
    <m/>
    <m/>
    <m/>
    <m/>
    <m/>
    <x v="2146"/>
  </r>
  <r>
    <x v="0"/>
    <x v="0"/>
    <m/>
    <m/>
    <m/>
    <m/>
    <m/>
    <m/>
    <x v="0"/>
  </r>
  <r>
    <x v="0"/>
    <x v="0"/>
    <m/>
    <m/>
    <m/>
    <m/>
    <m/>
    <m/>
    <x v="2147"/>
  </r>
  <r>
    <x v="0"/>
    <x v="0"/>
    <m/>
    <m/>
    <m/>
    <m/>
    <m/>
    <m/>
    <x v="2148"/>
  </r>
  <r>
    <x v="0"/>
    <x v="0"/>
    <m/>
    <m/>
    <m/>
    <m/>
    <m/>
    <m/>
    <x v="2149"/>
  </r>
  <r>
    <x v="0"/>
    <x v="0"/>
    <m/>
    <m/>
    <m/>
    <m/>
    <m/>
    <m/>
    <x v="1629"/>
  </r>
  <r>
    <x v="0"/>
    <x v="0"/>
    <m/>
    <m/>
    <m/>
    <m/>
    <m/>
    <m/>
    <x v="2150"/>
  </r>
  <r>
    <x v="0"/>
    <x v="0"/>
    <m/>
    <m/>
    <m/>
    <m/>
    <m/>
    <m/>
    <x v="2151"/>
  </r>
  <r>
    <x v="0"/>
    <x v="0"/>
    <m/>
    <m/>
    <m/>
    <m/>
    <m/>
    <m/>
    <x v="2152"/>
  </r>
  <r>
    <x v="0"/>
    <x v="0"/>
    <m/>
    <m/>
    <m/>
    <m/>
    <m/>
    <m/>
    <x v="2153"/>
  </r>
  <r>
    <x v="0"/>
    <x v="0"/>
    <m/>
    <m/>
    <m/>
    <m/>
    <m/>
    <m/>
    <x v="0"/>
  </r>
  <r>
    <x v="0"/>
    <x v="0"/>
    <m/>
    <m/>
    <m/>
    <m/>
    <m/>
    <m/>
    <x v="2154"/>
  </r>
  <r>
    <x v="0"/>
    <x v="0"/>
    <m/>
    <m/>
    <m/>
    <m/>
    <m/>
    <m/>
    <x v="2155"/>
  </r>
  <r>
    <x v="0"/>
    <x v="0"/>
    <m/>
    <m/>
    <m/>
    <m/>
    <m/>
    <m/>
    <x v="2156"/>
  </r>
  <r>
    <x v="0"/>
    <x v="0"/>
    <m/>
    <m/>
    <m/>
    <m/>
    <m/>
    <m/>
    <x v="2157"/>
  </r>
  <r>
    <x v="0"/>
    <x v="0"/>
    <m/>
    <m/>
    <m/>
    <m/>
    <m/>
    <m/>
    <x v="2158"/>
  </r>
  <r>
    <x v="0"/>
    <x v="0"/>
    <m/>
    <m/>
    <m/>
    <m/>
    <m/>
    <m/>
    <x v="2159"/>
  </r>
  <r>
    <x v="0"/>
    <x v="0"/>
    <m/>
    <m/>
    <m/>
    <m/>
    <m/>
    <m/>
    <x v="2160"/>
  </r>
  <r>
    <x v="0"/>
    <x v="0"/>
    <m/>
    <m/>
    <m/>
    <m/>
    <m/>
    <m/>
    <x v="2161"/>
  </r>
  <r>
    <x v="0"/>
    <x v="0"/>
    <m/>
    <m/>
    <m/>
    <m/>
    <m/>
    <m/>
    <x v="2162"/>
  </r>
  <r>
    <x v="0"/>
    <x v="0"/>
    <m/>
    <m/>
    <m/>
    <m/>
    <m/>
    <m/>
    <x v="0"/>
  </r>
  <r>
    <x v="0"/>
    <x v="0"/>
    <m/>
    <m/>
    <m/>
    <m/>
    <m/>
    <m/>
    <x v="2163"/>
  </r>
  <r>
    <x v="0"/>
    <x v="0"/>
    <m/>
    <m/>
    <m/>
    <m/>
    <m/>
    <m/>
    <x v="2164"/>
  </r>
  <r>
    <x v="0"/>
    <x v="0"/>
    <m/>
    <m/>
    <m/>
    <m/>
    <m/>
    <m/>
    <x v="2165"/>
  </r>
  <r>
    <x v="0"/>
    <x v="0"/>
    <m/>
    <m/>
    <m/>
    <m/>
    <m/>
    <m/>
    <x v="2166"/>
  </r>
  <r>
    <x v="0"/>
    <x v="0"/>
    <m/>
    <m/>
    <m/>
    <m/>
    <m/>
    <m/>
    <x v="2167"/>
  </r>
  <r>
    <x v="0"/>
    <x v="0"/>
    <m/>
    <m/>
    <m/>
    <m/>
    <m/>
    <m/>
    <x v="2168"/>
  </r>
  <r>
    <x v="0"/>
    <x v="0"/>
    <m/>
    <m/>
    <m/>
    <m/>
    <m/>
    <m/>
    <x v="2169"/>
  </r>
  <r>
    <x v="0"/>
    <x v="0"/>
    <m/>
    <m/>
    <m/>
    <m/>
    <m/>
    <m/>
    <x v="2170"/>
  </r>
  <r>
    <x v="0"/>
    <x v="0"/>
    <m/>
    <m/>
    <m/>
    <m/>
    <m/>
    <m/>
    <x v="2171"/>
  </r>
  <r>
    <x v="0"/>
    <x v="0"/>
    <m/>
    <m/>
    <m/>
    <m/>
    <m/>
    <m/>
    <x v="2172"/>
  </r>
  <r>
    <x v="0"/>
    <x v="0"/>
    <m/>
    <m/>
    <m/>
    <m/>
    <m/>
    <m/>
    <x v="2173"/>
  </r>
  <r>
    <x v="0"/>
    <x v="0"/>
    <m/>
    <m/>
    <m/>
    <m/>
    <m/>
    <m/>
    <x v="2174"/>
  </r>
  <r>
    <x v="0"/>
    <x v="0"/>
    <m/>
    <m/>
    <m/>
    <m/>
    <m/>
    <m/>
    <x v="2175"/>
  </r>
  <r>
    <x v="0"/>
    <x v="0"/>
    <m/>
    <m/>
    <m/>
    <m/>
    <m/>
    <m/>
    <x v="2176"/>
  </r>
  <r>
    <x v="0"/>
    <x v="0"/>
    <m/>
    <m/>
    <m/>
    <m/>
    <m/>
    <m/>
    <x v="2177"/>
  </r>
  <r>
    <x v="0"/>
    <x v="0"/>
    <m/>
    <m/>
    <m/>
    <m/>
    <m/>
    <m/>
    <x v="2178"/>
  </r>
  <r>
    <x v="0"/>
    <x v="0"/>
    <m/>
    <m/>
    <m/>
    <m/>
    <m/>
    <m/>
    <x v="0"/>
  </r>
  <r>
    <x v="0"/>
    <x v="0"/>
    <m/>
    <m/>
    <m/>
    <m/>
    <m/>
    <m/>
    <x v="21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180"/>
  </r>
  <r>
    <x v="0"/>
    <x v="0"/>
    <m/>
    <m/>
    <m/>
    <m/>
    <m/>
    <m/>
    <x v="2181"/>
  </r>
  <r>
    <x v="0"/>
    <x v="0"/>
    <m/>
    <m/>
    <m/>
    <m/>
    <m/>
    <m/>
    <x v="21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183"/>
  </r>
  <r>
    <x v="0"/>
    <x v="0"/>
    <m/>
    <m/>
    <m/>
    <m/>
    <m/>
    <m/>
    <x v="2184"/>
  </r>
  <r>
    <x v="0"/>
    <x v="0"/>
    <m/>
    <m/>
    <m/>
    <m/>
    <m/>
    <m/>
    <x v="0"/>
  </r>
  <r>
    <x v="0"/>
    <x v="0"/>
    <m/>
    <m/>
    <m/>
    <m/>
    <m/>
    <m/>
    <x v="2185"/>
  </r>
  <r>
    <x v="0"/>
    <x v="0"/>
    <m/>
    <m/>
    <m/>
    <m/>
    <m/>
    <m/>
    <x v="2186"/>
  </r>
  <r>
    <x v="0"/>
    <x v="0"/>
    <m/>
    <m/>
    <m/>
    <m/>
    <m/>
    <m/>
    <x v="2187"/>
  </r>
  <r>
    <x v="0"/>
    <x v="0"/>
    <m/>
    <m/>
    <m/>
    <m/>
    <m/>
    <m/>
    <x v="2188"/>
  </r>
  <r>
    <x v="0"/>
    <x v="0"/>
    <m/>
    <m/>
    <m/>
    <m/>
    <m/>
    <m/>
    <x v="2189"/>
  </r>
  <r>
    <x v="0"/>
    <x v="0"/>
    <m/>
    <m/>
    <m/>
    <m/>
    <m/>
    <m/>
    <x v="2190"/>
  </r>
  <r>
    <x v="0"/>
    <x v="0"/>
    <m/>
    <m/>
    <m/>
    <m/>
    <m/>
    <m/>
    <x v="2191"/>
  </r>
  <r>
    <x v="0"/>
    <x v="0"/>
    <m/>
    <m/>
    <m/>
    <m/>
    <m/>
    <m/>
    <x v="0"/>
  </r>
  <r>
    <x v="0"/>
    <x v="0"/>
    <m/>
    <m/>
    <m/>
    <m/>
    <m/>
    <m/>
    <x v="2192"/>
  </r>
  <r>
    <x v="0"/>
    <x v="0"/>
    <m/>
    <m/>
    <m/>
    <m/>
    <m/>
    <m/>
    <x v="2193"/>
  </r>
  <r>
    <x v="0"/>
    <x v="0"/>
    <m/>
    <m/>
    <m/>
    <m/>
    <m/>
    <m/>
    <x v="2194"/>
  </r>
  <r>
    <x v="0"/>
    <x v="0"/>
    <m/>
    <m/>
    <m/>
    <m/>
    <m/>
    <m/>
    <x v="2195"/>
  </r>
  <r>
    <x v="0"/>
    <x v="0"/>
    <m/>
    <m/>
    <m/>
    <m/>
    <m/>
    <m/>
    <x v="2196"/>
  </r>
  <r>
    <x v="0"/>
    <x v="0"/>
    <m/>
    <m/>
    <m/>
    <m/>
    <m/>
    <m/>
    <x v="21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198"/>
  </r>
  <r>
    <x v="0"/>
    <x v="0"/>
    <m/>
    <m/>
    <m/>
    <m/>
    <m/>
    <m/>
    <x v="2199"/>
  </r>
  <r>
    <x v="0"/>
    <x v="0"/>
    <m/>
    <m/>
    <m/>
    <m/>
    <m/>
    <m/>
    <x v="2200"/>
  </r>
  <r>
    <x v="0"/>
    <x v="0"/>
    <m/>
    <m/>
    <m/>
    <m/>
    <m/>
    <m/>
    <x v="0"/>
  </r>
  <r>
    <x v="0"/>
    <x v="0"/>
    <m/>
    <m/>
    <m/>
    <m/>
    <m/>
    <m/>
    <x v="2201"/>
  </r>
  <r>
    <x v="0"/>
    <x v="0"/>
    <m/>
    <m/>
    <m/>
    <m/>
    <m/>
    <m/>
    <x v="0"/>
  </r>
  <r>
    <x v="0"/>
    <x v="0"/>
    <m/>
    <m/>
    <m/>
    <m/>
    <m/>
    <m/>
    <x v="2202"/>
  </r>
  <r>
    <x v="0"/>
    <x v="0"/>
    <m/>
    <m/>
    <m/>
    <m/>
    <m/>
    <m/>
    <x v="2203"/>
  </r>
  <r>
    <x v="0"/>
    <x v="0"/>
    <m/>
    <m/>
    <m/>
    <m/>
    <m/>
    <m/>
    <x v="2204"/>
  </r>
  <r>
    <x v="0"/>
    <x v="0"/>
    <m/>
    <m/>
    <m/>
    <m/>
    <m/>
    <m/>
    <x v="2205"/>
  </r>
  <r>
    <x v="0"/>
    <x v="0"/>
    <m/>
    <m/>
    <m/>
    <m/>
    <m/>
    <m/>
    <x v="2206"/>
  </r>
  <r>
    <x v="0"/>
    <x v="0"/>
    <m/>
    <m/>
    <m/>
    <m/>
    <m/>
    <m/>
    <x v="0"/>
  </r>
  <r>
    <x v="0"/>
    <x v="0"/>
    <m/>
    <m/>
    <m/>
    <m/>
    <m/>
    <m/>
    <x v="2207"/>
  </r>
  <r>
    <x v="0"/>
    <x v="0"/>
    <m/>
    <m/>
    <m/>
    <m/>
    <m/>
    <m/>
    <x v="0"/>
  </r>
  <r>
    <x v="0"/>
    <x v="0"/>
    <m/>
    <m/>
    <m/>
    <m/>
    <m/>
    <m/>
    <x v="2208"/>
  </r>
  <r>
    <x v="0"/>
    <x v="0"/>
    <m/>
    <m/>
    <m/>
    <m/>
    <m/>
    <m/>
    <x v="220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10"/>
  </r>
  <r>
    <x v="0"/>
    <x v="0"/>
    <m/>
    <m/>
    <m/>
    <m/>
    <m/>
    <m/>
    <x v="2211"/>
  </r>
  <r>
    <x v="0"/>
    <x v="0"/>
    <m/>
    <m/>
    <m/>
    <m/>
    <m/>
    <m/>
    <x v="2212"/>
  </r>
  <r>
    <x v="0"/>
    <x v="0"/>
    <m/>
    <m/>
    <m/>
    <m/>
    <m/>
    <m/>
    <x v="2213"/>
  </r>
  <r>
    <x v="0"/>
    <x v="0"/>
    <m/>
    <m/>
    <m/>
    <m/>
    <m/>
    <m/>
    <x v="2214"/>
  </r>
  <r>
    <x v="0"/>
    <x v="0"/>
    <m/>
    <m/>
    <m/>
    <m/>
    <m/>
    <m/>
    <x v="2215"/>
  </r>
  <r>
    <x v="0"/>
    <x v="0"/>
    <m/>
    <m/>
    <m/>
    <m/>
    <m/>
    <m/>
    <x v="2216"/>
  </r>
  <r>
    <x v="0"/>
    <x v="0"/>
    <m/>
    <m/>
    <m/>
    <m/>
    <m/>
    <m/>
    <x v="2217"/>
  </r>
  <r>
    <x v="0"/>
    <x v="0"/>
    <m/>
    <m/>
    <m/>
    <m/>
    <m/>
    <m/>
    <x v="2218"/>
  </r>
  <r>
    <x v="0"/>
    <x v="0"/>
    <m/>
    <m/>
    <m/>
    <m/>
    <m/>
    <m/>
    <x v="2219"/>
  </r>
  <r>
    <x v="0"/>
    <x v="0"/>
    <m/>
    <m/>
    <m/>
    <m/>
    <m/>
    <m/>
    <x v="2220"/>
  </r>
  <r>
    <x v="0"/>
    <x v="0"/>
    <m/>
    <m/>
    <m/>
    <m/>
    <m/>
    <m/>
    <x v="2221"/>
  </r>
  <r>
    <x v="0"/>
    <x v="0"/>
    <m/>
    <m/>
    <m/>
    <m/>
    <m/>
    <m/>
    <x v="2222"/>
  </r>
  <r>
    <x v="0"/>
    <x v="0"/>
    <m/>
    <m/>
    <m/>
    <m/>
    <m/>
    <m/>
    <x v="2223"/>
  </r>
  <r>
    <x v="0"/>
    <x v="0"/>
    <m/>
    <m/>
    <m/>
    <m/>
    <m/>
    <m/>
    <x v="0"/>
  </r>
  <r>
    <x v="0"/>
    <x v="0"/>
    <m/>
    <m/>
    <m/>
    <m/>
    <m/>
    <m/>
    <x v="2224"/>
  </r>
  <r>
    <x v="0"/>
    <x v="0"/>
    <m/>
    <m/>
    <m/>
    <m/>
    <m/>
    <m/>
    <x v="2225"/>
  </r>
  <r>
    <x v="0"/>
    <x v="0"/>
    <m/>
    <m/>
    <m/>
    <m/>
    <m/>
    <m/>
    <x v="2226"/>
  </r>
  <r>
    <x v="0"/>
    <x v="0"/>
    <m/>
    <m/>
    <m/>
    <m/>
    <m/>
    <m/>
    <x v="2227"/>
  </r>
  <r>
    <x v="0"/>
    <x v="0"/>
    <m/>
    <m/>
    <m/>
    <m/>
    <m/>
    <m/>
    <x v="1055"/>
  </r>
  <r>
    <x v="0"/>
    <x v="0"/>
    <m/>
    <m/>
    <m/>
    <m/>
    <m/>
    <m/>
    <x v="2228"/>
  </r>
  <r>
    <x v="0"/>
    <x v="0"/>
    <m/>
    <m/>
    <m/>
    <m/>
    <m/>
    <m/>
    <x v="0"/>
  </r>
  <r>
    <x v="0"/>
    <x v="0"/>
    <m/>
    <m/>
    <m/>
    <m/>
    <m/>
    <m/>
    <x v="2229"/>
  </r>
  <r>
    <x v="0"/>
    <x v="0"/>
    <m/>
    <m/>
    <m/>
    <m/>
    <m/>
    <m/>
    <x v="2230"/>
  </r>
  <r>
    <x v="0"/>
    <x v="0"/>
    <m/>
    <m/>
    <m/>
    <m/>
    <m/>
    <m/>
    <x v="2231"/>
  </r>
  <r>
    <x v="0"/>
    <x v="0"/>
    <m/>
    <m/>
    <m/>
    <m/>
    <m/>
    <m/>
    <x v="2232"/>
  </r>
  <r>
    <x v="0"/>
    <x v="0"/>
    <m/>
    <m/>
    <m/>
    <m/>
    <m/>
    <m/>
    <x v="2233"/>
  </r>
  <r>
    <x v="0"/>
    <x v="0"/>
    <m/>
    <m/>
    <m/>
    <m/>
    <m/>
    <m/>
    <x v="2234"/>
  </r>
  <r>
    <x v="0"/>
    <x v="0"/>
    <m/>
    <m/>
    <m/>
    <m/>
    <m/>
    <m/>
    <x v="2235"/>
  </r>
  <r>
    <x v="0"/>
    <x v="0"/>
    <m/>
    <m/>
    <m/>
    <m/>
    <m/>
    <m/>
    <x v="2236"/>
  </r>
  <r>
    <x v="0"/>
    <x v="0"/>
    <m/>
    <m/>
    <m/>
    <m/>
    <m/>
    <m/>
    <x v="0"/>
  </r>
  <r>
    <x v="0"/>
    <x v="0"/>
    <m/>
    <m/>
    <m/>
    <m/>
    <m/>
    <m/>
    <x v="2237"/>
  </r>
  <r>
    <x v="0"/>
    <x v="0"/>
    <m/>
    <m/>
    <m/>
    <m/>
    <m/>
    <m/>
    <x v="2238"/>
  </r>
  <r>
    <x v="0"/>
    <x v="0"/>
    <m/>
    <m/>
    <m/>
    <m/>
    <m/>
    <m/>
    <x v="2239"/>
  </r>
  <r>
    <x v="0"/>
    <x v="0"/>
    <m/>
    <m/>
    <m/>
    <m/>
    <m/>
    <m/>
    <x v="0"/>
  </r>
  <r>
    <x v="0"/>
    <x v="0"/>
    <m/>
    <m/>
    <m/>
    <m/>
    <m/>
    <m/>
    <x v="2240"/>
  </r>
  <r>
    <x v="0"/>
    <x v="0"/>
    <m/>
    <m/>
    <m/>
    <m/>
    <m/>
    <m/>
    <x v="2241"/>
  </r>
  <r>
    <x v="0"/>
    <x v="0"/>
    <m/>
    <m/>
    <m/>
    <m/>
    <m/>
    <m/>
    <x v="2242"/>
  </r>
  <r>
    <x v="0"/>
    <x v="0"/>
    <m/>
    <m/>
    <m/>
    <m/>
    <m/>
    <m/>
    <x v="2243"/>
  </r>
  <r>
    <x v="0"/>
    <x v="0"/>
    <m/>
    <m/>
    <m/>
    <m/>
    <m/>
    <m/>
    <x v="2244"/>
  </r>
  <r>
    <x v="0"/>
    <x v="0"/>
    <m/>
    <m/>
    <m/>
    <m/>
    <m/>
    <m/>
    <x v="2245"/>
  </r>
  <r>
    <x v="0"/>
    <x v="0"/>
    <m/>
    <m/>
    <m/>
    <m/>
    <m/>
    <m/>
    <x v="2246"/>
  </r>
  <r>
    <x v="0"/>
    <x v="0"/>
    <m/>
    <m/>
    <m/>
    <m/>
    <m/>
    <m/>
    <x v="2247"/>
  </r>
  <r>
    <x v="0"/>
    <x v="0"/>
    <m/>
    <m/>
    <m/>
    <m/>
    <m/>
    <m/>
    <x v="2248"/>
  </r>
  <r>
    <x v="0"/>
    <x v="0"/>
    <m/>
    <m/>
    <m/>
    <m/>
    <m/>
    <m/>
    <x v="2249"/>
  </r>
  <r>
    <x v="0"/>
    <x v="0"/>
    <m/>
    <m/>
    <m/>
    <m/>
    <m/>
    <m/>
    <x v="2250"/>
  </r>
  <r>
    <x v="0"/>
    <x v="0"/>
    <m/>
    <m/>
    <m/>
    <m/>
    <m/>
    <m/>
    <x v="2251"/>
  </r>
  <r>
    <x v="0"/>
    <x v="0"/>
    <m/>
    <m/>
    <m/>
    <m/>
    <m/>
    <m/>
    <x v="0"/>
  </r>
  <r>
    <x v="0"/>
    <x v="0"/>
    <m/>
    <m/>
    <m/>
    <m/>
    <m/>
    <m/>
    <x v="2252"/>
  </r>
  <r>
    <x v="0"/>
    <x v="0"/>
    <m/>
    <m/>
    <m/>
    <m/>
    <m/>
    <m/>
    <x v="2253"/>
  </r>
  <r>
    <x v="0"/>
    <x v="0"/>
    <m/>
    <m/>
    <m/>
    <m/>
    <m/>
    <m/>
    <x v="2254"/>
  </r>
  <r>
    <x v="0"/>
    <x v="0"/>
    <m/>
    <m/>
    <m/>
    <m/>
    <m/>
    <m/>
    <x v="2255"/>
  </r>
  <r>
    <x v="0"/>
    <x v="0"/>
    <m/>
    <m/>
    <m/>
    <m/>
    <m/>
    <m/>
    <x v="2256"/>
  </r>
  <r>
    <x v="0"/>
    <x v="0"/>
    <m/>
    <m/>
    <m/>
    <m/>
    <m/>
    <m/>
    <x v="2257"/>
  </r>
  <r>
    <x v="0"/>
    <x v="0"/>
    <m/>
    <m/>
    <m/>
    <m/>
    <m/>
    <m/>
    <x v="0"/>
  </r>
  <r>
    <x v="0"/>
    <x v="0"/>
    <m/>
    <m/>
    <m/>
    <m/>
    <m/>
    <m/>
    <x v="2258"/>
  </r>
  <r>
    <x v="0"/>
    <x v="0"/>
    <m/>
    <m/>
    <m/>
    <m/>
    <m/>
    <m/>
    <x v="2259"/>
  </r>
  <r>
    <x v="0"/>
    <x v="0"/>
    <m/>
    <m/>
    <m/>
    <m/>
    <m/>
    <m/>
    <x v="2260"/>
  </r>
  <r>
    <x v="0"/>
    <x v="0"/>
    <m/>
    <m/>
    <m/>
    <m/>
    <m/>
    <m/>
    <x v="2261"/>
  </r>
  <r>
    <x v="0"/>
    <x v="0"/>
    <m/>
    <m/>
    <m/>
    <m/>
    <m/>
    <m/>
    <x v="2262"/>
  </r>
  <r>
    <x v="0"/>
    <x v="0"/>
    <m/>
    <m/>
    <m/>
    <m/>
    <m/>
    <m/>
    <x v="2263"/>
  </r>
  <r>
    <x v="0"/>
    <x v="0"/>
    <m/>
    <m/>
    <m/>
    <m/>
    <m/>
    <m/>
    <x v="2264"/>
  </r>
  <r>
    <x v="0"/>
    <x v="0"/>
    <m/>
    <m/>
    <m/>
    <m/>
    <m/>
    <m/>
    <x v="2265"/>
  </r>
  <r>
    <x v="0"/>
    <x v="0"/>
    <m/>
    <m/>
    <m/>
    <m/>
    <m/>
    <m/>
    <x v="0"/>
  </r>
  <r>
    <x v="0"/>
    <x v="0"/>
    <m/>
    <m/>
    <m/>
    <m/>
    <m/>
    <m/>
    <x v="2266"/>
  </r>
  <r>
    <x v="0"/>
    <x v="0"/>
    <m/>
    <m/>
    <m/>
    <m/>
    <m/>
    <m/>
    <x v="2267"/>
  </r>
  <r>
    <x v="0"/>
    <x v="0"/>
    <m/>
    <m/>
    <m/>
    <m/>
    <m/>
    <m/>
    <x v="2268"/>
  </r>
  <r>
    <x v="0"/>
    <x v="0"/>
    <m/>
    <m/>
    <m/>
    <m/>
    <m/>
    <m/>
    <x v="2269"/>
  </r>
  <r>
    <x v="0"/>
    <x v="0"/>
    <m/>
    <m/>
    <m/>
    <m/>
    <m/>
    <m/>
    <x v="2270"/>
  </r>
  <r>
    <x v="0"/>
    <x v="0"/>
    <m/>
    <m/>
    <m/>
    <m/>
    <m/>
    <m/>
    <x v="2271"/>
  </r>
  <r>
    <x v="0"/>
    <x v="0"/>
    <m/>
    <m/>
    <m/>
    <m/>
    <m/>
    <m/>
    <x v="2272"/>
  </r>
  <r>
    <x v="0"/>
    <x v="0"/>
    <m/>
    <m/>
    <m/>
    <m/>
    <m/>
    <m/>
    <x v="2273"/>
  </r>
  <r>
    <x v="0"/>
    <x v="0"/>
    <m/>
    <m/>
    <m/>
    <m/>
    <m/>
    <m/>
    <x v="2274"/>
  </r>
  <r>
    <x v="0"/>
    <x v="0"/>
    <m/>
    <m/>
    <m/>
    <m/>
    <m/>
    <m/>
    <x v="0"/>
  </r>
  <r>
    <x v="0"/>
    <x v="0"/>
    <m/>
    <m/>
    <m/>
    <m/>
    <m/>
    <m/>
    <x v="2275"/>
  </r>
  <r>
    <x v="0"/>
    <x v="0"/>
    <m/>
    <m/>
    <m/>
    <m/>
    <m/>
    <m/>
    <x v="2276"/>
  </r>
  <r>
    <x v="0"/>
    <x v="0"/>
    <m/>
    <m/>
    <m/>
    <m/>
    <m/>
    <m/>
    <x v="2277"/>
  </r>
  <r>
    <x v="0"/>
    <x v="0"/>
    <m/>
    <m/>
    <m/>
    <m/>
    <m/>
    <m/>
    <x v="2278"/>
  </r>
  <r>
    <x v="0"/>
    <x v="0"/>
    <m/>
    <m/>
    <m/>
    <m/>
    <m/>
    <m/>
    <x v="2279"/>
  </r>
  <r>
    <x v="0"/>
    <x v="0"/>
    <m/>
    <m/>
    <m/>
    <m/>
    <m/>
    <m/>
    <x v="2280"/>
  </r>
  <r>
    <x v="0"/>
    <x v="0"/>
    <m/>
    <m/>
    <m/>
    <m/>
    <m/>
    <m/>
    <x v="2281"/>
  </r>
  <r>
    <x v="0"/>
    <x v="0"/>
    <m/>
    <m/>
    <m/>
    <m/>
    <m/>
    <m/>
    <x v="2282"/>
  </r>
  <r>
    <x v="0"/>
    <x v="0"/>
    <m/>
    <m/>
    <m/>
    <m/>
    <m/>
    <m/>
    <x v="2283"/>
  </r>
  <r>
    <x v="0"/>
    <x v="0"/>
    <m/>
    <m/>
    <m/>
    <m/>
    <m/>
    <m/>
    <x v="2284"/>
  </r>
  <r>
    <x v="0"/>
    <x v="0"/>
    <m/>
    <m/>
    <m/>
    <m/>
    <m/>
    <m/>
    <x v="2285"/>
  </r>
  <r>
    <x v="0"/>
    <x v="0"/>
    <m/>
    <m/>
    <m/>
    <m/>
    <m/>
    <m/>
    <x v="2286"/>
  </r>
  <r>
    <x v="0"/>
    <x v="0"/>
    <m/>
    <m/>
    <m/>
    <m/>
    <m/>
    <m/>
    <x v="2287"/>
  </r>
  <r>
    <x v="0"/>
    <x v="0"/>
    <m/>
    <m/>
    <m/>
    <m/>
    <m/>
    <m/>
    <x v="2288"/>
  </r>
  <r>
    <x v="0"/>
    <x v="0"/>
    <m/>
    <m/>
    <m/>
    <m/>
    <m/>
    <m/>
    <x v="2289"/>
  </r>
  <r>
    <x v="0"/>
    <x v="0"/>
    <m/>
    <m/>
    <m/>
    <m/>
    <m/>
    <m/>
    <x v="2290"/>
  </r>
  <r>
    <x v="0"/>
    <x v="0"/>
    <m/>
    <m/>
    <m/>
    <m/>
    <m/>
    <m/>
    <x v="0"/>
  </r>
  <r>
    <x v="0"/>
    <x v="0"/>
    <m/>
    <m/>
    <m/>
    <m/>
    <m/>
    <m/>
    <x v="2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92"/>
  </r>
  <r>
    <x v="0"/>
    <x v="0"/>
    <m/>
    <m/>
    <m/>
    <m/>
    <m/>
    <m/>
    <x v="2293"/>
  </r>
  <r>
    <x v="0"/>
    <x v="0"/>
    <m/>
    <m/>
    <m/>
    <m/>
    <m/>
    <m/>
    <x v="2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295"/>
  </r>
  <r>
    <x v="0"/>
    <x v="0"/>
    <m/>
    <m/>
    <m/>
    <m/>
    <m/>
    <m/>
    <x v="2296"/>
  </r>
  <r>
    <x v="0"/>
    <x v="0"/>
    <m/>
    <m/>
    <m/>
    <m/>
    <m/>
    <m/>
    <x v="0"/>
  </r>
  <r>
    <x v="0"/>
    <x v="0"/>
    <m/>
    <m/>
    <m/>
    <m/>
    <m/>
    <m/>
    <x v="2297"/>
  </r>
  <r>
    <x v="0"/>
    <x v="0"/>
    <m/>
    <m/>
    <m/>
    <m/>
    <m/>
    <m/>
    <x v="2298"/>
  </r>
  <r>
    <x v="0"/>
    <x v="0"/>
    <m/>
    <m/>
    <m/>
    <m/>
    <m/>
    <m/>
    <x v="2299"/>
  </r>
  <r>
    <x v="0"/>
    <x v="0"/>
    <m/>
    <m/>
    <m/>
    <m/>
    <m/>
    <m/>
    <x v="2300"/>
  </r>
  <r>
    <x v="0"/>
    <x v="0"/>
    <m/>
    <m/>
    <m/>
    <m/>
    <m/>
    <m/>
    <x v="2301"/>
  </r>
  <r>
    <x v="0"/>
    <x v="0"/>
    <m/>
    <m/>
    <m/>
    <m/>
    <m/>
    <m/>
    <x v="2302"/>
  </r>
  <r>
    <x v="0"/>
    <x v="0"/>
    <m/>
    <m/>
    <m/>
    <m/>
    <m/>
    <m/>
    <x v="2303"/>
  </r>
  <r>
    <x v="0"/>
    <x v="0"/>
    <m/>
    <m/>
    <m/>
    <m/>
    <m/>
    <m/>
    <x v="0"/>
  </r>
  <r>
    <x v="0"/>
    <x v="0"/>
    <m/>
    <m/>
    <m/>
    <m/>
    <m/>
    <m/>
    <x v="2304"/>
  </r>
  <r>
    <x v="0"/>
    <x v="0"/>
    <m/>
    <m/>
    <m/>
    <m/>
    <m/>
    <m/>
    <x v="2305"/>
  </r>
  <r>
    <x v="0"/>
    <x v="0"/>
    <m/>
    <m/>
    <m/>
    <m/>
    <m/>
    <m/>
    <x v="2306"/>
  </r>
  <r>
    <x v="0"/>
    <x v="0"/>
    <m/>
    <m/>
    <m/>
    <m/>
    <m/>
    <m/>
    <x v="2307"/>
  </r>
  <r>
    <x v="0"/>
    <x v="0"/>
    <m/>
    <m/>
    <m/>
    <m/>
    <m/>
    <m/>
    <x v="2308"/>
  </r>
  <r>
    <x v="0"/>
    <x v="0"/>
    <m/>
    <m/>
    <m/>
    <m/>
    <m/>
    <m/>
    <x v="230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10"/>
  </r>
  <r>
    <x v="0"/>
    <x v="0"/>
    <m/>
    <m/>
    <m/>
    <m/>
    <m/>
    <m/>
    <x v="2311"/>
  </r>
  <r>
    <x v="0"/>
    <x v="0"/>
    <m/>
    <m/>
    <m/>
    <m/>
    <m/>
    <m/>
    <x v="2312"/>
  </r>
  <r>
    <x v="0"/>
    <x v="0"/>
    <m/>
    <m/>
    <m/>
    <m/>
    <m/>
    <m/>
    <x v="0"/>
  </r>
  <r>
    <x v="0"/>
    <x v="0"/>
    <m/>
    <m/>
    <m/>
    <m/>
    <m/>
    <m/>
    <x v="2313"/>
  </r>
  <r>
    <x v="0"/>
    <x v="0"/>
    <m/>
    <m/>
    <m/>
    <m/>
    <m/>
    <m/>
    <x v="0"/>
  </r>
  <r>
    <x v="0"/>
    <x v="0"/>
    <m/>
    <m/>
    <m/>
    <m/>
    <m/>
    <m/>
    <x v="2314"/>
  </r>
  <r>
    <x v="0"/>
    <x v="0"/>
    <m/>
    <m/>
    <m/>
    <m/>
    <m/>
    <m/>
    <x v="2315"/>
  </r>
  <r>
    <x v="0"/>
    <x v="0"/>
    <m/>
    <m/>
    <m/>
    <m/>
    <m/>
    <m/>
    <x v="2316"/>
  </r>
  <r>
    <x v="0"/>
    <x v="0"/>
    <m/>
    <m/>
    <m/>
    <m/>
    <m/>
    <m/>
    <x v="2317"/>
  </r>
  <r>
    <x v="0"/>
    <x v="0"/>
    <m/>
    <m/>
    <m/>
    <m/>
    <m/>
    <m/>
    <x v="2318"/>
  </r>
  <r>
    <x v="0"/>
    <x v="0"/>
    <m/>
    <m/>
    <m/>
    <m/>
    <m/>
    <m/>
    <x v="0"/>
  </r>
  <r>
    <x v="0"/>
    <x v="0"/>
    <m/>
    <m/>
    <m/>
    <m/>
    <m/>
    <m/>
    <x v="2319"/>
  </r>
  <r>
    <x v="0"/>
    <x v="0"/>
    <m/>
    <m/>
    <m/>
    <m/>
    <m/>
    <m/>
    <x v="0"/>
  </r>
  <r>
    <x v="0"/>
    <x v="0"/>
    <m/>
    <m/>
    <m/>
    <m/>
    <m/>
    <m/>
    <x v="2320"/>
  </r>
  <r>
    <x v="0"/>
    <x v="0"/>
    <m/>
    <m/>
    <m/>
    <m/>
    <m/>
    <m/>
    <x v="23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22"/>
  </r>
  <r>
    <x v="0"/>
    <x v="0"/>
    <m/>
    <m/>
    <m/>
    <m/>
    <m/>
    <m/>
    <x v="2323"/>
  </r>
  <r>
    <x v="0"/>
    <x v="0"/>
    <m/>
    <m/>
    <m/>
    <m/>
    <m/>
    <m/>
    <x v="2324"/>
  </r>
  <r>
    <x v="0"/>
    <x v="0"/>
    <m/>
    <m/>
    <m/>
    <m/>
    <m/>
    <m/>
    <x v="2325"/>
  </r>
  <r>
    <x v="0"/>
    <x v="0"/>
    <m/>
    <m/>
    <m/>
    <m/>
    <m/>
    <m/>
    <x v="2326"/>
  </r>
  <r>
    <x v="0"/>
    <x v="0"/>
    <m/>
    <m/>
    <m/>
    <m/>
    <m/>
    <m/>
    <x v="2327"/>
  </r>
  <r>
    <x v="0"/>
    <x v="0"/>
    <m/>
    <m/>
    <m/>
    <m/>
    <m/>
    <m/>
    <x v="2328"/>
  </r>
  <r>
    <x v="0"/>
    <x v="0"/>
    <m/>
    <m/>
    <m/>
    <m/>
    <m/>
    <m/>
    <x v="858"/>
  </r>
  <r>
    <x v="0"/>
    <x v="0"/>
    <m/>
    <m/>
    <m/>
    <m/>
    <m/>
    <m/>
    <x v="2329"/>
  </r>
  <r>
    <x v="0"/>
    <x v="0"/>
    <m/>
    <m/>
    <m/>
    <m/>
    <m/>
    <m/>
    <x v="2330"/>
  </r>
  <r>
    <x v="0"/>
    <x v="0"/>
    <m/>
    <m/>
    <m/>
    <m/>
    <m/>
    <m/>
    <x v="2331"/>
  </r>
  <r>
    <x v="0"/>
    <x v="0"/>
    <m/>
    <m/>
    <m/>
    <m/>
    <m/>
    <m/>
    <x v="2332"/>
  </r>
  <r>
    <x v="0"/>
    <x v="0"/>
    <m/>
    <m/>
    <m/>
    <m/>
    <m/>
    <m/>
    <x v="2333"/>
  </r>
  <r>
    <x v="0"/>
    <x v="0"/>
    <m/>
    <m/>
    <m/>
    <m/>
    <m/>
    <m/>
    <x v="2334"/>
  </r>
  <r>
    <x v="0"/>
    <x v="0"/>
    <m/>
    <m/>
    <m/>
    <m/>
    <m/>
    <m/>
    <x v="0"/>
  </r>
  <r>
    <x v="0"/>
    <x v="0"/>
    <m/>
    <m/>
    <m/>
    <m/>
    <m/>
    <m/>
    <x v="2335"/>
  </r>
  <r>
    <x v="0"/>
    <x v="0"/>
    <m/>
    <m/>
    <m/>
    <m/>
    <m/>
    <m/>
    <x v="2336"/>
  </r>
  <r>
    <x v="0"/>
    <x v="0"/>
    <m/>
    <m/>
    <m/>
    <m/>
    <m/>
    <m/>
    <x v="722"/>
  </r>
  <r>
    <x v="0"/>
    <x v="0"/>
    <m/>
    <m/>
    <m/>
    <m/>
    <m/>
    <m/>
    <x v="2337"/>
  </r>
  <r>
    <x v="0"/>
    <x v="0"/>
    <m/>
    <m/>
    <m/>
    <m/>
    <m/>
    <m/>
    <x v="257"/>
  </r>
  <r>
    <x v="0"/>
    <x v="0"/>
    <m/>
    <m/>
    <m/>
    <m/>
    <m/>
    <m/>
    <x v="2338"/>
  </r>
  <r>
    <x v="0"/>
    <x v="0"/>
    <m/>
    <m/>
    <m/>
    <m/>
    <m/>
    <m/>
    <x v="0"/>
  </r>
  <r>
    <x v="0"/>
    <x v="0"/>
    <m/>
    <m/>
    <m/>
    <m/>
    <m/>
    <m/>
    <x v="2339"/>
  </r>
  <r>
    <x v="0"/>
    <x v="0"/>
    <m/>
    <m/>
    <m/>
    <m/>
    <m/>
    <m/>
    <x v="2340"/>
  </r>
  <r>
    <x v="0"/>
    <x v="0"/>
    <m/>
    <m/>
    <m/>
    <m/>
    <m/>
    <m/>
    <x v="2341"/>
  </r>
  <r>
    <x v="0"/>
    <x v="0"/>
    <m/>
    <m/>
    <m/>
    <m/>
    <m/>
    <m/>
    <x v="2342"/>
  </r>
  <r>
    <x v="0"/>
    <x v="0"/>
    <m/>
    <m/>
    <m/>
    <m/>
    <m/>
    <m/>
    <x v="2343"/>
  </r>
  <r>
    <x v="0"/>
    <x v="0"/>
    <m/>
    <m/>
    <m/>
    <m/>
    <m/>
    <m/>
    <x v="2344"/>
  </r>
  <r>
    <x v="0"/>
    <x v="0"/>
    <m/>
    <m/>
    <m/>
    <m/>
    <m/>
    <m/>
    <x v="2345"/>
  </r>
  <r>
    <x v="0"/>
    <x v="0"/>
    <m/>
    <m/>
    <m/>
    <m/>
    <m/>
    <m/>
    <x v="2346"/>
  </r>
  <r>
    <x v="0"/>
    <x v="0"/>
    <m/>
    <m/>
    <m/>
    <m/>
    <m/>
    <m/>
    <x v="0"/>
  </r>
  <r>
    <x v="0"/>
    <x v="0"/>
    <m/>
    <m/>
    <m/>
    <m/>
    <m/>
    <m/>
    <x v="2347"/>
  </r>
  <r>
    <x v="0"/>
    <x v="0"/>
    <m/>
    <m/>
    <m/>
    <m/>
    <m/>
    <m/>
    <x v="2348"/>
  </r>
  <r>
    <x v="0"/>
    <x v="0"/>
    <m/>
    <m/>
    <m/>
    <m/>
    <m/>
    <m/>
    <x v="2349"/>
  </r>
  <r>
    <x v="0"/>
    <x v="0"/>
    <m/>
    <m/>
    <m/>
    <m/>
    <m/>
    <m/>
    <x v="0"/>
  </r>
  <r>
    <x v="0"/>
    <x v="0"/>
    <m/>
    <m/>
    <m/>
    <m/>
    <m/>
    <m/>
    <x v="2350"/>
  </r>
  <r>
    <x v="0"/>
    <x v="0"/>
    <m/>
    <m/>
    <m/>
    <m/>
    <m/>
    <m/>
    <x v="2351"/>
  </r>
  <r>
    <x v="0"/>
    <x v="0"/>
    <m/>
    <m/>
    <m/>
    <m/>
    <m/>
    <m/>
    <x v="2352"/>
  </r>
  <r>
    <x v="0"/>
    <x v="0"/>
    <m/>
    <m/>
    <m/>
    <m/>
    <m/>
    <m/>
    <x v="2353"/>
  </r>
  <r>
    <x v="0"/>
    <x v="0"/>
    <m/>
    <m/>
    <m/>
    <m/>
    <m/>
    <m/>
    <x v="2354"/>
  </r>
  <r>
    <x v="0"/>
    <x v="0"/>
    <m/>
    <m/>
    <m/>
    <m/>
    <m/>
    <m/>
    <x v="2355"/>
  </r>
  <r>
    <x v="0"/>
    <x v="0"/>
    <m/>
    <m/>
    <m/>
    <m/>
    <m/>
    <m/>
    <x v="2356"/>
  </r>
  <r>
    <x v="0"/>
    <x v="0"/>
    <m/>
    <m/>
    <m/>
    <m/>
    <m/>
    <m/>
    <x v="2357"/>
  </r>
  <r>
    <x v="0"/>
    <x v="0"/>
    <m/>
    <m/>
    <m/>
    <m/>
    <m/>
    <m/>
    <x v="2358"/>
  </r>
  <r>
    <x v="0"/>
    <x v="0"/>
    <m/>
    <m/>
    <m/>
    <m/>
    <m/>
    <m/>
    <x v="2359"/>
  </r>
  <r>
    <x v="0"/>
    <x v="0"/>
    <m/>
    <m/>
    <m/>
    <m/>
    <m/>
    <m/>
    <x v="2360"/>
  </r>
  <r>
    <x v="0"/>
    <x v="0"/>
    <m/>
    <m/>
    <m/>
    <m/>
    <m/>
    <m/>
    <x v="2361"/>
  </r>
  <r>
    <x v="0"/>
    <x v="0"/>
    <m/>
    <m/>
    <m/>
    <m/>
    <m/>
    <m/>
    <x v="0"/>
  </r>
  <r>
    <x v="0"/>
    <x v="0"/>
    <m/>
    <m/>
    <m/>
    <m/>
    <m/>
    <m/>
    <x v="2362"/>
  </r>
  <r>
    <x v="0"/>
    <x v="0"/>
    <m/>
    <m/>
    <m/>
    <m/>
    <m/>
    <m/>
    <x v="2363"/>
  </r>
  <r>
    <x v="0"/>
    <x v="0"/>
    <m/>
    <m/>
    <m/>
    <m/>
    <m/>
    <m/>
    <x v="2364"/>
  </r>
  <r>
    <x v="0"/>
    <x v="0"/>
    <m/>
    <m/>
    <m/>
    <m/>
    <m/>
    <m/>
    <x v="2365"/>
  </r>
  <r>
    <x v="0"/>
    <x v="0"/>
    <m/>
    <m/>
    <m/>
    <m/>
    <m/>
    <m/>
    <x v="2366"/>
  </r>
  <r>
    <x v="0"/>
    <x v="0"/>
    <m/>
    <m/>
    <m/>
    <m/>
    <m/>
    <m/>
    <x v="2367"/>
  </r>
  <r>
    <x v="0"/>
    <x v="0"/>
    <m/>
    <m/>
    <m/>
    <m/>
    <m/>
    <m/>
    <x v="0"/>
  </r>
  <r>
    <x v="0"/>
    <x v="0"/>
    <m/>
    <m/>
    <m/>
    <m/>
    <m/>
    <m/>
    <x v="2368"/>
  </r>
  <r>
    <x v="0"/>
    <x v="0"/>
    <m/>
    <m/>
    <m/>
    <m/>
    <m/>
    <m/>
    <x v="2369"/>
  </r>
  <r>
    <x v="0"/>
    <x v="0"/>
    <m/>
    <m/>
    <m/>
    <m/>
    <m/>
    <m/>
    <x v="2370"/>
  </r>
  <r>
    <x v="0"/>
    <x v="0"/>
    <m/>
    <m/>
    <m/>
    <m/>
    <m/>
    <m/>
    <x v="2371"/>
  </r>
  <r>
    <x v="0"/>
    <x v="0"/>
    <m/>
    <m/>
    <m/>
    <m/>
    <m/>
    <m/>
    <x v="2372"/>
  </r>
  <r>
    <x v="0"/>
    <x v="0"/>
    <m/>
    <m/>
    <m/>
    <m/>
    <m/>
    <m/>
    <x v="2373"/>
  </r>
  <r>
    <x v="0"/>
    <x v="0"/>
    <m/>
    <m/>
    <m/>
    <m/>
    <m/>
    <m/>
    <x v="2374"/>
  </r>
  <r>
    <x v="0"/>
    <x v="0"/>
    <m/>
    <m/>
    <m/>
    <m/>
    <m/>
    <m/>
    <x v="2375"/>
  </r>
  <r>
    <x v="0"/>
    <x v="0"/>
    <m/>
    <m/>
    <m/>
    <m/>
    <m/>
    <m/>
    <x v="0"/>
  </r>
  <r>
    <x v="0"/>
    <x v="0"/>
    <m/>
    <m/>
    <m/>
    <m/>
    <m/>
    <m/>
    <x v="2376"/>
  </r>
  <r>
    <x v="0"/>
    <x v="0"/>
    <m/>
    <m/>
    <m/>
    <m/>
    <m/>
    <m/>
    <x v="2377"/>
  </r>
  <r>
    <x v="0"/>
    <x v="0"/>
    <m/>
    <m/>
    <m/>
    <m/>
    <m/>
    <m/>
    <x v="2378"/>
  </r>
  <r>
    <x v="0"/>
    <x v="0"/>
    <m/>
    <m/>
    <m/>
    <m/>
    <m/>
    <m/>
    <x v="2379"/>
  </r>
  <r>
    <x v="0"/>
    <x v="0"/>
    <m/>
    <m/>
    <m/>
    <m/>
    <m/>
    <m/>
    <x v="2380"/>
  </r>
  <r>
    <x v="0"/>
    <x v="0"/>
    <m/>
    <m/>
    <m/>
    <m/>
    <m/>
    <m/>
    <x v="2381"/>
  </r>
  <r>
    <x v="0"/>
    <x v="0"/>
    <m/>
    <m/>
    <m/>
    <m/>
    <m/>
    <m/>
    <x v="2382"/>
  </r>
  <r>
    <x v="0"/>
    <x v="0"/>
    <m/>
    <m/>
    <m/>
    <m/>
    <m/>
    <m/>
    <x v="2383"/>
  </r>
  <r>
    <x v="0"/>
    <x v="0"/>
    <m/>
    <m/>
    <m/>
    <m/>
    <m/>
    <m/>
    <x v="2384"/>
  </r>
  <r>
    <x v="0"/>
    <x v="0"/>
    <m/>
    <m/>
    <m/>
    <m/>
    <m/>
    <m/>
    <x v="0"/>
  </r>
  <r>
    <x v="0"/>
    <x v="0"/>
    <m/>
    <m/>
    <m/>
    <m/>
    <m/>
    <m/>
    <x v="2385"/>
  </r>
  <r>
    <x v="0"/>
    <x v="0"/>
    <m/>
    <m/>
    <m/>
    <m/>
    <m/>
    <m/>
    <x v="2386"/>
  </r>
  <r>
    <x v="0"/>
    <x v="0"/>
    <m/>
    <m/>
    <m/>
    <m/>
    <m/>
    <m/>
    <x v="2387"/>
  </r>
  <r>
    <x v="0"/>
    <x v="0"/>
    <m/>
    <m/>
    <m/>
    <m/>
    <m/>
    <m/>
    <x v="2388"/>
  </r>
  <r>
    <x v="0"/>
    <x v="0"/>
    <m/>
    <m/>
    <m/>
    <m/>
    <m/>
    <m/>
    <x v="2389"/>
  </r>
  <r>
    <x v="0"/>
    <x v="0"/>
    <m/>
    <m/>
    <m/>
    <m/>
    <m/>
    <m/>
    <x v="2390"/>
  </r>
  <r>
    <x v="0"/>
    <x v="0"/>
    <m/>
    <m/>
    <m/>
    <m/>
    <m/>
    <m/>
    <x v="2391"/>
  </r>
  <r>
    <x v="0"/>
    <x v="0"/>
    <m/>
    <m/>
    <m/>
    <m/>
    <m/>
    <m/>
    <x v="2392"/>
  </r>
  <r>
    <x v="0"/>
    <x v="0"/>
    <m/>
    <m/>
    <m/>
    <m/>
    <m/>
    <m/>
    <x v="2393"/>
  </r>
  <r>
    <x v="0"/>
    <x v="0"/>
    <m/>
    <m/>
    <m/>
    <m/>
    <m/>
    <m/>
    <x v="2394"/>
  </r>
  <r>
    <x v="0"/>
    <x v="0"/>
    <m/>
    <m/>
    <m/>
    <m/>
    <m/>
    <m/>
    <x v="2395"/>
  </r>
  <r>
    <x v="0"/>
    <x v="0"/>
    <m/>
    <m/>
    <m/>
    <m/>
    <m/>
    <m/>
    <x v="2396"/>
  </r>
  <r>
    <x v="0"/>
    <x v="0"/>
    <m/>
    <m/>
    <m/>
    <m/>
    <m/>
    <m/>
    <x v="2397"/>
  </r>
  <r>
    <x v="0"/>
    <x v="0"/>
    <m/>
    <m/>
    <m/>
    <m/>
    <m/>
    <m/>
    <x v="2398"/>
  </r>
  <r>
    <x v="0"/>
    <x v="0"/>
    <m/>
    <m/>
    <m/>
    <m/>
    <m/>
    <m/>
    <x v="2399"/>
  </r>
  <r>
    <x v="0"/>
    <x v="0"/>
    <m/>
    <m/>
    <m/>
    <m/>
    <m/>
    <m/>
    <x v="2400"/>
  </r>
  <r>
    <x v="0"/>
    <x v="0"/>
    <m/>
    <m/>
    <m/>
    <m/>
    <m/>
    <m/>
    <x v="0"/>
  </r>
  <r>
    <x v="0"/>
    <x v="0"/>
    <m/>
    <m/>
    <m/>
    <m/>
    <m/>
    <m/>
    <x v="240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02"/>
  </r>
  <r>
    <x v="0"/>
    <x v="0"/>
    <m/>
    <m/>
    <m/>
    <m/>
    <m/>
    <m/>
    <x v="2403"/>
  </r>
  <r>
    <x v="0"/>
    <x v="0"/>
    <m/>
    <m/>
    <m/>
    <m/>
    <m/>
    <m/>
    <x v="240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05"/>
  </r>
  <r>
    <x v="0"/>
    <x v="0"/>
    <m/>
    <m/>
    <m/>
    <m/>
    <m/>
    <m/>
    <x v="2406"/>
  </r>
  <r>
    <x v="0"/>
    <x v="0"/>
    <m/>
    <m/>
    <m/>
    <m/>
    <m/>
    <m/>
    <x v="0"/>
  </r>
  <r>
    <x v="0"/>
    <x v="0"/>
    <m/>
    <m/>
    <m/>
    <m/>
    <m/>
    <m/>
    <x v="2407"/>
  </r>
  <r>
    <x v="0"/>
    <x v="0"/>
    <m/>
    <m/>
    <m/>
    <m/>
    <m/>
    <m/>
    <x v="2408"/>
  </r>
  <r>
    <x v="0"/>
    <x v="0"/>
    <m/>
    <m/>
    <m/>
    <m/>
    <m/>
    <m/>
    <x v="2409"/>
  </r>
  <r>
    <x v="0"/>
    <x v="0"/>
    <m/>
    <m/>
    <m/>
    <m/>
    <m/>
    <m/>
    <x v="2410"/>
  </r>
  <r>
    <x v="0"/>
    <x v="0"/>
    <m/>
    <m/>
    <m/>
    <m/>
    <m/>
    <m/>
    <x v="2411"/>
  </r>
  <r>
    <x v="0"/>
    <x v="0"/>
    <m/>
    <m/>
    <m/>
    <m/>
    <m/>
    <m/>
    <x v="2412"/>
  </r>
  <r>
    <x v="0"/>
    <x v="0"/>
    <m/>
    <m/>
    <m/>
    <m/>
    <m/>
    <m/>
    <x v="2413"/>
  </r>
  <r>
    <x v="0"/>
    <x v="0"/>
    <m/>
    <m/>
    <m/>
    <m/>
    <m/>
    <m/>
    <x v="0"/>
  </r>
  <r>
    <x v="0"/>
    <x v="0"/>
    <m/>
    <m/>
    <m/>
    <m/>
    <m/>
    <m/>
    <x v="2414"/>
  </r>
  <r>
    <x v="0"/>
    <x v="0"/>
    <m/>
    <m/>
    <m/>
    <m/>
    <m/>
    <m/>
    <x v="2415"/>
  </r>
  <r>
    <x v="0"/>
    <x v="0"/>
    <m/>
    <m/>
    <m/>
    <m/>
    <m/>
    <m/>
    <x v="2416"/>
  </r>
  <r>
    <x v="0"/>
    <x v="0"/>
    <m/>
    <m/>
    <m/>
    <m/>
    <m/>
    <m/>
    <x v="2417"/>
  </r>
  <r>
    <x v="0"/>
    <x v="0"/>
    <m/>
    <m/>
    <m/>
    <m/>
    <m/>
    <m/>
    <x v="2418"/>
  </r>
  <r>
    <x v="0"/>
    <x v="0"/>
    <m/>
    <m/>
    <m/>
    <m/>
    <m/>
    <m/>
    <x v="24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20"/>
  </r>
  <r>
    <x v="0"/>
    <x v="0"/>
    <m/>
    <m/>
    <m/>
    <m/>
    <m/>
    <m/>
    <x v="2421"/>
  </r>
  <r>
    <x v="0"/>
    <x v="0"/>
    <m/>
    <m/>
    <m/>
    <m/>
    <m/>
    <m/>
    <x v="2422"/>
  </r>
  <r>
    <x v="0"/>
    <x v="0"/>
    <m/>
    <m/>
    <m/>
    <m/>
    <m/>
    <m/>
    <x v="0"/>
  </r>
  <r>
    <x v="0"/>
    <x v="0"/>
    <m/>
    <m/>
    <m/>
    <m/>
    <m/>
    <m/>
    <x v="2423"/>
  </r>
  <r>
    <x v="0"/>
    <x v="0"/>
    <m/>
    <m/>
    <m/>
    <m/>
    <m/>
    <m/>
    <x v="0"/>
  </r>
  <r>
    <x v="0"/>
    <x v="0"/>
    <m/>
    <m/>
    <m/>
    <m/>
    <m/>
    <m/>
    <x v="2424"/>
  </r>
  <r>
    <x v="0"/>
    <x v="0"/>
    <m/>
    <m/>
    <m/>
    <m/>
    <m/>
    <m/>
    <x v="2425"/>
  </r>
  <r>
    <x v="0"/>
    <x v="0"/>
    <m/>
    <m/>
    <m/>
    <m/>
    <m/>
    <m/>
    <x v="2426"/>
  </r>
  <r>
    <x v="0"/>
    <x v="0"/>
    <m/>
    <m/>
    <m/>
    <m/>
    <m/>
    <m/>
    <x v="2427"/>
  </r>
  <r>
    <x v="0"/>
    <x v="0"/>
    <m/>
    <m/>
    <m/>
    <m/>
    <m/>
    <m/>
    <x v="2428"/>
  </r>
  <r>
    <x v="0"/>
    <x v="0"/>
    <m/>
    <m/>
    <m/>
    <m/>
    <m/>
    <m/>
    <x v="0"/>
  </r>
  <r>
    <x v="0"/>
    <x v="0"/>
    <m/>
    <m/>
    <m/>
    <m/>
    <m/>
    <m/>
    <x v="2429"/>
  </r>
  <r>
    <x v="0"/>
    <x v="0"/>
    <m/>
    <m/>
    <m/>
    <m/>
    <m/>
    <m/>
    <x v="0"/>
  </r>
  <r>
    <x v="0"/>
    <x v="0"/>
    <m/>
    <m/>
    <m/>
    <m/>
    <m/>
    <m/>
    <x v="2430"/>
  </r>
  <r>
    <x v="0"/>
    <x v="0"/>
    <m/>
    <m/>
    <m/>
    <m/>
    <m/>
    <m/>
    <x v="24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32"/>
  </r>
  <r>
    <x v="0"/>
    <x v="0"/>
    <m/>
    <m/>
    <m/>
    <m/>
    <m/>
    <m/>
    <x v="2433"/>
  </r>
  <r>
    <x v="0"/>
    <x v="0"/>
    <m/>
    <m/>
    <m/>
    <m/>
    <m/>
    <m/>
    <x v="2434"/>
  </r>
  <r>
    <x v="0"/>
    <x v="0"/>
    <m/>
    <m/>
    <m/>
    <m/>
    <m/>
    <m/>
    <x v="2435"/>
  </r>
  <r>
    <x v="0"/>
    <x v="0"/>
    <m/>
    <m/>
    <m/>
    <m/>
    <m/>
    <m/>
    <x v="2436"/>
  </r>
  <r>
    <x v="0"/>
    <x v="0"/>
    <m/>
    <m/>
    <m/>
    <m/>
    <m/>
    <m/>
    <x v="2437"/>
  </r>
  <r>
    <x v="0"/>
    <x v="0"/>
    <m/>
    <m/>
    <m/>
    <m/>
    <m/>
    <m/>
    <x v="2438"/>
  </r>
  <r>
    <x v="0"/>
    <x v="0"/>
    <m/>
    <m/>
    <m/>
    <m/>
    <m/>
    <m/>
    <x v="2439"/>
  </r>
  <r>
    <x v="0"/>
    <x v="0"/>
    <m/>
    <m/>
    <m/>
    <m/>
    <m/>
    <m/>
    <x v="2440"/>
  </r>
  <r>
    <x v="0"/>
    <x v="0"/>
    <m/>
    <m/>
    <m/>
    <m/>
    <m/>
    <m/>
    <x v="2441"/>
  </r>
  <r>
    <x v="0"/>
    <x v="0"/>
    <m/>
    <m/>
    <m/>
    <m/>
    <m/>
    <m/>
    <x v="2442"/>
  </r>
  <r>
    <x v="0"/>
    <x v="0"/>
    <m/>
    <m/>
    <m/>
    <m/>
    <m/>
    <m/>
    <x v="2443"/>
  </r>
  <r>
    <x v="0"/>
    <x v="0"/>
    <m/>
    <m/>
    <m/>
    <m/>
    <m/>
    <m/>
    <x v="2444"/>
  </r>
  <r>
    <x v="0"/>
    <x v="0"/>
    <m/>
    <m/>
    <m/>
    <m/>
    <m/>
    <m/>
    <x v="2445"/>
  </r>
  <r>
    <x v="0"/>
    <x v="0"/>
    <m/>
    <m/>
    <m/>
    <m/>
    <m/>
    <m/>
    <x v="0"/>
  </r>
  <r>
    <x v="0"/>
    <x v="0"/>
    <m/>
    <m/>
    <m/>
    <m/>
    <m/>
    <m/>
    <x v="2446"/>
  </r>
  <r>
    <x v="0"/>
    <x v="0"/>
    <m/>
    <m/>
    <m/>
    <m/>
    <m/>
    <m/>
    <x v="2447"/>
  </r>
  <r>
    <x v="0"/>
    <x v="0"/>
    <m/>
    <m/>
    <m/>
    <m/>
    <m/>
    <m/>
    <x v="2448"/>
  </r>
  <r>
    <x v="0"/>
    <x v="0"/>
    <m/>
    <m/>
    <m/>
    <m/>
    <m/>
    <m/>
    <x v="2449"/>
  </r>
  <r>
    <x v="0"/>
    <x v="0"/>
    <m/>
    <m/>
    <m/>
    <m/>
    <m/>
    <m/>
    <x v="2450"/>
  </r>
  <r>
    <x v="0"/>
    <x v="0"/>
    <m/>
    <m/>
    <m/>
    <m/>
    <m/>
    <m/>
    <x v="2451"/>
  </r>
  <r>
    <x v="0"/>
    <x v="0"/>
    <m/>
    <m/>
    <m/>
    <m/>
    <m/>
    <m/>
    <x v="0"/>
  </r>
  <r>
    <x v="0"/>
    <x v="0"/>
    <m/>
    <m/>
    <m/>
    <m/>
    <m/>
    <m/>
    <x v="2452"/>
  </r>
  <r>
    <x v="0"/>
    <x v="0"/>
    <m/>
    <m/>
    <m/>
    <m/>
    <m/>
    <m/>
    <x v="2453"/>
  </r>
  <r>
    <x v="0"/>
    <x v="0"/>
    <m/>
    <m/>
    <m/>
    <m/>
    <m/>
    <m/>
    <x v="2454"/>
  </r>
  <r>
    <x v="0"/>
    <x v="0"/>
    <m/>
    <m/>
    <m/>
    <m/>
    <m/>
    <m/>
    <x v="2455"/>
  </r>
  <r>
    <x v="0"/>
    <x v="0"/>
    <m/>
    <m/>
    <m/>
    <m/>
    <m/>
    <m/>
    <x v="2456"/>
  </r>
  <r>
    <x v="0"/>
    <x v="0"/>
    <m/>
    <m/>
    <m/>
    <m/>
    <m/>
    <m/>
    <x v="2457"/>
  </r>
  <r>
    <x v="0"/>
    <x v="0"/>
    <m/>
    <m/>
    <m/>
    <m/>
    <m/>
    <m/>
    <x v="2458"/>
  </r>
  <r>
    <x v="0"/>
    <x v="0"/>
    <m/>
    <m/>
    <m/>
    <m/>
    <m/>
    <m/>
    <x v="2459"/>
  </r>
  <r>
    <x v="0"/>
    <x v="0"/>
    <m/>
    <m/>
    <m/>
    <m/>
    <m/>
    <m/>
    <x v="0"/>
  </r>
  <r>
    <x v="0"/>
    <x v="0"/>
    <m/>
    <m/>
    <m/>
    <m/>
    <m/>
    <m/>
    <x v="2460"/>
  </r>
  <r>
    <x v="0"/>
    <x v="0"/>
    <m/>
    <m/>
    <m/>
    <m/>
    <m/>
    <m/>
    <x v="2461"/>
  </r>
  <r>
    <x v="0"/>
    <x v="0"/>
    <m/>
    <m/>
    <m/>
    <m/>
    <m/>
    <m/>
    <x v="2462"/>
  </r>
  <r>
    <x v="0"/>
    <x v="0"/>
    <m/>
    <m/>
    <m/>
    <m/>
    <m/>
    <m/>
    <x v="0"/>
  </r>
  <r>
    <x v="0"/>
    <x v="0"/>
    <m/>
    <m/>
    <m/>
    <m/>
    <m/>
    <m/>
    <x v="2463"/>
  </r>
  <r>
    <x v="0"/>
    <x v="0"/>
    <m/>
    <m/>
    <m/>
    <m/>
    <m/>
    <m/>
    <x v="2464"/>
  </r>
  <r>
    <x v="0"/>
    <x v="0"/>
    <m/>
    <m/>
    <m/>
    <m/>
    <m/>
    <m/>
    <x v="2465"/>
  </r>
  <r>
    <x v="0"/>
    <x v="0"/>
    <m/>
    <m/>
    <m/>
    <m/>
    <m/>
    <m/>
    <x v="2466"/>
  </r>
  <r>
    <x v="0"/>
    <x v="0"/>
    <m/>
    <m/>
    <m/>
    <m/>
    <m/>
    <m/>
    <x v="2467"/>
  </r>
  <r>
    <x v="0"/>
    <x v="0"/>
    <m/>
    <m/>
    <m/>
    <m/>
    <m/>
    <m/>
    <x v="2468"/>
  </r>
  <r>
    <x v="0"/>
    <x v="0"/>
    <m/>
    <m/>
    <m/>
    <m/>
    <m/>
    <m/>
    <x v="2469"/>
  </r>
  <r>
    <x v="0"/>
    <x v="0"/>
    <m/>
    <m/>
    <m/>
    <m/>
    <m/>
    <m/>
    <x v="2470"/>
  </r>
  <r>
    <x v="0"/>
    <x v="0"/>
    <m/>
    <m/>
    <m/>
    <m/>
    <m/>
    <m/>
    <x v="2471"/>
  </r>
  <r>
    <x v="0"/>
    <x v="0"/>
    <m/>
    <m/>
    <m/>
    <m/>
    <m/>
    <m/>
    <x v="2472"/>
  </r>
  <r>
    <x v="0"/>
    <x v="0"/>
    <m/>
    <m/>
    <m/>
    <m/>
    <m/>
    <m/>
    <x v="2473"/>
  </r>
  <r>
    <x v="0"/>
    <x v="0"/>
    <m/>
    <m/>
    <m/>
    <m/>
    <m/>
    <m/>
    <x v="2474"/>
  </r>
  <r>
    <x v="0"/>
    <x v="0"/>
    <m/>
    <m/>
    <m/>
    <m/>
    <m/>
    <m/>
    <x v="0"/>
  </r>
  <r>
    <x v="0"/>
    <x v="0"/>
    <m/>
    <m/>
    <m/>
    <m/>
    <m/>
    <m/>
    <x v="2475"/>
  </r>
  <r>
    <x v="0"/>
    <x v="0"/>
    <m/>
    <m/>
    <m/>
    <m/>
    <m/>
    <m/>
    <x v="2476"/>
  </r>
  <r>
    <x v="0"/>
    <x v="0"/>
    <m/>
    <m/>
    <m/>
    <m/>
    <m/>
    <m/>
    <x v="2477"/>
  </r>
  <r>
    <x v="0"/>
    <x v="0"/>
    <m/>
    <m/>
    <m/>
    <m/>
    <m/>
    <m/>
    <x v="2478"/>
  </r>
  <r>
    <x v="0"/>
    <x v="0"/>
    <m/>
    <m/>
    <m/>
    <m/>
    <m/>
    <m/>
    <x v="2479"/>
  </r>
  <r>
    <x v="0"/>
    <x v="0"/>
    <m/>
    <m/>
    <m/>
    <m/>
    <m/>
    <m/>
    <x v="2480"/>
  </r>
  <r>
    <x v="0"/>
    <x v="0"/>
    <m/>
    <m/>
    <m/>
    <m/>
    <m/>
    <m/>
    <x v="0"/>
  </r>
  <r>
    <x v="0"/>
    <x v="0"/>
    <m/>
    <m/>
    <m/>
    <m/>
    <m/>
    <m/>
    <x v="2481"/>
  </r>
  <r>
    <x v="0"/>
    <x v="0"/>
    <m/>
    <m/>
    <m/>
    <m/>
    <m/>
    <m/>
    <x v="2482"/>
  </r>
  <r>
    <x v="0"/>
    <x v="0"/>
    <m/>
    <m/>
    <m/>
    <m/>
    <m/>
    <m/>
    <x v="2483"/>
  </r>
  <r>
    <x v="0"/>
    <x v="0"/>
    <m/>
    <m/>
    <m/>
    <m/>
    <m/>
    <m/>
    <x v="2484"/>
  </r>
  <r>
    <x v="0"/>
    <x v="0"/>
    <m/>
    <m/>
    <m/>
    <m/>
    <m/>
    <m/>
    <x v="2485"/>
  </r>
  <r>
    <x v="0"/>
    <x v="0"/>
    <m/>
    <m/>
    <m/>
    <m/>
    <m/>
    <m/>
    <x v="2486"/>
  </r>
  <r>
    <x v="0"/>
    <x v="0"/>
    <m/>
    <m/>
    <m/>
    <m/>
    <m/>
    <m/>
    <x v="2487"/>
  </r>
  <r>
    <x v="0"/>
    <x v="0"/>
    <m/>
    <m/>
    <m/>
    <m/>
    <m/>
    <m/>
    <x v="2488"/>
  </r>
  <r>
    <x v="0"/>
    <x v="0"/>
    <m/>
    <m/>
    <m/>
    <m/>
    <m/>
    <m/>
    <x v="0"/>
  </r>
  <r>
    <x v="0"/>
    <x v="0"/>
    <m/>
    <m/>
    <m/>
    <m/>
    <m/>
    <m/>
    <x v="2489"/>
  </r>
  <r>
    <x v="0"/>
    <x v="0"/>
    <m/>
    <m/>
    <m/>
    <m/>
    <m/>
    <m/>
    <x v="2490"/>
  </r>
  <r>
    <x v="0"/>
    <x v="0"/>
    <m/>
    <m/>
    <m/>
    <m/>
    <m/>
    <m/>
    <x v="2491"/>
  </r>
  <r>
    <x v="0"/>
    <x v="0"/>
    <m/>
    <m/>
    <m/>
    <m/>
    <m/>
    <m/>
    <x v="2492"/>
  </r>
  <r>
    <x v="0"/>
    <x v="0"/>
    <m/>
    <m/>
    <m/>
    <m/>
    <m/>
    <m/>
    <x v="2493"/>
  </r>
  <r>
    <x v="0"/>
    <x v="0"/>
    <m/>
    <m/>
    <m/>
    <m/>
    <m/>
    <m/>
    <x v="2494"/>
  </r>
  <r>
    <x v="0"/>
    <x v="0"/>
    <m/>
    <m/>
    <m/>
    <m/>
    <m/>
    <m/>
    <x v="2495"/>
  </r>
  <r>
    <x v="0"/>
    <x v="0"/>
    <m/>
    <m/>
    <m/>
    <m/>
    <m/>
    <m/>
    <x v="2496"/>
  </r>
  <r>
    <x v="0"/>
    <x v="0"/>
    <m/>
    <m/>
    <m/>
    <m/>
    <m/>
    <m/>
    <x v="2497"/>
  </r>
  <r>
    <x v="0"/>
    <x v="0"/>
    <m/>
    <m/>
    <m/>
    <m/>
    <m/>
    <m/>
    <x v="0"/>
  </r>
  <r>
    <x v="0"/>
    <x v="0"/>
    <m/>
    <m/>
    <m/>
    <m/>
    <m/>
    <m/>
    <x v="2498"/>
  </r>
  <r>
    <x v="0"/>
    <x v="0"/>
    <m/>
    <m/>
    <m/>
    <m/>
    <m/>
    <m/>
    <x v="2499"/>
  </r>
  <r>
    <x v="0"/>
    <x v="0"/>
    <m/>
    <m/>
    <m/>
    <m/>
    <m/>
    <m/>
    <x v="2500"/>
  </r>
  <r>
    <x v="0"/>
    <x v="0"/>
    <m/>
    <m/>
    <m/>
    <m/>
    <m/>
    <m/>
    <x v="2501"/>
  </r>
  <r>
    <x v="0"/>
    <x v="0"/>
    <m/>
    <m/>
    <m/>
    <m/>
    <m/>
    <m/>
    <x v="2502"/>
  </r>
  <r>
    <x v="0"/>
    <x v="0"/>
    <m/>
    <m/>
    <m/>
    <m/>
    <m/>
    <m/>
    <x v="2503"/>
  </r>
  <r>
    <x v="0"/>
    <x v="0"/>
    <m/>
    <m/>
    <m/>
    <m/>
    <m/>
    <m/>
    <x v="2504"/>
  </r>
  <r>
    <x v="0"/>
    <x v="0"/>
    <m/>
    <m/>
    <m/>
    <m/>
    <m/>
    <m/>
    <x v="2505"/>
  </r>
  <r>
    <x v="0"/>
    <x v="0"/>
    <m/>
    <m/>
    <m/>
    <m/>
    <m/>
    <m/>
    <x v="2506"/>
  </r>
  <r>
    <x v="0"/>
    <x v="0"/>
    <m/>
    <m/>
    <m/>
    <m/>
    <m/>
    <m/>
    <x v="2507"/>
  </r>
  <r>
    <x v="0"/>
    <x v="0"/>
    <m/>
    <m/>
    <m/>
    <m/>
    <m/>
    <m/>
    <x v="2508"/>
  </r>
  <r>
    <x v="0"/>
    <x v="0"/>
    <m/>
    <m/>
    <m/>
    <m/>
    <m/>
    <m/>
    <x v="2509"/>
  </r>
  <r>
    <x v="0"/>
    <x v="0"/>
    <m/>
    <m/>
    <m/>
    <m/>
    <m/>
    <m/>
    <x v="2510"/>
  </r>
  <r>
    <x v="0"/>
    <x v="0"/>
    <m/>
    <m/>
    <m/>
    <m/>
    <m/>
    <m/>
    <x v="2511"/>
  </r>
  <r>
    <x v="0"/>
    <x v="0"/>
    <m/>
    <m/>
    <m/>
    <m/>
    <m/>
    <m/>
    <x v="2512"/>
  </r>
  <r>
    <x v="0"/>
    <x v="0"/>
    <m/>
    <m/>
    <m/>
    <m/>
    <m/>
    <m/>
    <x v="2513"/>
  </r>
  <r>
    <x v="0"/>
    <x v="0"/>
    <m/>
    <m/>
    <m/>
    <m/>
    <m/>
    <m/>
    <x v="0"/>
  </r>
  <r>
    <x v="0"/>
    <x v="0"/>
    <m/>
    <m/>
    <m/>
    <m/>
    <m/>
    <m/>
    <x v="25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15"/>
  </r>
  <r>
    <x v="0"/>
    <x v="0"/>
    <m/>
    <m/>
    <m/>
    <m/>
    <m/>
    <m/>
    <x v="2516"/>
  </r>
  <r>
    <x v="0"/>
    <x v="0"/>
    <m/>
    <m/>
    <m/>
    <m/>
    <m/>
    <m/>
    <x v="25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18"/>
  </r>
  <r>
    <x v="0"/>
    <x v="0"/>
    <m/>
    <m/>
    <m/>
    <m/>
    <m/>
    <m/>
    <x v="2519"/>
  </r>
  <r>
    <x v="0"/>
    <x v="0"/>
    <m/>
    <m/>
    <m/>
    <m/>
    <m/>
    <m/>
    <x v="0"/>
  </r>
  <r>
    <x v="0"/>
    <x v="0"/>
    <m/>
    <m/>
    <m/>
    <m/>
    <m/>
    <m/>
    <x v="2520"/>
  </r>
  <r>
    <x v="0"/>
    <x v="0"/>
    <m/>
    <m/>
    <m/>
    <m/>
    <m/>
    <m/>
    <x v="2521"/>
  </r>
  <r>
    <x v="0"/>
    <x v="0"/>
    <m/>
    <m/>
    <m/>
    <m/>
    <m/>
    <m/>
    <x v="2522"/>
  </r>
  <r>
    <x v="0"/>
    <x v="0"/>
    <m/>
    <m/>
    <m/>
    <m/>
    <m/>
    <m/>
    <x v="2523"/>
  </r>
  <r>
    <x v="0"/>
    <x v="0"/>
    <m/>
    <m/>
    <m/>
    <m/>
    <m/>
    <m/>
    <x v="2524"/>
  </r>
  <r>
    <x v="0"/>
    <x v="0"/>
    <m/>
    <m/>
    <m/>
    <m/>
    <m/>
    <m/>
    <x v="2525"/>
  </r>
  <r>
    <x v="0"/>
    <x v="0"/>
    <m/>
    <m/>
    <m/>
    <m/>
    <m/>
    <m/>
    <x v="2526"/>
  </r>
  <r>
    <x v="0"/>
    <x v="0"/>
    <m/>
    <m/>
    <m/>
    <m/>
    <m/>
    <m/>
    <x v="0"/>
  </r>
  <r>
    <x v="0"/>
    <x v="0"/>
    <m/>
    <m/>
    <m/>
    <m/>
    <m/>
    <m/>
    <x v="2527"/>
  </r>
  <r>
    <x v="0"/>
    <x v="0"/>
    <m/>
    <m/>
    <m/>
    <m/>
    <m/>
    <m/>
    <x v="2528"/>
  </r>
  <r>
    <x v="0"/>
    <x v="0"/>
    <m/>
    <m/>
    <m/>
    <m/>
    <m/>
    <m/>
    <x v="2529"/>
  </r>
  <r>
    <x v="0"/>
    <x v="0"/>
    <m/>
    <m/>
    <m/>
    <m/>
    <m/>
    <m/>
    <x v="2530"/>
  </r>
  <r>
    <x v="0"/>
    <x v="0"/>
    <m/>
    <m/>
    <m/>
    <m/>
    <m/>
    <m/>
    <x v="2531"/>
  </r>
  <r>
    <x v="0"/>
    <x v="0"/>
    <m/>
    <m/>
    <m/>
    <m/>
    <m/>
    <m/>
    <x v="253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33"/>
  </r>
  <r>
    <x v="0"/>
    <x v="0"/>
    <m/>
    <m/>
    <m/>
    <m/>
    <m/>
    <m/>
    <x v="2534"/>
  </r>
  <r>
    <x v="0"/>
    <x v="0"/>
    <m/>
    <m/>
    <m/>
    <m/>
    <m/>
    <m/>
    <x v="2535"/>
  </r>
  <r>
    <x v="0"/>
    <x v="0"/>
    <m/>
    <m/>
    <m/>
    <m/>
    <m/>
    <m/>
    <x v="0"/>
  </r>
  <r>
    <x v="0"/>
    <x v="0"/>
    <m/>
    <m/>
    <m/>
    <m/>
    <m/>
    <m/>
    <x v="2536"/>
  </r>
  <r>
    <x v="0"/>
    <x v="0"/>
    <m/>
    <m/>
    <m/>
    <m/>
    <m/>
    <m/>
    <x v="0"/>
  </r>
  <r>
    <x v="0"/>
    <x v="0"/>
    <m/>
    <m/>
    <m/>
    <m/>
    <m/>
    <m/>
    <x v="2537"/>
  </r>
  <r>
    <x v="0"/>
    <x v="0"/>
    <m/>
    <m/>
    <m/>
    <m/>
    <m/>
    <m/>
    <x v="2538"/>
  </r>
  <r>
    <x v="0"/>
    <x v="0"/>
    <m/>
    <m/>
    <m/>
    <m/>
    <m/>
    <m/>
    <x v="2539"/>
  </r>
  <r>
    <x v="0"/>
    <x v="0"/>
    <m/>
    <m/>
    <m/>
    <m/>
    <m/>
    <m/>
    <x v="2540"/>
  </r>
  <r>
    <x v="0"/>
    <x v="0"/>
    <m/>
    <m/>
    <m/>
    <m/>
    <m/>
    <m/>
    <x v="2541"/>
  </r>
  <r>
    <x v="0"/>
    <x v="0"/>
    <m/>
    <m/>
    <m/>
    <m/>
    <m/>
    <m/>
    <x v="0"/>
  </r>
  <r>
    <x v="0"/>
    <x v="0"/>
    <m/>
    <m/>
    <m/>
    <m/>
    <m/>
    <m/>
    <x v="2542"/>
  </r>
  <r>
    <x v="0"/>
    <x v="0"/>
    <m/>
    <m/>
    <m/>
    <m/>
    <m/>
    <m/>
    <x v="0"/>
  </r>
  <r>
    <x v="0"/>
    <x v="0"/>
    <m/>
    <m/>
    <m/>
    <m/>
    <m/>
    <m/>
    <x v="2543"/>
  </r>
  <r>
    <x v="0"/>
    <x v="0"/>
    <m/>
    <m/>
    <m/>
    <m/>
    <m/>
    <m/>
    <x v="25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545"/>
  </r>
  <r>
    <x v="0"/>
    <x v="0"/>
    <m/>
    <m/>
    <m/>
    <m/>
    <m/>
    <m/>
    <x v="2546"/>
  </r>
  <r>
    <x v="0"/>
    <x v="0"/>
    <m/>
    <m/>
    <m/>
    <m/>
    <m/>
    <m/>
    <x v="2547"/>
  </r>
  <r>
    <x v="0"/>
    <x v="0"/>
    <m/>
    <m/>
    <m/>
    <m/>
    <m/>
    <m/>
    <x v="2548"/>
  </r>
  <r>
    <x v="0"/>
    <x v="0"/>
    <m/>
    <m/>
    <m/>
    <m/>
    <m/>
    <m/>
    <x v="2549"/>
  </r>
  <r>
    <x v="0"/>
    <x v="0"/>
    <m/>
    <m/>
    <m/>
    <m/>
    <m/>
    <m/>
    <x v="2550"/>
  </r>
  <r>
    <x v="0"/>
    <x v="0"/>
    <m/>
    <m/>
    <m/>
    <m/>
    <m/>
    <m/>
    <x v="2551"/>
  </r>
  <r>
    <x v="0"/>
    <x v="0"/>
    <m/>
    <m/>
    <m/>
    <m/>
    <m/>
    <m/>
    <x v="2552"/>
  </r>
  <r>
    <x v="0"/>
    <x v="0"/>
    <m/>
    <m/>
    <m/>
    <m/>
    <m/>
    <m/>
    <x v="2553"/>
  </r>
  <r>
    <x v="0"/>
    <x v="0"/>
    <m/>
    <m/>
    <m/>
    <m/>
    <m/>
    <m/>
    <x v="2554"/>
  </r>
  <r>
    <x v="0"/>
    <x v="0"/>
    <m/>
    <m/>
    <m/>
    <m/>
    <m/>
    <m/>
    <x v="2555"/>
  </r>
  <r>
    <x v="0"/>
    <x v="0"/>
    <m/>
    <m/>
    <m/>
    <m/>
    <m/>
    <m/>
    <x v="2556"/>
  </r>
  <r>
    <x v="0"/>
    <x v="0"/>
    <m/>
    <m/>
    <m/>
    <m/>
    <m/>
    <m/>
    <x v="2557"/>
  </r>
  <r>
    <x v="0"/>
    <x v="0"/>
    <m/>
    <m/>
    <m/>
    <m/>
    <m/>
    <m/>
    <x v="2558"/>
  </r>
  <r>
    <x v="0"/>
    <x v="0"/>
    <m/>
    <m/>
    <m/>
    <m/>
    <m/>
    <m/>
    <x v="0"/>
  </r>
  <r>
    <x v="0"/>
    <x v="0"/>
    <m/>
    <m/>
    <m/>
    <m/>
    <m/>
    <m/>
    <x v="2559"/>
  </r>
  <r>
    <x v="0"/>
    <x v="0"/>
    <m/>
    <m/>
    <m/>
    <m/>
    <m/>
    <m/>
    <x v="2560"/>
  </r>
  <r>
    <x v="0"/>
    <x v="0"/>
    <m/>
    <m/>
    <m/>
    <m/>
    <m/>
    <m/>
    <x v="2561"/>
  </r>
  <r>
    <x v="0"/>
    <x v="0"/>
    <m/>
    <m/>
    <m/>
    <m/>
    <m/>
    <m/>
    <x v="2562"/>
  </r>
  <r>
    <x v="0"/>
    <x v="0"/>
    <m/>
    <m/>
    <m/>
    <m/>
    <m/>
    <m/>
    <x v="2563"/>
  </r>
  <r>
    <x v="0"/>
    <x v="0"/>
    <m/>
    <m/>
    <m/>
    <m/>
    <m/>
    <m/>
    <x v="2564"/>
  </r>
  <r>
    <x v="0"/>
    <x v="0"/>
    <m/>
    <m/>
    <m/>
    <m/>
    <m/>
    <m/>
    <x v="0"/>
  </r>
  <r>
    <x v="0"/>
    <x v="0"/>
    <m/>
    <m/>
    <m/>
    <m/>
    <m/>
    <m/>
    <x v="2565"/>
  </r>
  <r>
    <x v="0"/>
    <x v="0"/>
    <m/>
    <m/>
    <m/>
    <m/>
    <m/>
    <m/>
    <x v="2566"/>
  </r>
  <r>
    <x v="0"/>
    <x v="0"/>
    <m/>
    <m/>
    <m/>
    <m/>
    <m/>
    <m/>
    <x v="2567"/>
  </r>
  <r>
    <x v="0"/>
    <x v="0"/>
    <m/>
    <m/>
    <m/>
    <m/>
    <m/>
    <m/>
    <x v="2568"/>
  </r>
  <r>
    <x v="0"/>
    <x v="0"/>
    <m/>
    <m/>
    <m/>
    <m/>
    <m/>
    <m/>
    <x v="2569"/>
  </r>
  <r>
    <x v="0"/>
    <x v="0"/>
    <m/>
    <m/>
    <m/>
    <m/>
    <m/>
    <m/>
    <x v="2570"/>
  </r>
  <r>
    <x v="0"/>
    <x v="0"/>
    <m/>
    <m/>
    <m/>
    <m/>
    <m/>
    <m/>
    <x v="2571"/>
  </r>
  <r>
    <x v="0"/>
    <x v="0"/>
    <m/>
    <m/>
    <m/>
    <m/>
    <m/>
    <m/>
    <x v="2572"/>
  </r>
  <r>
    <x v="0"/>
    <x v="0"/>
    <m/>
    <m/>
    <m/>
    <m/>
    <m/>
    <m/>
    <x v="0"/>
  </r>
  <r>
    <x v="0"/>
    <x v="0"/>
    <m/>
    <m/>
    <m/>
    <m/>
    <m/>
    <m/>
    <x v="2573"/>
  </r>
  <r>
    <x v="0"/>
    <x v="0"/>
    <m/>
    <m/>
    <m/>
    <m/>
    <m/>
    <m/>
    <x v="2574"/>
  </r>
  <r>
    <x v="0"/>
    <x v="0"/>
    <m/>
    <m/>
    <m/>
    <m/>
    <m/>
    <m/>
    <x v="2575"/>
  </r>
  <r>
    <x v="0"/>
    <x v="0"/>
    <m/>
    <m/>
    <m/>
    <m/>
    <m/>
    <m/>
    <x v="0"/>
  </r>
  <r>
    <x v="0"/>
    <x v="0"/>
    <m/>
    <m/>
    <m/>
    <m/>
    <m/>
    <m/>
    <x v="2576"/>
  </r>
  <r>
    <x v="0"/>
    <x v="0"/>
    <m/>
    <m/>
    <m/>
    <m/>
    <m/>
    <m/>
    <x v="2577"/>
  </r>
  <r>
    <x v="0"/>
    <x v="0"/>
    <m/>
    <m/>
    <m/>
    <m/>
    <m/>
    <m/>
    <x v="2578"/>
  </r>
  <r>
    <x v="0"/>
    <x v="0"/>
    <m/>
    <m/>
    <m/>
    <m/>
    <m/>
    <m/>
    <x v="2579"/>
  </r>
  <r>
    <x v="0"/>
    <x v="0"/>
    <m/>
    <m/>
    <m/>
    <m/>
    <m/>
    <m/>
    <x v="2580"/>
  </r>
  <r>
    <x v="0"/>
    <x v="0"/>
    <m/>
    <m/>
    <m/>
    <m/>
    <m/>
    <m/>
    <x v="2581"/>
  </r>
  <r>
    <x v="0"/>
    <x v="0"/>
    <m/>
    <m/>
    <m/>
    <m/>
    <m/>
    <m/>
    <x v="2582"/>
  </r>
  <r>
    <x v="0"/>
    <x v="0"/>
    <m/>
    <m/>
    <m/>
    <m/>
    <m/>
    <m/>
    <x v="2583"/>
  </r>
  <r>
    <x v="0"/>
    <x v="0"/>
    <m/>
    <m/>
    <m/>
    <m/>
    <m/>
    <m/>
    <x v="2584"/>
  </r>
  <r>
    <x v="0"/>
    <x v="0"/>
    <m/>
    <m/>
    <m/>
    <m/>
    <m/>
    <m/>
    <x v="2585"/>
  </r>
  <r>
    <x v="0"/>
    <x v="0"/>
    <m/>
    <m/>
    <m/>
    <m/>
    <m/>
    <m/>
    <x v="2586"/>
  </r>
  <r>
    <x v="0"/>
    <x v="0"/>
    <m/>
    <m/>
    <m/>
    <m/>
    <m/>
    <m/>
    <x v="2587"/>
  </r>
  <r>
    <x v="0"/>
    <x v="0"/>
    <m/>
    <m/>
    <m/>
    <m/>
    <m/>
    <m/>
    <x v="0"/>
  </r>
  <r>
    <x v="0"/>
    <x v="0"/>
    <m/>
    <m/>
    <m/>
    <m/>
    <m/>
    <m/>
    <x v="2588"/>
  </r>
  <r>
    <x v="0"/>
    <x v="0"/>
    <m/>
    <m/>
    <m/>
    <m/>
    <m/>
    <m/>
    <x v="2589"/>
  </r>
  <r>
    <x v="0"/>
    <x v="0"/>
    <m/>
    <m/>
    <m/>
    <m/>
    <m/>
    <m/>
    <x v="2590"/>
  </r>
  <r>
    <x v="0"/>
    <x v="0"/>
    <m/>
    <m/>
    <m/>
    <m/>
    <m/>
    <m/>
    <x v="2591"/>
  </r>
  <r>
    <x v="0"/>
    <x v="0"/>
    <m/>
    <m/>
    <m/>
    <m/>
    <m/>
    <m/>
    <x v="2592"/>
  </r>
  <r>
    <x v="0"/>
    <x v="0"/>
    <m/>
    <m/>
    <m/>
    <m/>
    <m/>
    <m/>
    <x v="2593"/>
  </r>
  <r>
    <x v="0"/>
    <x v="0"/>
    <m/>
    <m/>
    <m/>
    <m/>
    <m/>
    <m/>
    <x v="0"/>
  </r>
  <r>
    <x v="0"/>
    <x v="0"/>
    <m/>
    <m/>
    <m/>
    <m/>
    <m/>
    <m/>
    <x v="2594"/>
  </r>
  <r>
    <x v="0"/>
    <x v="0"/>
    <m/>
    <m/>
    <m/>
    <m/>
    <m/>
    <m/>
    <x v="2595"/>
  </r>
  <r>
    <x v="0"/>
    <x v="0"/>
    <m/>
    <m/>
    <m/>
    <m/>
    <m/>
    <m/>
    <x v="2596"/>
  </r>
  <r>
    <x v="0"/>
    <x v="0"/>
    <m/>
    <m/>
    <m/>
    <m/>
    <m/>
    <m/>
    <x v="2597"/>
  </r>
  <r>
    <x v="0"/>
    <x v="0"/>
    <m/>
    <m/>
    <m/>
    <m/>
    <m/>
    <m/>
    <x v="2598"/>
  </r>
  <r>
    <x v="0"/>
    <x v="0"/>
    <m/>
    <m/>
    <m/>
    <m/>
    <m/>
    <m/>
    <x v="2599"/>
  </r>
  <r>
    <x v="0"/>
    <x v="0"/>
    <m/>
    <m/>
    <m/>
    <m/>
    <m/>
    <m/>
    <x v="2600"/>
  </r>
  <r>
    <x v="0"/>
    <x v="0"/>
    <m/>
    <m/>
    <m/>
    <m/>
    <m/>
    <m/>
    <x v="2601"/>
  </r>
  <r>
    <x v="0"/>
    <x v="0"/>
    <m/>
    <m/>
    <m/>
    <m/>
    <m/>
    <m/>
    <x v="0"/>
  </r>
  <r>
    <x v="0"/>
    <x v="0"/>
    <m/>
    <m/>
    <m/>
    <m/>
    <m/>
    <m/>
    <x v="2602"/>
  </r>
  <r>
    <x v="0"/>
    <x v="0"/>
    <m/>
    <m/>
    <m/>
    <m/>
    <m/>
    <m/>
    <x v="2603"/>
  </r>
  <r>
    <x v="0"/>
    <x v="0"/>
    <m/>
    <m/>
    <m/>
    <m/>
    <m/>
    <m/>
    <x v="2604"/>
  </r>
  <r>
    <x v="0"/>
    <x v="0"/>
    <m/>
    <m/>
    <m/>
    <m/>
    <m/>
    <m/>
    <x v="2605"/>
  </r>
  <r>
    <x v="0"/>
    <x v="0"/>
    <m/>
    <m/>
    <m/>
    <m/>
    <m/>
    <m/>
    <x v="2606"/>
  </r>
  <r>
    <x v="0"/>
    <x v="0"/>
    <m/>
    <m/>
    <m/>
    <m/>
    <m/>
    <m/>
    <x v="2607"/>
  </r>
  <r>
    <x v="0"/>
    <x v="0"/>
    <m/>
    <m/>
    <m/>
    <m/>
    <m/>
    <m/>
    <x v="2608"/>
  </r>
  <r>
    <x v="0"/>
    <x v="0"/>
    <m/>
    <m/>
    <m/>
    <m/>
    <m/>
    <m/>
    <x v="2609"/>
  </r>
  <r>
    <x v="0"/>
    <x v="0"/>
    <m/>
    <m/>
    <m/>
    <m/>
    <m/>
    <m/>
    <x v="2610"/>
  </r>
  <r>
    <x v="0"/>
    <x v="0"/>
    <m/>
    <m/>
    <m/>
    <m/>
    <m/>
    <m/>
    <x v="0"/>
  </r>
  <r>
    <x v="0"/>
    <x v="0"/>
    <m/>
    <m/>
    <m/>
    <m/>
    <m/>
    <m/>
    <x v="2611"/>
  </r>
  <r>
    <x v="0"/>
    <x v="0"/>
    <m/>
    <m/>
    <m/>
    <m/>
    <m/>
    <m/>
    <x v="2612"/>
  </r>
  <r>
    <x v="0"/>
    <x v="0"/>
    <m/>
    <m/>
    <m/>
    <m/>
    <m/>
    <m/>
    <x v="2613"/>
  </r>
  <r>
    <x v="0"/>
    <x v="0"/>
    <m/>
    <m/>
    <m/>
    <m/>
    <m/>
    <m/>
    <x v="2614"/>
  </r>
  <r>
    <x v="0"/>
    <x v="0"/>
    <m/>
    <m/>
    <m/>
    <m/>
    <m/>
    <m/>
    <x v="2615"/>
  </r>
  <r>
    <x v="0"/>
    <x v="0"/>
    <m/>
    <m/>
    <m/>
    <m/>
    <m/>
    <m/>
    <x v="2616"/>
  </r>
  <r>
    <x v="0"/>
    <x v="0"/>
    <m/>
    <m/>
    <m/>
    <m/>
    <m/>
    <m/>
    <x v="2617"/>
  </r>
  <r>
    <x v="0"/>
    <x v="0"/>
    <m/>
    <m/>
    <m/>
    <m/>
    <m/>
    <m/>
    <x v="2618"/>
  </r>
  <r>
    <x v="0"/>
    <x v="0"/>
    <m/>
    <m/>
    <m/>
    <m/>
    <m/>
    <m/>
    <x v="2619"/>
  </r>
  <r>
    <x v="0"/>
    <x v="0"/>
    <m/>
    <m/>
    <m/>
    <m/>
    <m/>
    <m/>
    <x v="2620"/>
  </r>
  <r>
    <x v="0"/>
    <x v="0"/>
    <m/>
    <m/>
    <m/>
    <m/>
    <m/>
    <m/>
    <x v="2621"/>
  </r>
  <r>
    <x v="0"/>
    <x v="0"/>
    <m/>
    <m/>
    <m/>
    <m/>
    <m/>
    <m/>
    <x v="2622"/>
  </r>
  <r>
    <x v="0"/>
    <x v="0"/>
    <m/>
    <m/>
    <m/>
    <m/>
    <m/>
    <m/>
    <x v="2623"/>
  </r>
  <r>
    <x v="0"/>
    <x v="0"/>
    <m/>
    <m/>
    <m/>
    <m/>
    <m/>
    <m/>
    <x v="2624"/>
  </r>
  <r>
    <x v="0"/>
    <x v="0"/>
    <m/>
    <m/>
    <m/>
    <m/>
    <m/>
    <m/>
    <x v="2625"/>
  </r>
  <r>
    <x v="0"/>
    <x v="0"/>
    <m/>
    <m/>
    <m/>
    <m/>
    <m/>
    <m/>
    <x v="2626"/>
  </r>
  <r>
    <x v="0"/>
    <x v="0"/>
    <m/>
    <m/>
    <m/>
    <m/>
    <m/>
    <m/>
    <x v="0"/>
  </r>
  <r>
    <x v="0"/>
    <x v="0"/>
    <m/>
    <m/>
    <m/>
    <m/>
    <m/>
    <m/>
    <x v="26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28"/>
  </r>
  <r>
    <x v="0"/>
    <x v="0"/>
    <m/>
    <m/>
    <m/>
    <m/>
    <m/>
    <m/>
    <x v="2629"/>
  </r>
  <r>
    <x v="0"/>
    <x v="0"/>
    <m/>
    <m/>
    <m/>
    <m/>
    <m/>
    <m/>
    <x v="26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31"/>
  </r>
  <r>
    <x v="0"/>
    <x v="0"/>
    <m/>
    <m/>
    <m/>
    <m/>
    <m/>
    <m/>
    <x v="2632"/>
  </r>
  <r>
    <x v="0"/>
    <x v="0"/>
    <m/>
    <m/>
    <m/>
    <m/>
    <m/>
    <m/>
    <x v="0"/>
  </r>
  <r>
    <x v="0"/>
    <x v="0"/>
    <m/>
    <m/>
    <m/>
    <m/>
    <m/>
    <m/>
    <x v="2633"/>
  </r>
  <r>
    <x v="0"/>
    <x v="0"/>
    <m/>
    <m/>
    <m/>
    <m/>
    <m/>
    <m/>
    <x v="2634"/>
  </r>
  <r>
    <x v="0"/>
    <x v="0"/>
    <m/>
    <m/>
    <m/>
    <m/>
    <m/>
    <m/>
    <x v="2635"/>
  </r>
  <r>
    <x v="0"/>
    <x v="0"/>
    <m/>
    <m/>
    <m/>
    <m/>
    <m/>
    <m/>
    <x v="2636"/>
  </r>
  <r>
    <x v="0"/>
    <x v="0"/>
    <m/>
    <m/>
    <m/>
    <m/>
    <m/>
    <m/>
    <x v="2637"/>
  </r>
  <r>
    <x v="0"/>
    <x v="0"/>
    <m/>
    <m/>
    <m/>
    <m/>
    <m/>
    <m/>
    <x v="2638"/>
  </r>
  <r>
    <x v="0"/>
    <x v="0"/>
    <m/>
    <m/>
    <m/>
    <m/>
    <m/>
    <m/>
    <x v="2639"/>
  </r>
  <r>
    <x v="0"/>
    <x v="0"/>
    <m/>
    <m/>
    <m/>
    <m/>
    <m/>
    <m/>
    <x v="0"/>
  </r>
  <r>
    <x v="0"/>
    <x v="0"/>
    <m/>
    <m/>
    <m/>
    <m/>
    <m/>
    <m/>
    <x v="2640"/>
  </r>
  <r>
    <x v="0"/>
    <x v="0"/>
    <m/>
    <m/>
    <m/>
    <m/>
    <m/>
    <m/>
    <x v="2641"/>
  </r>
  <r>
    <x v="0"/>
    <x v="0"/>
    <m/>
    <m/>
    <m/>
    <m/>
    <m/>
    <m/>
    <x v="2642"/>
  </r>
  <r>
    <x v="0"/>
    <x v="0"/>
    <m/>
    <m/>
    <m/>
    <m/>
    <m/>
    <m/>
    <x v="2643"/>
  </r>
  <r>
    <x v="0"/>
    <x v="0"/>
    <m/>
    <m/>
    <m/>
    <m/>
    <m/>
    <m/>
    <x v="2644"/>
  </r>
  <r>
    <x v="0"/>
    <x v="0"/>
    <m/>
    <m/>
    <m/>
    <m/>
    <m/>
    <m/>
    <x v="26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46"/>
  </r>
  <r>
    <x v="0"/>
    <x v="0"/>
    <m/>
    <m/>
    <m/>
    <m/>
    <m/>
    <m/>
    <x v="2647"/>
  </r>
  <r>
    <x v="0"/>
    <x v="0"/>
    <m/>
    <m/>
    <m/>
    <m/>
    <m/>
    <m/>
    <x v="2648"/>
  </r>
  <r>
    <x v="0"/>
    <x v="0"/>
    <m/>
    <m/>
    <m/>
    <m/>
    <m/>
    <m/>
    <x v="0"/>
  </r>
  <r>
    <x v="0"/>
    <x v="0"/>
    <m/>
    <m/>
    <m/>
    <m/>
    <m/>
    <m/>
    <x v="2649"/>
  </r>
  <r>
    <x v="0"/>
    <x v="0"/>
    <m/>
    <m/>
    <m/>
    <m/>
    <m/>
    <m/>
    <x v="0"/>
  </r>
  <r>
    <x v="0"/>
    <x v="0"/>
    <m/>
    <m/>
    <m/>
    <m/>
    <m/>
    <m/>
    <x v="2650"/>
  </r>
  <r>
    <x v="0"/>
    <x v="0"/>
    <m/>
    <m/>
    <m/>
    <m/>
    <m/>
    <m/>
    <x v="2651"/>
  </r>
  <r>
    <x v="0"/>
    <x v="0"/>
    <m/>
    <m/>
    <m/>
    <m/>
    <m/>
    <m/>
    <x v="2652"/>
  </r>
  <r>
    <x v="0"/>
    <x v="0"/>
    <m/>
    <m/>
    <m/>
    <m/>
    <m/>
    <m/>
    <x v="2653"/>
  </r>
  <r>
    <x v="0"/>
    <x v="0"/>
    <m/>
    <m/>
    <m/>
    <m/>
    <m/>
    <m/>
    <x v="2654"/>
  </r>
  <r>
    <x v="0"/>
    <x v="0"/>
    <m/>
    <m/>
    <m/>
    <m/>
    <m/>
    <m/>
    <x v="0"/>
  </r>
  <r>
    <x v="0"/>
    <x v="0"/>
    <m/>
    <m/>
    <m/>
    <m/>
    <m/>
    <m/>
    <x v="2655"/>
  </r>
  <r>
    <x v="0"/>
    <x v="0"/>
    <m/>
    <m/>
    <m/>
    <m/>
    <m/>
    <m/>
    <x v="0"/>
  </r>
  <r>
    <x v="0"/>
    <x v="0"/>
    <m/>
    <m/>
    <m/>
    <m/>
    <m/>
    <m/>
    <x v="2656"/>
  </r>
  <r>
    <x v="0"/>
    <x v="0"/>
    <m/>
    <m/>
    <m/>
    <m/>
    <m/>
    <m/>
    <x v="26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58"/>
  </r>
  <r>
    <x v="0"/>
    <x v="0"/>
    <m/>
    <m/>
    <m/>
    <m/>
    <m/>
    <m/>
    <x v="2659"/>
  </r>
  <r>
    <x v="0"/>
    <x v="0"/>
    <m/>
    <m/>
    <m/>
    <m/>
    <m/>
    <m/>
    <x v="2660"/>
  </r>
  <r>
    <x v="0"/>
    <x v="0"/>
    <m/>
    <m/>
    <m/>
    <m/>
    <m/>
    <m/>
    <x v="2661"/>
  </r>
  <r>
    <x v="0"/>
    <x v="0"/>
    <m/>
    <m/>
    <m/>
    <m/>
    <m/>
    <m/>
    <x v="2662"/>
  </r>
  <r>
    <x v="0"/>
    <x v="0"/>
    <m/>
    <m/>
    <m/>
    <m/>
    <m/>
    <m/>
    <x v="2663"/>
  </r>
  <r>
    <x v="0"/>
    <x v="0"/>
    <m/>
    <m/>
    <m/>
    <m/>
    <m/>
    <m/>
    <x v="2664"/>
  </r>
  <r>
    <x v="0"/>
    <x v="0"/>
    <m/>
    <m/>
    <m/>
    <m/>
    <m/>
    <m/>
    <x v="2665"/>
  </r>
  <r>
    <x v="0"/>
    <x v="0"/>
    <m/>
    <m/>
    <m/>
    <m/>
    <m/>
    <m/>
    <x v="2666"/>
  </r>
  <r>
    <x v="0"/>
    <x v="0"/>
    <m/>
    <m/>
    <m/>
    <m/>
    <m/>
    <m/>
    <x v="2667"/>
  </r>
  <r>
    <x v="0"/>
    <x v="0"/>
    <m/>
    <m/>
    <m/>
    <m/>
    <m/>
    <m/>
    <x v="2668"/>
  </r>
  <r>
    <x v="0"/>
    <x v="0"/>
    <m/>
    <m/>
    <m/>
    <m/>
    <m/>
    <m/>
    <x v="2669"/>
  </r>
  <r>
    <x v="0"/>
    <x v="0"/>
    <m/>
    <m/>
    <m/>
    <m/>
    <m/>
    <m/>
    <x v="2670"/>
  </r>
  <r>
    <x v="0"/>
    <x v="0"/>
    <m/>
    <m/>
    <m/>
    <m/>
    <m/>
    <m/>
    <x v="2671"/>
  </r>
  <r>
    <x v="0"/>
    <x v="0"/>
    <m/>
    <m/>
    <m/>
    <m/>
    <m/>
    <m/>
    <x v="0"/>
  </r>
  <r>
    <x v="0"/>
    <x v="0"/>
    <m/>
    <m/>
    <m/>
    <m/>
    <m/>
    <m/>
    <x v="2672"/>
  </r>
  <r>
    <x v="0"/>
    <x v="0"/>
    <m/>
    <m/>
    <m/>
    <m/>
    <m/>
    <m/>
    <x v="2673"/>
  </r>
  <r>
    <x v="0"/>
    <x v="0"/>
    <m/>
    <m/>
    <m/>
    <m/>
    <m/>
    <m/>
    <x v="2674"/>
  </r>
  <r>
    <x v="0"/>
    <x v="0"/>
    <m/>
    <m/>
    <m/>
    <m/>
    <m/>
    <m/>
    <x v="2675"/>
  </r>
  <r>
    <x v="0"/>
    <x v="0"/>
    <m/>
    <m/>
    <m/>
    <m/>
    <m/>
    <m/>
    <x v="2676"/>
  </r>
  <r>
    <x v="0"/>
    <x v="0"/>
    <m/>
    <m/>
    <m/>
    <m/>
    <m/>
    <m/>
    <x v="2677"/>
  </r>
  <r>
    <x v="0"/>
    <x v="0"/>
    <m/>
    <m/>
    <m/>
    <m/>
    <m/>
    <m/>
    <x v="0"/>
  </r>
  <r>
    <x v="0"/>
    <x v="0"/>
    <m/>
    <m/>
    <m/>
    <m/>
    <m/>
    <m/>
    <x v="2678"/>
  </r>
  <r>
    <x v="0"/>
    <x v="0"/>
    <m/>
    <m/>
    <m/>
    <m/>
    <m/>
    <m/>
    <x v="2679"/>
  </r>
  <r>
    <x v="0"/>
    <x v="0"/>
    <m/>
    <m/>
    <m/>
    <m/>
    <m/>
    <m/>
    <x v="2680"/>
  </r>
  <r>
    <x v="0"/>
    <x v="0"/>
    <m/>
    <m/>
    <m/>
    <m/>
    <m/>
    <m/>
    <x v="2681"/>
  </r>
  <r>
    <x v="0"/>
    <x v="0"/>
    <m/>
    <m/>
    <m/>
    <m/>
    <m/>
    <m/>
    <x v="2682"/>
  </r>
  <r>
    <x v="0"/>
    <x v="0"/>
    <m/>
    <m/>
    <m/>
    <m/>
    <m/>
    <m/>
    <x v="2683"/>
  </r>
  <r>
    <x v="0"/>
    <x v="0"/>
    <m/>
    <m/>
    <m/>
    <m/>
    <m/>
    <m/>
    <x v="2684"/>
  </r>
  <r>
    <x v="0"/>
    <x v="0"/>
    <m/>
    <m/>
    <m/>
    <m/>
    <m/>
    <m/>
    <x v="2685"/>
  </r>
  <r>
    <x v="0"/>
    <x v="0"/>
    <m/>
    <m/>
    <m/>
    <m/>
    <m/>
    <m/>
    <x v="0"/>
  </r>
  <r>
    <x v="0"/>
    <x v="0"/>
    <m/>
    <m/>
    <m/>
    <m/>
    <m/>
    <m/>
    <x v="2686"/>
  </r>
  <r>
    <x v="0"/>
    <x v="0"/>
    <m/>
    <m/>
    <m/>
    <m/>
    <m/>
    <m/>
    <x v="2687"/>
  </r>
  <r>
    <x v="0"/>
    <x v="0"/>
    <m/>
    <m/>
    <m/>
    <m/>
    <m/>
    <m/>
    <x v="2688"/>
  </r>
  <r>
    <x v="0"/>
    <x v="0"/>
    <m/>
    <m/>
    <m/>
    <m/>
    <m/>
    <m/>
    <x v="0"/>
  </r>
  <r>
    <x v="0"/>
    <x v="0"/>
    <m/>
    <m/>
    <m/>
    <m/>
    <m/>
    <m/>
    <x v="2689"/>
  </r>
  <r>
    <x v="0"/>
    <x v="0"/>
    <m/>
    <m/>
    <m/>
    <m/>
    <m/>
    <m/>
    <x v="2690"/>
  </r>
  <r>
    <x v="0"/>
    <x v="0"/>
    <m/>
    <m/>
    <m/>
    <m/>
    <m/>
    <m/>
    <x v="2691"/>
  </r>
  <r>
    <x v="0"/>
    <x v="0"/>
    <m/>
    <m/>
    <m/>
    <m/>
    <m/>
    <m/>
    <x v="2692"/>
  </r>
  <r>
    <x v="0"/>
    <x v="0"/>
    <m/>
    <m/>
    <m/>
    <m/>
    <m/>
    <m/>
    <x v="2693"/>
  </r>
  <r>
    <x v="0"/>
    <x v="0"/>
    <m/>
    <m/>
    <m/>
    <m/>
    <m/>
    <m/>
    <x v="2694"/>
  </r>
  <r>
    <x v="0"/>
    <x v="0"/>
    <m/>
    <m/>
    <m/>
    <m/>
    <m/>
    <m/>
    <x v="2695"/>
  </r>
  <r>
    <x v="0"/>
    <x v="0"/>
    <m/>
    <m/>
    <m/>
    <m/>
    <m/>
    <m/>
    <x v="2696"/>
  </r>
  <r>
    <x v="0"/>
    <x v="0"/>
    <m/>
    <m/>
    <m/>
    <m/>
    <m/>
    <m/>
    <x v="2697"/>
  </r>
  <r>
    <x v="0"/>
    <x v="0"/>
    <m/>
    <m/>
    <m/>
    <m/>
    <m/>
    <m/>
    <x v="2698"/>
  </r>
  <r>
    <x v="0"/>
    <x v="0"/>
    <m/>
    <m/>
    <m/>
    <m/>
    <m/>
    <m/>
    <x v="2699"/>
  </r>
  <r>
    <x v="0"/>
    <x v="0"/>
    <m/>
    <m/>
    <m/>
    <m/>
    <m/>
    <m/>
    <x v="2700"/>
  </r>
  <r>
    <x v="0"/>
    <x v="0"/>
    <m/>
    <m/>
    <m/>
    <m/>
    <m/>
    <m/>
    <x v="0"/>
  </r>
  <r>
    <x v="0"/>
    <x v="0"/>
    <m/>
    <m/>
    <m/>
    <m/>
    <m/>
    <m/>
    <x v="2701"/>
  </r>
  <r>
    <x v="0"/>
    <x v="0"/>
    <m/>
    <m/>
    <m/>
    <m/>
    <m/>
    <m/>
    <x v="2702"/>
  </r>
  <r>
    <x v="0"/>
    <x v="0"/>
    <m/>
    <m/>
    <m/>
    <m/>
    <m/>
    <m/>
    <x v="2703"/>
  </r>
  <r>
    <x v="0"/>
    <x v="0"/>
    <m/>
    <m/>
    <m/>
    <m/>
    <m/>
    <m/>
    <x v="2704"/>
  </r>
  <r>
    <x v="0"/>
    <x v="0"/>
    <m/>
    <m/>
    <m/>
    <m/>
    <m/>
    <m/>
    <x v="2705"/>
  </r>
  <r>
    <x v="0"/>
    <x v="0"/>
    <m/>
    <m/>
    <m/>
    <m/>
    <m/>
    <m/>
    <x v="2706"/>
  </r>
  <r>
    <x v="0"/>
    <x v="0"/>
    <m/>
    <m/>
    <m/>
    <m/>
    <m/>
    <m/>
    <x v="0"/>
  </r>
  <r>
    <x v="0"/>
    <x v="0"/>
    <m/>
    <m/>
    <m/>
    <m/>
    <m/>
    <m/>
    <x v="2707"/>
  </r>
  <r>
    <x v="0"/>
    <x v="0"/>
    <m/>
    <m/>
    <m/>
    <m/>
    <m/>
    <m/>
    <x v="2708"/>
  </r>
  <r>
    <x v="0"/>
    <x v="0"/>
    <m/>
    <m/>
    <m/>
    <m/>
    <m/>
    <m/>
    <x v="2709"/>
  </r>
  <r>
    <x v="0"/>
    <x v="0"/>
    <m/>
    <m/>
    <m/>
    <m/>
    <m/>
    <m/>
    <x v="2710"/>
  </r>
  <r>
    <x v="0"/>
    <x v="0"/>
    <m/>
    <m/>
    <m/>
    <m/>
    <m/>
    <m/>
    <x v="2711"/>
  </r>
  <r>
    <x v="0"/>
    <x v="0"/>
    <m/>
    <m/>
    <m/>
    <m/>
    <m/>
    <m/>
    <x v="2712"/>
  </r>
  <r>
    <x v="0"/>
    <x v="0"/>
    <m/>
    <m/>
    <m/>
    <m/>
    <m/>
    <m/>
    <x v="2713"/>
  </r>
  <r>
    <x v="0"/>
    <x v="0"/>
    <m/>
    <m/>
    <m/>
    <m/>
    <m/>
    <m/>
    <x v="2714"/>
  </r>
  <r>
    <x v="0"/>
    <x v="0"/>
    <m/>
    <m/>
    <m/>
    <m/>
    <m/>
    <m/>
    <x v="0"/>
  </r>
  <r>
    <x v="0"/>
    <x v="0"/>
    <m/>
    <m/>
    <m/>
    <m/>
    <m/>
    <m/>
    <x v="2715"/>
  </r>
  <r>
    <x v="0"/>
    <x v="0"/>
    <m/>
    <m/>
    <m/>
    <m/>
    <m/>
    <m/>
    <x v="2716"/>
  </r>
  <r>
    <x v="0"/>
    <x v="0"/>
    <m/>
    <m/>
    <m/>
    <m/>
    <m/>
    <m/>
    <x v="2717"/>
  </r>
  <r>
    <x v="0"/>
    <x v="0"/>
    <m/>
    <m/>
    <m/>
    <m/>
    <m/>
    <m/>
    <x v="2718"/>
  </r>
  <r>
    <x v="0"/>
    <x v="0"/>
    <m/>
    <m/>
    <m/>
    <m/>
    <m/>
    <m/>
    <x v="2719"/>
  </r>
  <r>
    <x v="0"/>
    <x v="0"/>
    <m/>
    <m/>
    <m/>
    <m/>
    <m/>
    <m/>
    <x v="2720"/>
  </r>
  <r>
    <x v="0"/>
    <x v="0"/>
    <m/>
    <m/>
    <m/>
    <m/>
    <m/>
    <m/>
    <x v="2721"/>
  </r>
  <r>
    <x v="0"/>
    <x v="0"/>
    <m/>
    <m/>
    <m/>
    <m/>
    <m/>
    <m/>
    <x v="2722"/>
  </r>
  <r>
    <x v="0"/>
    <x v="0"/>
    <m/>
    <m/>
    <m/>
    <m/>
    <m/>
    <m/>
    <x v="2723"/>
  </r>
  <r>
    <x v="0"/>
    <x v="0"/>
    <m/>
    <m/>
    <m/>
    <m/>
    <m/>
    <m/>
    <x v="0"/>
  </r>
  <r>
    <x v="0"/>
    <x v="0"/>
    <m/>
    <m/>
    <m/>
    <m/>
    <m/>
    <m/>
    <x v="2724"/>
  </r>
  <r>
    <x v="0"/>
    <x v="0"/>
    <m/>
    <m/>
    <m/>
    <m/>
    <m/>
    <m/>
    <x v="2725"/>
  </r>
  <r>
    <x v="0"/>
    <x v="0"/>
    <m/>
    <m/>
    <m/>
    <m/>
    <m/>
    <m/>
    <x v="2726"/>
  </r>
  <r>
    <x v="0"/>
    <x v="0"/>
    <m/>
    <m/>
    <m/>
    <m/>
    <m/>
    <m/>
    <x v="2727"/>
  </r>
  <r>
    <x v="0"/>
    <x v="0"/>
    <m/>
    <m/>
    <m/>
    <m/>
    <m/>
    <m/>
    <x v="2728"/>
  </r>
  <r>
    <x v="0"/>
    <x v="0"/>
    <m/>
    <m/>
    <m/>
    <m/>
    <m/>
    <m/>
    <x v="2729"/>
  </r>
  <r>
    <x v="0"/>
    <x v="0"/>
    <m/>
    <m/>
    <m/>
    <m/>
    <m/>
    <m/>
    <x v="2730"/>
  </r>
  <r>
    <x v="0"/>
    <x v="0"/>
    <m/>
    <m/>
    <m/>
    <m/>
    <m/>
    <m/>
    <x v="2731"/>
  </r>
  <r>
    <x v="0"/>
    <x v="0"/>
    <m/>
    <m/>
    <m/>
    <m/>
    <m/>
    <m/>
    <x v="2732"/>
  </r>
  <r>
    <x v="0"/>
    <x v="0"/>
    <m/>
    <m/>
    <m/>
    <m/>
    <m/>
    <m/>
    <x v="2733"/>
  </r>
  <r>
    <x v="0"/>
    <x v="0"/>
    <m/>
    <m/>
    <m/>
    <m/>
    <m/>
    <m/>
    <x v="2734"/>
  </r>
  <r>
    <x v="0"/>
    <x v="0"/>
    <m/>
    <m/>
    <m/>
    <m/>
    <m/>
    <m/>
    <x v="2735"/>
  </r>
  <r>
    <x v="0"/>
    <x v="0"/>
    <m/>
    <m/>
    <m/>
    <m/>
    <m/>
    <m/>
    <x v="2736"/>
  </r>
  <r>
    <x v="0"/>
    <x v="0"/>
    <m/>
    <m/>
    <m/>
    <m/>
    <m/>
    <m/>
    <x v="2737"/>
  </r>
  <r>
    <x v="0"/>
    <x v="0"/>
    <m/>
    <m/>
    <m/>
    <m/>
    <m/>
    <m/>
    <x v="2738"/>
  </r>
  <r>
    <x v="0"/>
    <x v="0"/>
    <m/>
    <m/>
    <m/>
    <m/>
    <m/>
    <m/>
    <x v="2739"/>
  </r>
  <r>
    <x v="0"/>
    <x v="0"/>
    <m/>
    <m/>
    <m/>
    <m/>
    <m/>
    <m/>
    <x v="0"/>
  </r>
  <r>
    <x v="0"/>
    <x v="0"/>
    <m/>
    <m/>
    <m/>
    <m/>
    <m/>
    <m/>
    <x v="27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4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9"/>
  </r>
  <r>
    <x v="0"/>
    <x v="0"/>
    <m/>
    <m/>
    <m/>
    <m/>
    <m/>
    <m/>
    <x v="2742"/>
  </r>
  <r>
    <x v="0"/>
    <x v="0"/>
    <m/>
    <m/>
    <m/>
    <m/>
    <m/>
    <m/>
    <x v="0"/>
  </r>
  <r>
    <x v="0"/>
    <x v="0"/>
    <m/>
    <m/>
    <m/>
    <m/>
    <m/>
    <m/>
    <x v="2743"/>
  </r>
  <r>
    <x v="0"/>
    <x v="0"/>
    <m/>
    <m/>
    <m/>
    <m/>
    <m/>
    <m/>
    <x v="2744"/>
  </r>
  <r>
    <x v="0"/>
    <x v="0"/>
    <m/>
    <m/>
    <m/>
    <m/>
    <m/>
    <m/>
    <x v="2745"/>
  </r>
  <r>
    <x v="0"/>
    <x v="0"/>
    <m/>
    <m/>
    <m/>
    <m/>
    <m/>
    <m/>
    <x v="238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1215"/>
  </r>
  <r>
    <x v="0"/>
    <x v="0"/>
    <m/>
    <m/>
    <m/>
    <m/>
    <m/>
    <m/>
    <x v="0"/>
  </r>
  <r>
    <x v="0"/>
    <x v="0"/>
    <m/>
    <m/>
    <m/>
    <m/>
    <m/>
    <m/>
    <x v="2746"/>
  </r>
  <r>
    <x v="0"/>
    <x v="0"/>
    <m/>
    <m/>
    <m/>
    <m/>
    <m/>
    <m/>
    <x v="2747"/>
  </r>
  <r>
    <x v="0"/>
    <x v="0"/>
    <m/>
    <m/>
    <m/>
    <m/>
    <m/>
    <m/>
    <x v="2748"/>
  </r>
  <r>
    <x v="0"/>
    <x v="0"/>
    <m/>
    <m/>
    <m/>
    <m/>
    <m/>
    <m/>
    <x v="1250"/>
  </r>
  <r>
    <x v="0"/>
    <x v="0"/>
    <m/>
    <m/>
    <m/>
    <m/>
    <m/>
    <m/>
    <x v="2749"/>
  </r>
  <r>
    <x v="0"/>
    <x v="0"/>
    <m/>
    <m/>
    <m/>
    <m/>
    <m/>
    <m/>
    <x v="27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51"/>
  </r>
  <r>
    <x v="0"/>
    <x v="0"/>
    <m/>
    <m/>
    <m/>
    <m/>
    <m/>
    <m/>
    <x v="2752"/>
  </r>
  <r>
    <x v="0"/>
    <x v="0"/>
    <m/>
    <m/>
    <m/>
    <m/>
    <m/>
    <m/>
    <x v="1267"/>
  </r>
  <r>
    <x v="0"/>
    <x v="0"/>
    <m/>
    <m/>
    <m/>
    <m/>
    <m/>
    <m/>
    <x v="0"/>
  </r>
  <r>
    <x v="0"/>
    <x v="0"/>
    <m/>
    <m/>
    <m/>
    <m/>
    <m/>
    <m/>
    <x v="2753"/>
  </r>
  <r>
    <x v="0"/>
    <x v="0"/>
    <m/>
    <m/>
    <m/>
    <m/>
    <m/>
    <m/>
    <x v="0"/>
  </r>
  <r>
    <x v="0"/>
    <x v="0"/>
    <m/>
    <m/>
    <m/>
    <m/>
    <m/>
    <m/>
    <x v="2754"/>
  </r>
  <r>
    <x v="0"/>
    <x v="0"/>
    <m/>
    <m/>
    <m/>
    <m/>
    <m/>
    <m/>
    <x v="2755"/>
  </r>
  <r>
    <x v="0"/>
    <x v="0"/>
    <m/>
    <m/>
    <m/>
    <m/>
    <m/>
    <m/>
    <x v="2756"/>
  </r>
  <r>
    <x v="0"/>
    <x v="0"/>
    <m/>
    <m/>
    <m/>
    <m/>
    <m/>
    <m/>
    <x v="2757"/>
  </r>
  <r>
    <x v="0"/>
    <x v="0"/>
    <m/>
    <m/>
    <m/>
    <m/>
    <m/>
    <m/>
    <x v="27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59"/>
  </r>
  <r>
    <x v="0"/>
    <x v="0"/>
    <m/>
    <m/>
    <m/>
    <m/>
    <m/>
    <m/>
    <x v="1273"/>
  </r>
  <r>
    <x v="0"/>
    <x v="0"/>
    <m/>
    <m/>
    <m/>
    <m/>
    <m/>
    <m/>
    <x v="2760"/>
  </r>
  <r>
    <x v="0"/>
    <x v="0"/>
    <m/>
    <m/>
    <m/>
    <m/>
    <m/>
    <m/>
    <x v="2761"/>
  </r>
  <r>
    <x v="0"/>
    <x v="0"/>
    <m/>
    <m/>
    <m/>
    <m/>
    <m/>
    <m/>
    <x v="2762"/>
  </r>
  <r>
    <x v="0"/>
    <x v="0"/>
    <m/>
    <m/>
    <m/>
    <m/>
    <m/>
    <m/>
    <x v="0"/>
  </r>
  <r>
    <x v="0"/>
    <x v="0"/>
    <m/>
    <m/>
    <m/>
    <m/>
    <m/>
    <m/>
    <x v="2763"/>
  </r>
  <r>
    <x v="0"/>
    <x v="0"/>
    <m/>
    <m/>
    <m/>
    <m/>
    <m/>
    <m/>
    <x v="2764"/>
  </r>
  <r>
    <x v="0"/>
    <x v="0"/>
    <m/>
    <m/>
    <m/>
    <m/>
    <m/>
    <m/>
    <x v="0"/>
  </r>
  <r>
    <x v="0"/>
    <x v="0"/>
    <m/>
    <m/>
    <m/>
    <m/>
    <m/>
    <m/>
    <x v="2765"/>
  </r>
  <r>
    <x v="0"/>
    <x v="0"/>
    <m/>
    <m/>
    <m/>
    <m/>
    <m/>
    <m/>
    <x v="2766"/>
  </r>
  <r>
    <x v="0"/>
    <x v="0"/>
    <m/>
    <m/>
    <m/>
    <m/>
    <m/>
    <m/>
    <x v="2767"/>
  </r>
  <r>
    <x v="0"/>
    <x v="0"/>
    <m/>
    <m/>
    <m/>
    <m/>
    <m/>
    <m/>
    <x v="2768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09"/>
  </r>
  <r>
    <x v="0"/>
    <x v="0"/>
    <m/>
    <m/>
    <m/>
    <m/>
    <m/>
    <m/>
    <x v="297"/>
  </r>
  <r>
    <x v="0"/>
    <x v="0"/>
    <m/>
    <m/>
    <m/>
    <m/>
    <m/>
    <m/>
    <x v="2769"/>
  </r>
  <r>
    <x v="0"/>
    <x v="0"/>
    <m/>
    <m/>
    <m/>
    <m/>
    <m/>
    <m/>
    <x v="2770"/>
  </r>
  <r>
    <x v="0"/>
    <x v="0"/>
    <m/>
    <m/>
    <m/>
    <m/>
    <m/>
    <m/>
    <x v="2771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2772"/>
  </r>
  <r>
    <x v="0"/>
    <x v="0"/>
    <m/>
    <m/>
    <m/>
    <m/>
    <m/>
    <m/>
    <x v="0"/>
  </r>
  <r>
    <x v="0"/>
    <x v="0"/>
    <m/>
    <m/>
    <m/>
    <m/>
    <m/>
    <m/>
    <x v="2773"/>
  </r>
  <r>
    <x v="0"/>
    <x v="0"/>
    <m/>
    <m/>
    <m/>
    <m/>
    <m/>
    <m/>
    <x v="2774"/>
  </r>
  <r>
    <x v="0"/>
    <x v="0"/>
    <m/>
    <m/>
    <m/>
    <m/>
    <m/>
    <m/>
    <x v="27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76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2777"/>
  </r>
  <r>
    <x v="0"/>
    <x v="0"/>
    <m/>
    <m/>
    <m/>
    <m/>
    <m/>
    <m/>
    <x v="2778"/>
  </r>
  <r>
    <x v="0"/>
    <x v="0"/>
    <m/>
    <m/>
    <m/>
    <m/>
    <m/>
    <m/>
    <x v="2779"/>
  </r>
  <r>
    <x v="0"/>
    <x v="0"/>
    <m/>
    <m/>
    <m/>
    <m/>
    <m/>
    <m/>
    <x v="446"/>
  </r>
  <r>
    <x v="0"/>
    <x v="0"/>
    <m/>
    <m/>
    <m/>
    <m/>
    <m/>
    <m/>
    <x v="2780"/>
  </r>
  <r>
    <x v="0"/>
    <x v="0"/>
    <m/>
    <m/>
    <m/>
    <m/>
    <m/>
    <m/>
    <x v="2781"/>
  </r>
  <r>
    <x v="0"/>
    <x v="0"/>
    <m/>
    <m/>
    <m/>
    <m/>
    <m/>
    <m/>
    <x v="2782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2783"/>
  </r>
  <r>
    <x v="0"/>
    <x v="0"/>
    <m/>
    <m/>
    <m/>
    <m/>
    <m/>
    <m/>
    <x v="297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2784"/>
  </r>
  <r>
    <x v="0"/>
    <x v="0"/>
    <m/>
    <m/>
    <m/>
    <m/>
    <m/>
    <m/>
    <x v="27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86"/>
  </r>
  <r>
    <x v="0"/>
    <x v="0"/>
    <m/>
    <m/>
    <m/>
    <m/>
    <m/>
    <m/>
    <x v="2787"/>
  </r>
  <r>
    <x v="0"/>
    <x v="0"/>
    <m/>
    <m/>
    <m/>
    <m/>
    <m/>
    <m/>
    <x v="0"/>
  </r>
  <r>
    <x v="0"/>
    <x v="0"/>
    <m/>
    <m/>
    <m/>
    <m/>
    <m/>
    <m/>
    <x v="1964"/>
  </r>
  <r>
    <x v="0"/>
    <x v="0"/>
    <m/>
    <m/>
    <m/>
    <m/>
    <m/>
    <m/>
    <x v="0"/>
  </r>
  <r>
    <x v="0"/>
    <x v="0"/>
    <m/>
    <m/>
    <m/>
    <m/>
    <m/>
    <m/>
    <x v="2788"/>
  </r>
  <r>
    <x v="0"/>
    <x v="0"/>
    <m/>
    <m/>
    <m/>
    <m/>
    <m/>
    <m/>
    <x v="0"/>
  </r>
  <r>
    <x v="0"/>
    <x v="0"/>
    <m/>
    <m/>
    <m/>
    <m/>
    <m/>
    <m/>
    <x v="2789"/>
  </r>
  <r>
    <x v="0"/>
    <x v="0"/>
    <m/>
    <m/>
    <m/>
    <m/>
    <m/>
    <m/>
    <x v="2790"/>
  </r>
  <r>
    <x v="0"/>
    <x v="0"/>
    <m/>
    <m/>
    <m/>
    <m/>
    <m/>
    <m/>
    <x v="27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92"/>
  </r>
  <r>
    <x v="0"/>
    <x v="0"/>
    <m/>
    <m/>
    <m/>
    <m/>
    <m/>
    <m/>
    <x v="2793"/>
  </r>
  <r>
    <x v="0"/>
    <x v="0"/>
    <m/>
    <m/>
    <m/>
    <m/>
    <m/>
    <m/>
    <x v="0"/>
  </r>
  <r>
    <x v="0"/>
    <x v="0"/>
    <m/>
    <m/>
    <m/>
    <m/>
    <m/>
    <m/>
    <x v="2794"/>
  </r>
  <r>
    <x v="0"/>
    <x v="0"/>
    <m/>
    <m/>
    <m/>
    <m/>
    <m/>
    <m/>
    <x v="2795"/>
  </r>
  <r>
    <x v="0"/>
    <x v="0"/>
    <m/>
    <m/>
    <m/>
    <m/>
    <m/>
    <m/>
    <x v="0"/>
  </r>
  <r>
    <x v="0"/>
    <x v="0"/>
    <m/>
    <m/>
    <m/>
    <m/>
    <m/>
    <m/>
    <x v="2796"/>
  </r>
  <r>
    <x v="0"/>
    <x v="0"/>
    <m/>
    <m/>
    <m/>
    <m/>
    <m/>
    <m/>
    <x v="0"/>
  </r>
  <r>
    <x v="0"/>
    <x v="0"/>
    <m/>
    <m/>
    <m/>
    <m/>
    <m/>
    <m/>
    <x v="27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2798"/>
  </r>
  <r>
    <x v="0"/>
    <x v="0"/>
    <m/>
    <m/>
    <m/>
    <m/>
    <m/>
    <m/>
    <x v="2799"/>
  </r>
  <r>
    <x v="0"/>
    <x v="0"/>
    <m/>
    <m/>
    <m/>
    <m/>
    <m/>
    <m/>
    <x v="0"/>
  </r>
  <r>
    <x v="0"/>
    <x v="0"/>
    <m/>
    <m/>
    <m/>
    <m/>
    <m/>
    <m/>
    <x v="19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00"/>
  </r>
  <r>
    <x v="0"/>
    <x v="0"/>
    <m/>
    <m/>
    <m/>
    <m/>
    <m/>
    <m/>
    <x v="0"/>
  </r>
  <r>
    <x v="0"/>
    <x v="0"/>
    <m/>
    <m/>
    <m/>
    <m/>
    <m/>
    <m/>
    <x v="13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0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8"/>
  </r>
  <r>
    <x v="0"/>
    <x v="0"/>
    <m/>
    <m/>
    <m/>
    <m/>
    <m/>
    <m/>
    <x v="2802"/>
  </r>
  <r>
    <x v="0"/>
    <x v="0"/>
    <m/>
    <m/>
    <m/>
    <m/>
    <m/>
    <m/>
    <x v="0"/>
  </r>
  <r>
    <x v="0"/>
    <x v="0"/>
    <m/>
    <m/>
    <m/>
    <m/>
    <m/>
    <m/>
    <x v="2803"/>
  </r>
  <r>
    <x v="0"/>
    <x v="0"/>
    <m/>
    <m/>
    <m/>
    <m/>
    <m/>
    <m/>
    <x v="2804"/>
  </r>
  <r>
    <x v="0"/>
    <x v="0"/>
    <m/>
    <m/>
    <m/>
    <m/>
    <m/>
    <m/>
    <x v="2805"/>
  </r>
  <r>
    <x v="0"/>
    <x v="0"/>
    <m/>
    <m/>
    <m/>
    <m/>
    <m/>
    <m/>
    <x v="248"/>
  </r>
  <r>
    <x v="0"/>
    <x v="0"/>
    <m/>
    <m/>
    <m/>
    <m/>
    <m/>
    <m/>
    <x v="247"/>
  </r>
  <r>
    <x v="0"/>
    <x v="0"/>
    <m/>
    <m/>
    <m/>
    <m/>
    <m/>
    <m/>
    <x v="2806"/>
  </r>
  <r>
    <x v="0"/>
    <x v="0"/>
    <m/>
    <m/>
    <m/>
    <m/>
    <m/>
    <m/>
    <x v="1280"/>
  </r>
  <r>
    <x v="0"/>
    <x v="0"/>
    <m/>
    <m/>
    <m/>
    <m/>
    <m/>
    <m/>
    <x v="0"/>
  </r>
  <r>
    <x v="0"/>
    <x v="0"/>
    <m/>
    <m/>
    <m/>
    <m/>
    <m/>
    <m/>
    <x v="2807"/>
  </r>
  <r>
    <x v="0"/>
    <x v="0"/>
    <m/>
    <m/>
    <m/>
    <m/>
    <m/>
    <m/>
    <x v="2808"/>
  </r>
  <r>
    <x v="0"/>
    <x v="0"/>
    <m/>
    <m/>
    <m/>
    <m/>
    <m/>
    <m/>
    <x v="2809"/>
  </r>
  <r>
    <x v="0"/>
    <x v="0"/>
    <m/>
    <m/>
    <m/>
    <m/>
    <m/>
    <m/>
    <x v="2810"/>
  </r>
  <r>
    <x v="0"/>
    <x v="0"/>
    <m/>
    <m/>
    <m/>
    <m/>
    <m/>
    <m/>
    <x v="2811"/>
  </r>
  <r>
    <x v="0"/>
    <x v="0"/>
    <m/>
    <m/>
    <m/>
    <m/>
    <m/>
    <m/>
    <x v="28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13"/>
  </r>
  <r>
    <x v="0"/>
    <x v="0"/>
    <m/>
    <m/>
    <m/>
    <m/>
    <m/>
    <m/>
    <x v="28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3"/>
  </r>
  <r>
    <x v="0"/>
    <x v="0"/>
    <m/>
    <m/>
    <m/>
    <m/>
    <m/>
    <m/>
    <x v="0"/>
  </r>
  <r>
    <x v="0"/>
    <x v="0"/>
    <m/>
    <m/>
    <m/>
    <m/>
    <m/>
    <m/>
    <x v="2815"/>
  </r>
  <r>
    <x v="0"/>
    <x v="0"/>
    <m/>
    <m/>
    <m/>
    <m/>
    <m/>
    <m/>
    <x v="2816"/>
  </r>
  <r>
    <x v="0"/>
    <x v="0"/>
    <m/>
    <m/>
    <m/>
    <m/>
    <m/>
    <m/>
    <x v="2817"/>
  </r>
  <r>
    <x v="0"/>
    <x v="0"/>
    <m/>
    <m/>
    <m/>
    <m/>
    <m/>
    <m/>
    <x v="0"/>
  </r>
  <r>
    <x v="0"/>
    <x v="0"/>
    <m/>
    <m/>
    <m/>
    <m/>
    <m/>
    <m/>
    <x v="1470"/>
  </r>
  <r>
    <x v="0"/>
    <x v="0"/>
    <m/>
    <m/>
    <m/>
    <m/>
    <m/>
    <m/>
    <x v="0"/>
  </r>
  <r>
    <x v="0"/>
    <x v="0"/>
    <m/>
    <m/>
    <m/>
    <m/>
    <m/>
    <m/>
    <x v="2818"/>
  </r>
  <r>
    <x v="0"/>
    <x v="0"/>
    <m/>
    <m/>
    <m/>
    <m/>
    <m/>
    <m/>
    <x v="0"/>
  </r>
  <r>
    <x v="0"/>
    <x v="0"/>
    <m/>
    <m/>
    <m/>
    <m/>
    <m/>
    <m/>
    <x v="2819"/>
  </r>
  <r>
    <x v="0"/>
    <x v="0"/>
    <m/>
    <m/>
    <m/>
    <m/>
    <m/>
    <m/>
    <x v="282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21"/>
  </r>
  <r>
    <x v="0"/>
    <x v="0"/>
    <m/>
    <m/>
    <m/>
    <m/>
    <m/>
    <m/>
    <x v="0"/>
  </r>
  <r>
    <x v="0"/>
    <x v="0"/>
    <m/>
    <m/>
    <m/>
    <m/>
    <m/>
    <m/>
    <x v="2822"/>
  </r>
  <r>
    <x v="0"/>
    <x v="0"/>
    <m/>
    <m/>
    <m/>
    <m/>
    <m/>
    <m/>
    <x v="2823"/>
  </r>
  <r>
    <x v="0"/>
    <x v="0"/>
    <m/>
    <m/>
    <m/>
    <m/>
    <m/>
    <m/>
    <x v="1259"/>
  </r>
  <r>
    <x v="0"/>
    <x v="0"/>
    <m/>
    <m/>
    <m/>
    <m/>
    <m/>
    <m/>
    <x v="1191"/>
  </r>
  <r>
    <x v="0"/>
    <x v="0"/>
    <m/>
    <m/>
    <m/>
    <m/>
    <m/>
    <m/>
    <x v="28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25"/>
  </r>
  <r>
    <x v="0"/>
    <x v="0"/>
    <m/>
    <m/>
    <m/>
    <m/>
    <m/>
    <m/>
    <x v="288"/>
  </r>
  <r>
    <x v="0"/>
    <x v="0"/>
    <m/>
    <m/>
    <m/>
    <m/>
    <m/>
    <m/>
    <x v="251"/>
  </r>
  <r>
    <x v="0"/>
    <x v="0"/>
    <m/>
    <m/>
    <m/>
    <m/>
    <m/>
    <m/>
    <x v="2826"/>
  </r>
  <r>
    <x v="0"/>
    <x v="0"/>
    <m/>
    <m/>
    <m/>
    <m/>
    <m/>
    <m/>
    <x v="28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4"/>
  </r>
  <r>
    <x v="0"/>
    <x v="0"/>
    <m/>
    <m/>
    <m/>
    <m/>
    <m/>
    <m/>
    <x v="465"/>
  </r>
  <r>
    <x v="0"/>
    <x v="0"/>
    <m/>
    <m/>
    <m/>
    <m/>
    <m/>
    <m/>
    <x v="2828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0"/>
  </r>
  <r>
    <x v="0"/>
    <x v="0"/>
    <m/>
    <m/>
    <m/>
    <m/>
    <m/>
    <m/>
    <x v="2829"/>
  </r>
  <r>
    <x v="0"/>
    <x v="0"/>
    <m/>
    <m/>
    <m/>
    <m/>
    <m/>
    <m/>
    <x v="2830"/>
  </r>
  <r>
    <x v="0"/>
    <x v="0"/>
    <m/>
    <m/>
    <m/>
    <m/>
    <m/>
    <m/>
    <x v="2831"/>
  </r>
  <r>
    <x v="0"/>
    <x v="0"/>
    <m/>
    <m/>
    <m/>
    <m/>
    <m/>
    <m/>
    <x v="2832"/>
  </r>
  <r>
    <x v="0"/>
    <x v="0"/>
    <m/>
    <m/>
    <m/>
    <m/>
    <m/>
    <m/>
    <x v="28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34"/>
  </r>
  <r>
    <x v="0"/>
    <x v="0"/>
    <m/>
    <m/>
    <m/>
    <m/>
    <m/>
    <m/>
    <x v="2835"/>
  </r>
  <r>
    <x v="0"/>
    <x v="0"/>
    <m/>
    <m/>
    <m/>
    <m/>
    <m/>
    <m/>
    <x v="0"/>
  </r>
  <r>
    <x v="0"/>
    <x v="0"/>
    <m/>
    <m/>
    <m/>
    <m/>
    <m/>
    <m/>
    <x v="2836"/>
  </r>
  <r>
    <x v="0"/>
    <x v="0"/>
    <m/>
    <m/>
    <m/>
    <m/>
    <m/>
    <m/>
    <x v="2837"/>
  </r>
  <r>
    <x v="0"/>
    <x v="0"/>
    <m/>
    <m/>
    <m/>
    <m/>
    <m/>
    <m/>
    <x v="2838"/>
  </r>
  <r>
    <x v="0"/>
    <x v="0"/>
    <m/>
    <m/>
    <m/>
    <m/>
    <m/>
    <m/>
    <x v="2839"/>
  </r>
  <r>
    <x v="0"/>
    <x v="0"/>
    <m/>
    <m/>
    <m/>
    <m/>
    <m/>
    <m/>
    <x v="2840"/>
  </r>
  <r>
    <x v="0"/>
    <x v="0"/>
    <m/>
    <m/>
    <m/>
    <m/>
    <m/>
    <m/>
    <x v="2841"/>
  </r>
  <r>
    <x v="0"/>
    <x v="0"/>
    <m/>
    <m/>
    <m/>
    <m/>
    <m/>
    <m/>
    <x v="2842"/>
  </r>
  <r>
    <x v="0"/>
    <x v="0"/>
    <m/>
    <m/>
    <m/>
    <m/>
    <m/>
    <m/>
    <x v="1251"/>
  </r>
  <r>
    <x v="0"/>
    <x v="0"/>
    <m/>
    <m/>
    <m/>
    <m/>
    <m/>
    <m/>
    <x v="2843"/>
  </r>
  <r>
    <x v="0"/>
    <x v="0"/>
    <m/>
    <m/>
    <m/>
    <m/>
    <m/>
    <m/>
    <x v="2844"/>
  </r>
  <r>
    <x v="0"/>
    <x v="0"/>
    <m/>
    <m/>
    <m/>
    <m/>
    <m/>
    <m/>
    <x v="14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45"/>
  </r>
  <r>
    <x v="0"/>
    <x v="0"/>
    <m/>
    <m/>
    <m/>
    <m/>
    <m/>
    <m/>
    <x v="2846"/>
  </r>
  <r>
    <x v="0"/>
    <x v="0"/>
    <m/>
    <m/>
    <m/>
    <m/>
    <m/>
    <m/>
    <x v="0"/>
  </r>
  <r>
    <x v="0"/>
    <x v="0"/>
    <m/>
    <m/>
    <m/>
    <m/>
    <m/>
    <m/>
    <x v="2847"/>
  </r>
  <r>
    <x v="0"/>
    <x v="0"/>
    <m/>
    <m/>
    <m/>
    <m/>
    <m/>
    <m/>
    <x v="2848"/>
  </r>
  <r>
    <x v="0"/>
    <x v="0"/>
    <m/>
    <m/>
    <m/>
    <m/>
    <m/>
    <m/>
    <x v="2849"/>
  </r>
  <r>
    <x v="0"/>
    <x v="0"/>
    <m/>
    <m/>
    <m/>
    <m/>
    <m/>
    <m/>
    <x v="0"/>
  </r>
  <r>
    <x v="0"/>
    <x v="0"/>
    <m/>
    <m/>
    <m/>
    <m/>
    <m/>
    <m/>
    <x v="2850"/>
  </r>
  <r>
    <x v="0"/>
    <x v="0"/>
    <m/>
    <m/>
    <m/>
    <m/>
    <m/>
    <m/>
    <x v="0"/>
  </r>
  <r>
    <x v="0"/>
    <x v="0"/>
    <m/>
    <m/>
    <m/>
    <m/>
    <m/>
    <m/>
    <x v="2851"/>
  </r>
  <r>
    <x v="0"/>
    <x v="0"/>
    <m/>
    <m/>
    <m/>
    <m/>
    <m/>
    <m/>
    <x v="0"/>
  </r>
  <r>
    <x v="0"/>
    <x v="0"/>
    <m/>
    <m/>
    <m/>
    <m/>
    <m/>
    <m/>
    <x v="2852"/>
  </r>
  <r>
    <x v="0"/>
    <x v="0"/>
    <m/>
    <m/>
    <m/>
    <m/>
    <m/>
    <m/>
    <x v="2853"/>
  </r>
  <r>
    <x v="0"/>
    <x v="0"/>
    <m/>
    <m/>
    <m/>
    <m/>
    <m/>
    <m/>
    <x v="12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2854"/>
  </r>
  <r>
    <x v="0"/>
    <x v="0"/>
    <m/>
    <m/>
    <m/>
    <m/>
    <m/>
    <m/>
    <x v="0"/>
  </r>
  <r>
    <x v="0"/>
    <x v="0"/>
    <m/>
    <m/>
    <m/>
    <m/>
    <m/>
    <m/>
    <x v="2855"/>
  </r>
  <r>
    <x v="0"/>
    <x v="0"/>
    <m/>
    <m/>
    <m/>
    <m/>
    <m/>
    <m/>
    <x v="2856"/>
  </r>
  <r>
    <x v="0"/>
    <x v="0"/>
    <m/>
    <m/>
    <m/>
    <m/>
    <m/>
    <m/>
    <x v="2857"/>
  </r>
  <r>
    <x v="0"/>
    <x v="0"/>
    <m/>
    <m/>
    <m/>
    <m/>
    <m/>
    <m/>
    <x v="2858"/>
  </r>
  <r>
    <x v="0"/>
    <x v="0"/>
    <m/>
    <m/>
    <m/>
    <m/>
    <m/>
    <m/>
    <x v="2859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2860"/>
  </r>
  <r>
    <x v="0"/>
    <x v="0"/>
    <m/>
    <m/>
    <m/>
    <m/>
    <m/>
    <m/>
    <x v="1845"/>
  </r>
  <r>
    <x v="0"/>
    <x v="0"/>
    <m/>
    <m/>
    <m/>
    <m/>
    <m/>
    <m/>
    <x v="0"/>
  </r>
  <r>
    <x v="0"/>
    <x v="0"/>
    <m/>
    <m/>
    <m/>
    <m/>
    <m/>
    <m/>
    <x v="286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3"/>
  </r>
  <r>
    <x v="0"/>
    <x v="0"/>
    <m/>
    <m/>
    <m/>
    <m/>
    <m/>
    <m/>
    <x v="2862"/>
  </r>
  <r>
    <x v="0"/>
    <x v="0"/>
    <m/>
    <m/>
    <m/>
    <m/>
    <m/>
    <m/>
    <x v="2863"/>
  </r>
  <r>
    <x v="0"/>
    <x v="0"/>
    <m/>
    <m/>
    <m/>
    <m/>
    <m/>
    <m/>
    <x v="2864"/>
  </r>
  <r>
    <x v="0"/>
    <x v="0"/>
    <m/>
    <m/>
    <m/>
    <m/>
    <m/>
    <m/>
    <x v="2865"/>
  </r>
  <r>
    <x v="0"/>
    <x v="0"/>
    <m/>
    <m/>
    <m/>
    <m/>
    <m/>
    <m/>
    <x v="0"/>
  </r>
  <r>
    <x v="0"/>
    <x v="0"/>
    <m/>
    <m/>
    <m/>
    <m/>
    <m/>
    <m/>
    <x v="2866"/>
  </r>
  <r>
    <x v="0"/>
    <x v="0"/>
    <m/>
    <m/>
    <m/>
    <m/>
    <m/>
    <m/>
    <x v="2867"/>
  </r>
  <r>
    <x v="0"/>
    <x v="0"/>
    <m/>
    <m/>
    <m/>
    <m/>
    <m/>
    <m/>
    <x v="0"/>
  </r>
  <r>
    <x v="0"/>
    <x v="0"/>
    <m/>
    <m/>
    <m/>
    <m/>
    <m/>
    <m/>
    <x v="28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69"/>
  </r>
  <r>
    <x v="0"/>
    <x v="0"/>
    <m/>
    <m/>
    <m/>
    <m/>
    <m/>
    <m/>
    <x v="0"/>
  </r>
  <r>
    <x v="0"/>
    <x v="0"/>
    <m/>
    <m/>
    <m/>
    <m/>
    <m/>
    <m/>
    <x v="1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70"/>
  </r>
  <r>
    <x v="0"/>
    <x v="0"/>
    <m/>
    <m/>
    <m/>
    <m/>
    <m/>
    <m/>
    <x v="1250"/>
  </r>
  <r>
    <x v="0"/>
    <x v="0"/>
    <m/>
    <m/>
    <m/>
    <m/>
    <m/>
    <m/>
    <x v="0"/>
  </r>
  <r>
    <x v="0"/>
    <x v="0"/>
    <m/>
    <m/>
    <m/>
    <m/>
    <m/>
    <m/>
    <x v="169"/>
  </r>
  <r>
    <x v="0"/>
    <x v="0"/>
    <m/>
    <m/>
    <m/>
    <m/>
    <m/>
    <m/>
    <x v="1255"/>
  </r>
  <r>
    <x v="0"/>
    <x v="0"/>
    <m/>
    <m/>
    <m/>
    <m/>
    <m/>
    <m/>
    <x v="1849"/>
  </r>
  <r>
    <x v="0"/>
    <x v="0"/>
    <m/>
    <m/>
    <m/>
    <m/>
    <m/>
    <m/>
    <x v="2871"/>
  </r>
  <r>
    <x v="0"/>
    <x v="0"/>
    <m/>
    <m/>
    <m/>
    <m/>
    <m/>
    <m/>
    <x v="1252"/>
  </r>
  <r>
    <x v="0"/>
    <x v="0"/>
    <m/>
    <m/>
    <m/>
    <m/>
    <m/>
    <m/>
    <x v="1252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2872"/>
  </r>
  <r>
    <x v="0"/>
    <x v="0"/>
    <m/>
    <m/>
    <m/>
    <m/>
    <m/>
    <m/>
    <x v="2873"/>
  </r>
  <r>
    <x v="0"/>
    <x v="0"/>
    <m/>
    <m/>
    <m/>
    <m/>
    <m/>
    <m/>
    <x v="2874"/>
  </r>
  <r>
    <x v="0"/>
    <x v="0"/>
    <m/>
    <m/>
    <m/>
    <m/>
    <m/>
    <m/>
    <x v="0"/>
  </r>
  <r>
    <x v="0"/>
    <x v="0"/>
    <m/>
    <m/>
    <m/>
    <m/>
    <m/>
    <m/>
    <x v="2875"/>
  </r>
  <r>
    <x v="0"/>
    <x v="0"/>
    <m/>
    <m/>
    <m/>
    <m/>
    <m/>
    <m/>
    <x v="28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77"/>
  </r>
  <r>
    <x v="0"/>
    <x v="0"/>
    <m/>
    <m/>
    <m/>
    <m/>
    <m/>
    <m/>
    <x v="2878"/>
  </r>
  <r>
    <x v="0"/>
    <x v="0"/>
    <m/>
    <m/>
    <m/>
    <m/>
    <m/>
    <m/>
    <x v="2879"/>
  </r>
  <r>
    <x v="0"/>
    <x v="0"/>
    <m/>
    <m/>
    <m/>
    <m/>
    <m/>
    <m/>
    <x v="0"/>
  </r>
  <r>
    <x v="0"/>
    <x v="0"/>
    <m/>
    <m/>
    <m/>
    <m/>
    <m/>
    <m/>
    <x v="564"/>
  </r>
  <r>
    <x v="0"/>
    <x v="0"/>
    <m/>
    <m/>
    <m/>
    <m/>
    <m/>
    <m/>
    <x v="0"/>
  </r>
  <r>
    <x v="0"/>
    <x v="0"/>
    <m/>
    <m/>
    <m/>
    <m/>
    <m/>
    <m/>
    <x v="2880"/>
  </r>
  <r>
    <x v="0"/>
    <x v="0"/>
    <m/>
    <m/>
    <m/>
    <m/>
    <m/>
    <m/>
    <x v="2881"/>
  </r>
  <r>
    <x v="0"/>
    <x v="0"/>
    <m/>
    <m/>
    <m/>
    <m/>
    <m/>
    <m/>
    <x v="2882"/>
  </r>
  <r>
    <x v="0"/>
    <x v="0"/>
    <m/>
    <m/>
    <m/>
    <m/>
    <m/>
    <m/>
    <x v="0"/>
  </r>
  <r>
    <x v="0"/>
    <x v="0"/>
    <m/>
    <m/>
    <m/>
    <m/>
    <m/>
    <m/>
    <x v="1456"/>
  </r>
  <r>
    <x v="0"/>
    <x v="0"/>
    <m/>
    <m/>
    <m/>
    <m/>
    <m/>
    <m/>
    <x v="0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2883"/>
  </r>
  <r>
    <x v="0"/>
    <x v="0"/>
    <m/>
    <m/>
    <m/>
    <m/>
    <m/>
    <m/>
    <x v="28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85"/>
  </r>
  <r>
    <x v="0"/>
    <x v="0"/>
    <m/>
    <m/>
    <m/>
    <m/>
    <m/>
    <m/>
    <x v="1252"/>
  </r>
  <r>
    <x v="0"/>
    <x v="0"/>
    <m/>
    <m/>
    <m/>
    <m/>
    <m/>
    <m/>
    <x v="2886"/>
  </r>
  <r>
    <x v="0"/>
    <x v="0"/>
    <m/>
    <m/>
    <m/>
    <m/>
    <m/>
    <m/>
    <x v="2887"/>
  </r>
  <r>
    <x v="0"/>
    <x v="0"/>
    <m/>
    <m/>
    <m/>
    <m/>
    <m/>
    <m/>
    <x v="1305"/>
  </r>
  <r>
    <x v="0"/>
    <x v="0"/>
    <m/>
    <m/>
    <m/>
    <m/>
    <m/>
    <m/>
    <x v="251"/>
  </r>
  <r>
    <x v="0"/>
    <x v="0"/>
    <m/>
    <m/>
    <m/>
    <m/>
    <m/>
    <m/>
    <x v="2888"/>
  </r>
  <r>
    <x v="0"/>
    <x v="0"/>
    <m/>
    <m/>
    <m/>
    <m/>
    <m/>
    <m/>
    <x v="2889"/>
  </r>
  <r>
    <x v="0"/>
    <x v="0"/>
    <m/>
    <m/>
    <m/>
    <m/>
    <m/>
    <m/>
    <x v="2890"/>
  </r>
  <r>
    <x v="0"/>
    <x v="0"/>
    <m/>
    <m/>
    <m/>
    <m/>
    <m/>
    <m/>
    <x v="2891"/>
  </r>
  <r>
    <x v="0"/>
    <x v="0"/>
    <m/>
    <m/>
    <m/>
    <m/>
    <m/>
    <m/>
    <x v="2892"/>
  </r>
  <r>
    <x v="0"/>
    <x v="0"/>
    <m/>
    <m/>
    <m/>
    <m/>
    <m/>
    <m/>
    <x v="18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250"/>
  </r>
  <r>
    <x v="0"/>
    <x v="0"/>
    <m/>
    <m/>
    <m/>
    <m/>
    <m/>
    <m/>
    <x v="1250"/>
  </r>
  <r>
    <x v="0"/>
    <x v="0"/>
    <m/>
    <m/>
    <m/>
    <m/>
    <m/>
    <m/>
    <x v="12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93"/>
  </r>
  <r>
    <x v="0"/>
    <x v="0"/>
    <m/>
    <m/>
    <m/>
    <m/>
    <m/>
    <m/>
    <x v="2894"/>
  </r>
  <r>
    <x v="0"/>
    <x v="0"/>
    <m/>
    <m/>
    <m/>
    <m/>
    <m/>
    <m/>
    <x v="2895"/>
  </r>
  <r>
    <x v="0"/>
    <x v="0"/>
    <m/>
    <m/>
    <m/>
    <m/>
    <m/>
    <m/>
    <x v="2896"/>
  </r>
  <r>
    <x v="0"/>
    <x v="0"/>
    <m/>
    <m/>
    <m/>
    <m/>
    <m/>
    <m/>
    <x v="0"/>
  </r>
  <r>
    <x v="0"/>
    <x v="0"/>
    <m/>
    <m/>
    <m/>
    <m/>
    <m/>
    <m/>
    <x v="2897"/>
  </r>
  <r>
    <x v="0"/>
    <x v="0"/>
    <m/>
    <m/>
    <m/>
    <m/>
    <m/>
    <m/>
    <x v="0"/>
  </r>
  <r>
    <x v="0"/>
    <x v="0"/>
    <m/>
    <m/>
    <m/>
    <m/>
    <m/>
    <m/>
    <x v="2898"/>
  </r>
  <r>
    <x v="0"/>
    <x v="0"/>
    <m/>
    <m/>
    <m/>
    <m/>
    <m/>
    <m/>
    <x v="1488"/>
  </r>
  <r>
    <x v="0"/>
    <x v="0"/>
    <m/>
    <m/>
    <m/>
    <m/>
    <m/>
    <m/>
    <x v="2899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29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2901"/>
  </r>
  <r>
    <x v="0"/>
    <x v="0"/>
    <m/>
    <m/>
    <m/>
    <m/>
    <m/>
    <m/>
    <x v="0"/>
  </r>
  <r>
    <x v="0"/>
    <x v="0"/>
    <m/>
    <m/>
    <m/>
    <m/>
    <m/>
    <m/>
    <x v="2902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2903"/>
  </r>
  <r>
    <x v="0"/>
    <x v="0"/>
    <m/>
    <m/>
    <m/>
    <m/>
    <m/>
    <m/>
    <x v="267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2904"/>
  </r>
  <r>
    <x v="0"/>
    <x v="0"/>
    <m/>
    <m/>
    <m/>
    <m/>
    <m/>
    <m/>
    <x v="0"/>
  </r>
  <r>
    <x v="0"/>
    <x v="0"/>
    <m/>
    <m/>
    <m/>
    <m/>
    <m/>
    <m/>
    <x v="2905"/>
  </r>
  <r>
    <x v="0"/>
    <x v="0"/>
    <m/>
    <m/>
    <m/>
    <m/>
    <m/>
    <m/>
    <x v="2906"/>
  </r>
  <r>
    <x v="0"/>
    <x v="0"/>
    <m/>
    <m/>
    <m/>
    <m/>
    <m/>
    <m/>
    <x v="2907"/>
  </r>
  <r>
    <x v="0"/>
    <x v="0"/>
    <m/>
    <m/>
    <m/>
    <m/>
    <m/>
    <m/>
    <x v="0"/>
  </r>
  <r>
    <x v="0"/>
    <x v="0"/>
    <m/>
    <m/>
    <m/>
    <m/>
    <m/>
    <m/>
    <x v="290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2909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1254"/>
  </r>
  <r>
    <x v="0"/>
    <x v="0"/>
    <m/>
    <m/>
    <m/>
    <m/>
    <m/>
    <m/>
    <x v="2910"/>
  </r>
  <r>
    <x v="0"/>
    <x v="0"/>
    <m/>
    <m/>
    <m/>
    <m/>
    <m/>
    <m/>
    <x v="446"/>
  </r>
  <r>
    <x v="0"/>
    <x v="0"/>
    <m/>
    <m/>
    <m/>
    <m/>
    <m/>
    <m/>
    <x v="0"/>
  </r>
  <r>
    <x v="0"/>
    <x v="0"/>
    <m/>
    <m/>
    <m/>
    <m/>
    <m/>
    <m/>
    <x v="2911"/>
  </r>
  <r>
    <x v="0"/>
    <x v="0"/>
    <m/>
    <m/>
    <m/>
    <m/>
    <m/>
    <m/>
    <x v="2912"/>
  </r>
  <r>
    <x v="0"/>
    <x v="0"/>
    <m/>
    <m/>
    <m/>
    <m/>
    <m/>
    <m/>
    <x v="0"/>
  </r>
  <r>
    <x v="0"/>
    <x v="0"/>
    <m/>
    <m/>
    <m/>
    <m/>
    <m/>
    <m/>
    <x v="29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2"/>
  </r>
  <r>
    <x v="0"/>
    <x v="0"/>
    <m/>
    <m/>
    <m/>
    <m/>
    <m/>
    <m/>
    <x v="2914"/>
  </r>
  <r>
    <x v="0"/>
    <x v="0"/>
    <m/>
    <m/>
    <m/>
    <m/>
    <m/>
    <m/>
    <x v="2915"/>
  </r>
  <r>
    <x v="0"/>
    <x v="0"/>
    <m/>
    <m/>
    <m/>
    <m/>
    <m/>
    <m/>
    <x v="2904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2916"/>
  </r>
  <r>
    <x v="0"/>
    <x v="0"/>
    <m/>
    <m/>
    <m/>
    <m/>
    <m/>
    <m/>
    <x v="2917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2918"/>
  </r>
  <r>
    <x v="0"/>
    <x v="0"/>
    <m/>
    <m/>
    <m/>
    <m/>
    <m/>
    <m/>
    <x v="2919"/>
  </r>
  <r>
    <x v="0"/>
    <x v="0"/>
    <m/>
    <m/>
    <m/>
    <m/>
    <m/>
    <m/>
    <x v="2920"/>
  </r>
  <r>
    <x v="0"/>
    <x v="0"/>
    <m/>
    <m/>
    <m/>
    <m/>
    <m/>
    <m/>
    <x v="0"/>
  </r>
  <r>
    <x v="0"/>
    <x v="0"/>
    <m/>
    <m/>
    <m/>
    <m/>
    <m/>
    <m/>
    <x v="29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23"/>
  </r>
  <r>
    <x v="0"/>
    <x v="0"/>
    <m/>
    <m/>
    <m/>
    <m/>
    <m/>
    <m/>
    <x v="2924"/>
  </r>
  <r>
    <x v="0"/>
    <x v="0"/>
    <m/>
    <m/>
    <m/>
    <m/>
    <m/>
    <m/>
    <x v="292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26"/>
  </r>
  <r>
    <x v="0"/>
    <x v="0"/>
    <m/>
    <m/>
    <m/>
    <m/>
    <m/>
    <m/>
    <x v="2927"/>
  </r>
  <r>
    <x v="0"/>
    <x v="0"/>
    <m/>
    <m/>
    <m/>
    <m/>
    <m/>
    <m/>
    <x v="0"/>
  </r>
  <r>
    <x v="0"/>
    <x v="0"/>
    <m/>
    <m/>
    <m/>
    <m/>
    <m/>
    <m/>
    <x v="2928"/>
  </r>
  <r>
    <x v="0"/>
    <x v="0"/>
    <m/>
    <m/>
    <m/>
    <m/>
    <m/>
    <m/>
    <x v="2929"/>
  </r>
  <r>
    <x v="0"/>
    <x v="0"/>
    <m/>
    <m/>
    <m/>
    <m/>
    <m/>
    <m/>
    <x v="2930"/>
  </r>
  <r>
    <x v="0"/>
    <x v="0"/>
    <m/>
    <m/>
    <m/>
    <m/>
    <m/>
    <m/>
    <x v="2931"/>
  </r>
  <r>
    <x v="0"/>
    <x v="0"/>
    <m/>
    <m/>
    <m/>
    <m/>
    <m/>
    <m/>
    <x v="2932"/>
  </r>
  <r>
    <x v="0"/>
    <x v="0"/>
    <m/>
    <m/>
    <m/>
    <m/>
    <m/>
    <m/>
    <x v="2933"/>
  </r>
  <r>
    <x v="0"/>
    <x v="0"/>
    <m/>
    <m/>
    <m/>
    <m/>
    <m/>
    <m/>
    <x v="2934"/>
  </r>
  <r>
    <x v="0"/>
    <x v="0"/>
    <m/>
    <m/>
    <m/>
    <m/>
    <m/>
    <m/>
    <x v="0"/>
  </r>
  <r>
    <x v="0"/>
    <x v="0"/>
    <m/>
    <m/>
    <m/>
    <m/>
    <m/>
    <m/>
    <x v="2935"/>
  </r>
  <r>
    <x v="0"/>
    <x v="0"/>
    <m/>
    <m/>
    <m/>
    <m/>
    <m/>
    <m/>
    <x v="2936"/>
  </r>
  <r>
    <x v="0"/>
    <x v="0"/>
    <m/>
    <m/>
    <m/>
    <m/>
    <m/>
    <m/>
    <x v="2937"/>
  </r>
  <r>
    <x v="0"/>
    <x v="0"/>
    <m/>
    <m/>
    <m/>
    <m/>
    <m/>
    <m/>
    <x v="2938"/>
  </r>
  <r>
    <x v="0"/>
    <x v="0"/>
    <m/>
    <m/>
    <m/>
    <m/>
    <m/>
    <m/>
    <x v="2939"/>
  </r>
  <r>
    <x v="0"/>
    <x v="0"/>
    <m/>
    <m/>
    <m/>
    <m/>
    <m/>
    <m/>
    <x v="29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41"/>
  </r>
  <r>
    <x v="0"/>
    <x v="0"/>
    <m/>
    <m/>
    <m/>
    <m/>
    <m/>
    <m/>
    <x v="2942"/>
  </r>
  <r>
    <x v="0"/>
    <x v="0"/>
    <m/>
    <m/>
    <m/>
    <m/>
    <m/>
    <m/>
    <x v="2943"/>
  </r>
  <r>
    <x v="0"/>
    <x v="0"/>
    <m/>
    <m/>
    <m/>
    <m/>
    <m/>
    <m/>
    <x v="0"/>
  </r>
  <r>
    <x v="0"/>
    <x v="0"/>
    <m/>
    <m/>
    <m/>
    <m/>
    <m/>
    <m/>
    <x v="2944"/>
  </r>
  <r>
    <x v="0"/>
    <x v="0"/>
    <m/>
    <m/>
    <m/>
    <m/>
    <m/>
    <m/>
    <x v="0"/>
  </r>
  <r>
    <x v="0"/>
    <x v="0"/>
    <m/>
    <m/>
    <m/>
    <m/>
    <m/>
    <m/>
    <x v="2945"/>
  </r>
  <r>
    <x v="0"/>
    <x v="0"/>
    <m/>
    <m/>
    <m/>
    <m/>
    <m/>
    <m/>
    <x v="2946"/>
  </r>
  <r>
    <x v="0"/>
    <x v="0"/>
    <m/>
    <m/>
    <m/>
    <m/>
    <m/>
    <m/>
    <x v="2947"/>
  </r>
  <r>
    <x v="0"/>
    <x v="0"/>
    <m/>
    <m/>
    <m/>
    <m/>
    <m/>
    <m/>
    <x v="2948"/>
  </r>
  <r>
    <x v="0"/>
    <x v="0"/>
    <m/>
    <m/>
    <m/>
    <m/>
    <m/>
    <m/>
    <x v="2949"/>
  </r>
  <r>
    <x v="0"/>
    <x v="0"/>
    <m/>
    <m/>
    <m/>
    <m/>
    <m/>
    <m/>
    <x v="0"/>
  </r>
  <r>
    <x v="0"/>
    <x v="0"/>
    <m/>
    <m/>
    <m/>
    <m/>
    <m/>
    <m/>
    <x v="2950"/>
  </r>
  <r>
    <x v="0"/>
    <x v="0"/>
    <m/>
    <m/>
    <m/>
    <m/>
    <m/>
    <m/>
    <x v="0"/>
  </r>
  <r>
    <x v="0"/>
    <x v="0"/>
    <m/>
    <m/>
    <m/>
    <m/>
    <m/>
    <m/>
    <x v="2951"/>
  </r>
  <r>
    <x v="0"/>
    <x v="0"/>
    <m/>
    <m/>
    <m/>
    <m/>
    <m/>
    <m/>
    <x v="29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53"/>
  </r>
  <r>
    <x v="0"/>
    <x v="0"/>
    <m/>
    <m/>
    <m/>
    <m/>
    <m/>
    <m/>
    <x v="2954"/>
  </r>
  <r>
    <x v="0"/>
    <x v="0"/>
    <m/>
    <m/>
    <m/>
    <m/>
    <m/>
    <m/>
    <x v="2955"/>
  </r>
  <r>
    <x v="0"/>
    <x v="0"/>
    <m/>
    <m/>
    <m/>
    <m/>
    <m/>
    <m/>
    <x v="2956"/>
  </r>
  <r>
    <x v="0"/>
    <x v="0"/>
    <m/>
    <m/>
    <m/>
    <m/>
    <m/>
    <m/>
    <x v="2957"/>
  </r>
  <r>
    <x v="0"/>
    <x v="0"/>
    <m/>
    <m/>
    <m/>
    <m/>
    <m/>
    <m/>
    <x v="2958"/>
  </r>
  <r>
    <x v="0"/>
    <x v="0"/>
    <m/>
    <m/>
    <m/>
    <m/>
    <m/>
    <m/>
    <x v="2959"/>
  </r>
  <r>
    <x v="0"/>
    <x v="0"/>
    <m/>
    <m/>
    <m/>
    <m/>
    <m/>
    <m/>
    <x v="2960"/>
  </r>
  <r>
    <x v="0"/>
    <x v="0"/>
    <m/>
    <m/>
    <m/>
    <m/>
    <m/>
    <m/>
    <x v="2961"/>
  </r>
  <r>
    <x v="0"/>
    <x v="0"/>
    <m/>
    <m/>
    <m/>
    <m/>
    <m/>
    <m/>
    <x v="2962"/>
  </r>
  <r>
    <x v="0"/>
    <x v="0"/>
    <m/>
    <m/>
    <m/>
    <m/>
    <m/>
    <m/>
    <x v="2963"/>
  </r>
  <r>
    <x v="0"/>
    <x v="0"/>
    <m/>
    <m/>
    <m/>
    <m/>
    <m/>
    <m/>
    <x v="2964"/>
  </r>
  <r>
    <x v="0"/>
    <x v="0"/>
    <m/>
    <m/>
    <m/>
    <m/>
    <m/>
    <m/>
    <x v="2965"/>
  </r>
  <r>
    <x v="0"/>
    <x v="0"/>
    <m/>
    <m/>
    <m/>
    <m/>
    <m/>
    <m/>
    <x v="2966"/>
  </r>
  <r>
    <x v="0"/>
    <x v="0"/>
    <m/>
    <m/>
    <m/>
    <m/>
    <m/>
    <m/>
    <x v="0"/>
  </r>
  <r>
    <x v="0"/>
    <x v="0"/>
    <m/>
    <m/>
    <m/>
    <m/>
    <m/>
    <m/>
    <x v="2967"/>
  </r>
  <r>
    <x v="0"/>
    <x v="0"/>
    <m/>
    <m/>
    <m/>
    <m/>
    <m/>
    <m/>
    <x v="2968"/>
  </r>
  <r>
    <x v="0"/>
    <x v="0"/>
    <m/>
    <m/>
    <m/>
    <m/>
    <m/>
    <m/>
    <x v="2969"/>
  </r>
  <r>
    <x v="0"/>
    <x v="0"/>
    <m/>
    <m/>
    <m/>
    <m/>
    <m/>
    <m/>
    <x v="2970"/>
  </r>
  <r>
    <x v="0"/>
    <x v="0"/>
    <m/>
    <m/>
    <m/>
    <m/>
    <m/>
    <m/>
    <x v="1198"/>
  </r>
  <r>
    <x v="0"/>
    <x v="0"/>
    <m/>
    <m/>
    <m/>
    <m/>
    <m/>
    <m/>
    <x v="2971"/>
  </r>
  <r>
    <x v="0"/>
    <x v="0"/>
    <m/>
    <m/>
    <m/>
    <m/>
    <m/>
    <m/>
    <x v="0"/>
  </r>
  <r>
    <x v="0"/>
    <x v="0"/>
    <m/>
    <m/>
    <m/>
    <m/>
    <m/>
    <m/>
    <x v="2972"/>
  </r>
  <r>
    <x v="0"/>
    <x v="0"/>
    <m/>
    <m/>
    <m/>
    <m/>
    <m/>
    <m/>
    <x v="2973"/>
  </r>
  <r>
    <x v="0"/>
    <x v="0"/>
    <m/>
    <m/>
    <m/>
    <m/>
    <m/>
    <m/>
    <x v="2974"/>
  </r>
  <r>
    <x v="0"/>
    <x v="0"/>
    <m/>
    <m/>
    <m/>
    <m/>
    <m/>
    <m/>
    <x v="2975"/>
  </r>
  <r>
    <x v="0"/>
    <x v="0"/>
    <m/>
    <m/>
    <m/>
    <m/>
    <m/>
    <m/>
    <x v="2976"/>
  </r>
  <r>
    <x v="0"/>
    <x v="0"/>
    <m/>
    <m/>
    <m/>
    <m/>
    <m/>
    <m/>
    <x v="2977"/>
  </r>
  <r>
    <x v="0"/>
    <x v="0"/>
    <m/>
    <m/>
    <m/>
    <m/>
    <m/>
    <m/>
    <x v="2978"/>
  </r>
  <r>
    <x v="0"/>
    <x v="0"/>
    <m/>
    <m/>
    <m/>
    <m/>
    <m/>
    <m/>
    <x v="2979"/>
  </r>
  <r>
    <x v="0"/>
    <x v="0"/>
    <m/>
    <m/>
    <m/>
    <m/>
    <m/>
    <m/>
    <x v="0"/>
  </r>
  <r>
    <x v="0"/>
    <x v="0"/>
    <m/>
    <m/>
    <m/>
    <m/>
    <m/>
    <m/>
    <x v="2980"/>
  </r>
  <r>
    <x v="0"/>
    <x v="0"/>
    <m/>
    <m/>
    <m/>
    <m/>
    <m/>
    <m/>
    <x v="2981"/>
  </r>
  <r>
    <x v="0"/>
    <x v="0"/>
    <m/>
    <m/>
    <m/>
    <m/>
    <m/>
    <m/>
    <x v="2982"/>
  </r>
  <r>
    <x v="0"/>
    <x v="0"/>
    <m/>
    <m/>
    <m/>
    <m/>
    <m/>
    <m/>
    <x v="0"/>
  </r>
  <r>
    <x v="0"/>
    <x v="0"/>
    <m/>
    <m/>
    <m/>
    <m/>
    <m/>
    <m/>
    <x v="2983"/>
  </r>
  <r>
    <x v="0"/>
    <x v="0"/>
    <m/>
    <m/>
    <m/>
    <m/>
    <m/>
    <m/>
    <x v="2984"/>
  </r>
  <r>
    <x v="0"/>
    <x v="0"/>
    <m/>
    <m/>
    <m/>
    <m/>
    <m/>
    <m/>
    <x v="2985"/>
  </r>
  <r>
    <x v="0"/>
    <x v="0"/>
    <m/>
    <m/>
    <m/>
    <m/>
    <m/>
    <m/>
    <x v="2986"/>
  </r>
  <r>
    <x v="0"/>
    <x v="0"/>
    <m/>
    <m/>
    <m/>
    <m/>
    <m/>
    <m/>
    <x v="2987"/>
  </r>
  <r>
    <x v="0"/>
    <x v="0"/>
    <m/>
    <m/>
    <m/>
    <m/>
    <m/>
    <m/>
    <x v="2988"/>
  </r>
  <r>
    <x v="0"/>
    <x v="0"/>
    <m/>
    <m/>
    <m/>
    <m/>
    <m/>
    <m/>
    <x v="2989"/>
  </r>
  <r>
    <x v="0"/>
    <x v="0"/>
    <m/>
    <m/>
    <m/>
    <m/>
    <m/>
    <m/>
    <x v="2990"/>
  </r>
  <r>
    <x v="0"/>
    <x v="0"/>
    <m/>
    <m/>
    <m/>
    <m/>
    <m/>
    <m/>
    <x v="2991"/>
  </r>
  <r>
    <x v="0"/>
    <x v="0"/>
    <m/>
    <m/>
    <m/>
    <m/>
    <m/>
    <m/>
    <x v="2992"/>
  </r>
  <r>
    <x v="0"/>
    <x v="0"/>
    <m/>
    <m/>
    <m/>
    <m/>
    <m/>
    <m/>
    <x v="2886"/>
  </r>
  <r>
    <x v="0"/>
    <x v="0"/>
    <m/>
    <m/>
    <m/>
    <m/>
    <m/>
    <m/>
    <x v="2993"/>
  </r>
  <r>
    <x v="0"/>
    <x v="0"/>
    <m/>
    <m/>
    <m/>
    <m/>
    <m/>
    <m/>
    <x v="0"/>
  </r>
  <r>
    <x v="0"/>
    <x v="0"/>
    <m/>
    <m/>
    <m/>
    <m/>
    <m/>
    <m/>
    <x v="2994"/>
  </r>
  <r>
    <x v="0"/>
    <x v="0"/>
    <m/>
    <m/>
    <m/>
    <m/>
    <m/>
    <m/>
    <x v="2995"/>
  </r>
  <r>
    <x v="0"/>
    <x v="0"/>
    <m/>
    <m/>
    <m/>
    <m/>
    <m/>
    <m/>
    <x v="2996"/>
  </r>
  <r>
    <x v="0"/>
    <x v="0"/>
    <m/>
    <m/>
    <m/>
    <m/>
    <m/>
    <m/>
    <x v="2997"/>
  </r>
  <r>
    <x v="0"/>
    <x v="0"/>
    <m/>
    <m/>
    <m/>
    <m/>
    <m/>
    <m/>
    <x v="2998"/>
  </r>
  <r>
    <x v="0"/>
    <x v="0"/>
    <m/>
    <m/>
    <m/>
    <m/>
    <m/>
    <m/>
    <x v="2999"/>
  </r>
  <r>
    <x v="0"/>
    <x v="0"/>
    <m/>
    <m/>
    <m/>
    <m/>
    <m/>
    <m/>
    <x v="0"/>
  </r>
  <r>
    <x v="0"/>
    <x v="0"/>
    <m/>
    <m/>
    <m/>
    <m/>
    <m/>
    <m/>
    <x v="3000"/>
  </r>
  <r>
    <x v="0"/>
    <x v="0"/>
    <m/>
    <m/>
    <m/>
    <m/>
    <m/>
    <m/>
    <x v="3001"/>
  </r>
  <r>
    <x v="0"/>
    <x v="0"/>
    <m/>
    <m/>
    <m/>
    <m/>
    <m/>
    <m/>
    <x v="3002"/>
  </r>
  <r>
    <x v="0"/>
    <x v="0"/>
    <m/>
    <m/>
    <m/>
    <m/>
    <m/>
    <m/>
    <x v="3003"/>
  </r>
  <r>
    <x v="0"/>
    <x v="0"/>
    <m/>
    <m/>
    <m/>
    <m/>
    <m/>
    <m/>
    <x v="3004"/>
  </r>
  <r>
    <x v="0"/>
    <x v="0"/>
    <m/>
    <m/>
    <m/>
    <m/>
    <m/>
    <m/>
    <x v="3005"/>
  </r>
  <r>
    <x v="0"/>
    <x v="0"/>
    <m/>
    <m/>
    <m/>
    <m/>
    <m/>
    <m/>
    <x v="3006"/>
  </r>
  <r>
    <x v="0"/>
    <x v="0"/>
    <m/>
    <m/>
    <m/>
    <m/>
    <m/>
    <m/>
    <x v="3007"/>
  </r>
  <r>
    <x v="0"/>
    <x v="0"/>
    <m/>
    <m/>
    <m/>
    <m/>
    <m/>
    <m/>
    <x v="0"/>
  </r>
  <r>
    <x v="0"/>
    <x v="0"/>
    <m/>
    <m/>
    <m/>
    <m/>
    <m/>
    <m/>
    <x v="3008"/>
  </r>
  <r>
    <x v="0"/>
    <x v="0"/>
    <m/>
    <m/>
    <m/>
    <m/>
    <m/>
    <m/>
    <x v="3009"/>
  </r>
  <r>
    <x v="0"/>
    <x v="0"/>
    <m/>
    <m/>
    <m/>
    <m/>
    <m/>
    <m/>
    <x v="3010"/>
  </r>
  <r>
    <x v="0"/>
    <x v="0"/>
    <m/>
    <m/>
    <m/>
    <m/>
    <m/>
    <m/>
    <x v="3011"/>
  </r>
  <r>
    <x v="0"/>
    <x v="0"/>
    <m/>
    <m/>
    <m/>
    <m/>
    <m/>
    <m/>
    <x v="3012"/>
  </r>
  <r>
    <x v="0"/>
    <x v="0"/>
    <m/>
    <m/>
    <m/>
    <m/>
    <m/>
    <m/>
    <x v="3013"/>
  </r>
  <r>
    <x v="0"/>
    <x v="0"/>
    <m/>
    <m/>
    <m/>
    <m/>
    <m/>
    <m/>
    <x v="3014"/>
  </r>
  <r>
    <x v="0"/>
    <x v="0"/>
    <m/>
    <m/>
    <m/>
    <m/>
    <m/>
    <m/>
    <x v="3015"/>
  </r>
  <r>
    <x v="0"/>
    <x v="0"/>
    <m/>
    <m/>
    <m/>
    <m/>
    <m/>
    <m/>
    <x v="3016"/>
  </r>
  <r>
    <x v="0"/>
    <x v="0"/>
    <m/>
    <m/>
    <m/>
    <m/>
    <m/>
    <m/>
    <x v="0"/>
  </r>
  <r>
    <x v="0"/>
    <x v="0"/>
    <m/>
    <m/>
    <m/>
    <m/>
    <m/>
    <m/>
    <x v="3017"/>
  </r>
  <r>
    <x v="0"/>
    <x v="0"/>
    <m/>
    <m/>
    <m/>
    <m/>
    <m/>
    <m/>
    <x v="3018"/>
  </r>
  <r>
    <x v="0"/>
    <x v="0"/>
    <m/>
    <m/>
    <m/>
    <m/>
    <m/>
    <m/>
    <x v="3019"/>
  </r>
  <r>
    <x v="0"/>
    <x v="0"/>
    <m/>
    <m/>
    <m/>
    <m/>
    <m/>
    <m/>
    <x v="3020"/>
  </r>
  <r>
    <x v="0"/>
    <x v="0"/>
    <m/>
    <m/>
    <m/>
    <m/>
    <m/>
    <m/>
    <x v="3021"/>
  </r>
  <r>
    <x v="0"/>
    <x v="0"/>
    <m/>
    <m/>
    <m/>
    <m/>
    <m/>
    <m/>
    <x v="3022"/>
  </r>
  <r>
    <x v="0"/>
    <x v="0"/>
    <m/>
    <m/>
    <m/>
    <m/>
    <m/>
    <m/>
    <x v="3023"/>
  </r>
  <r>
    <x v="0"/>
    <x v="0"/>
    <m/>
    <m/>
    <m/>
    <m/>
    <m/>
    <m/>
    <x v="3024"/>
  </r>
  <r>
    <x v="0"/>
    <x v="0"/>
    <m/>
    <m/>
    <m/>
    <m/>
    <m/>
    <m/>
    <x v="3025"/>
  </r>
  <r>
    <x v="0"/>
    <x v="0"/>
    <m/>
    <m/>
    <m/>
    <m/>
    <m/>
    <m/>
    <x v="3026"/>
  </r>
  <r>
    <x v="0"/>
    <x v="0"/>
    <m/>
    <m/>
    <m/>
    <m/>
    <m/>
    <m/>
    <x v="3027"/>
  </r>
  <r>
    <x v="0"/>
    <x v="0"/>
    <m/>
    <m/>
    <m/>
    <m/>
    <m/>
    <m/>
    <x v="3028"/>
  </r>
  <r>
    <x v="0"/>
    <x v="0"/>
    <m/>
    <m/>
    <m/>
    <m/>
    <m/>
    <m/>
    <x v="3029"/>
  </r>
  <r>
    <x v="0"/>
    <x v="0"/>
    <m/>
    <m/>
    <m/>
    <m/>
    <m/>
    <m/>
    <x v="3030"/>
  </r>
  <r>
    <x v="0"/>
    <x v="0"/>
    <m/>
    <m/>
    <m/>
    <m/>
    <m/>
    <m/>
    <x v="3031"/>
  </r>
  <r>
    <x v="0"/>
    <x v="0"/>
    <m/>
    <m/>
    <m/>
    <m/>
    <m/>
    <m/>
    <x v="3032"/>
  </r>
  <r>
    <x v="0"/>
    <x v="0"/>
    <m/>
    <m/>
    <m/>
    <m/>
    <m/>
    <m/>
    <x v="0"/>
  </r>
  <r>
    <x v="0"/>
    <x v="0"/>
    <m/>
    <m/>
    <m/>
    <m/>
    <m/>
    <m/>
    <x v="30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34"/>
  </r>
  <r>
    <x v="0"/>
    <x v="0"/>
    <m/>
    <m/>
    <m/>
    <m/>
    <m/>
    <m/>
    <x v="3035"/>
  </r>
  <r>
    <x v="0"/>
    <x v="0"/>
    <m/>
    <m/>
    <m/>
    <m/>
    <m/>
    <m/>
    <x v="303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37"/>
  </r>
  <r>
    <x v="0"/>
    <x v="0"/>
    <m/>
    <m/>
    <m/>
    <m/>
    <m/>
    <m/>
    <x v="3038"/>
  </r>
  <r>
    <x v="0"/>
    <x v="0"/>
    <m/>
    <m/>
    <m/>
    <m/>
    <m/>
    <m/>
    <x v="0"/>
  </r>
  <r>
    <x v="0"/>
    <x v="0"/>
    <m/>
    <m/>
    <m/>
    <m/>
    <m/>
    <m/>
    <x v="3039"/>
  </r>
  <r>
    <x v="0"/>
    <x v="0"/>
    <m/>
    <m/>
    <m/>
    <m/>
    <m/>
    <m/>
    <x v="3040"/>
  </r>
  <r>
    <x v="0"/>
    <x v="0"/>
    <m/>
    <m/>
    <m/>
    <m/>
    <m/>
    <m/>
    <x v="3041"/>
  </r>
  <r>
    <x v="0"/>
    <x v="0"/>
    <m/>
    <m/>
    <m/>
    <m/>
    <m/>
    <m/>
    <x v="3042"/>
  </r>
  <r>
    <x v="0"/>
    <x v="0"/>
    <m/>
    <m/>
    <m/>
    <m/>
    <m/>
    <m/>
    <x v="3043"/>
  </r>
  <r>
    <x v="0"/>
    <x v="0"/>
    <m/>
    <m/>
    <m/>
    <m/>
    <m/>
    <m/>
    <x v="3044"/>
  </r>
  <r>
    <x v="0"/>
    <x v="0"/>
    <m/>
    <m/>
    <m/>
    <m/>
    <m/>
    <m/>
    <x v="3045"/>
  </r>
  <r>
    <x v="0"/>
    <x v="0"/>
    <m/>
    <m/>
    <m/>
    <m/>
    <m/>
    <m/>
    <x v="0"/>
  </r>
  <r>
    <x v="0"/>
    <x v="0"/>
    <m/>
    <m/>
    <m/>
    <m/>
    <m/>
    <m/>
    <x v="3046"/>
  </r>
  <r>
    <x v="0"/>
    <x v="0"/>
    <m/>
    <m/>
    <m/>
    <m/>
    <m/>
    <m/>
    <x v="3047"/>
  </r>
  <r>
    <x v="0"/>
    <x v="0"/>
    <m/>
    <m/>
    <m/>
    <m/>
    <m/>
    <m/>
    <x v="3048"/>
  </r>
  <r>
    <x v="0"/>
    <x v="0"/>
    <m/>
    <m/>
    <m/>
    <m/>
    <m/>
    <m/>
    <x v="3049"/>
  </r>
  <r>
    <x v="0"/>
    <x v="0"/>
    <m/>
    <m/>
    <m/>
    <m/>
    <m/>
    <m/>
    <x v="3050"/>
  </r>
  <r>
    <x v="0"/>
    <x v="0"/>
    <m/>
    <m/>
    <m/>
    <m/>
    <m/>
    <m/>
    <x v="30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52"/>
  </r>
  <r>
    <x v="0"/>
    <x v="0"/>
    <m/>
    <m/>
    <m/>
    <m/>
    <m/>
    <m/>
    <x v="3053"/>
  </r>
  <r>
    <x v="0"/>
    <x v="0"/>
    <m/>
    <m/>
    <m/>
    <m/>
    <m/>
    <m/>
    <x v="3054"/>
  </r>
  <r>
    <x v="0"/>
    <x v="0"/>
    <m/>
    <m/>
    <m/>
    <m/>
    <m/>
    <m/>
    <x v="0"/>
  </r>
  <r>
    <x v="0"/>
    <x v="0"/>
    <m/>
    <m/>
    <m/>
    <m/>
    <m/>
    <m/>
    <x v="3055"/>
  </r>
  <r>
    <x v="0"/>
    <x v="0"/>
    <m/>
    <m/>
    <m/>
    <m/>
    <m/>
    <m/>
    <x v="0"/>
  </r>
  <r>
    <x v="0"/>
    <x v="0"/>
    <m/>
    <m/>
    <m/>
    <m/>
    <m/>
    <m/>
    <x v="3056"/>
  </r>
  <r>
    <x v="0"/>
    <x v="0"/>
    <m/>
    <m/>
    <m/>
    <m/>
    <m/>
    <m/>
    <x v="3057"/>
  </r>
  <r>
    <x v="0"/>
    <x v="0"/>
    <m/>
    <m/>
    <m/>
    <m/>
    <m/>
    <m/>
    <x v="3058"/>
  </r>
  <r>
    <x v="0"/>
    <x v="0"/>
    <m/>
    <m/>
    <m/>
    <m/>
    <m/>
    <m/>
    <x v="3059"/>
  </r>
  <r>
    <x v="0"/>
    <x v="0"/>
    <m/>
    <m/>
    <m/>
    <m/>
    <m/>
    <m/>
    <x v="3060"/>
  </r>
  <r>
    <x v="0"/>
    <x v="0"/>
    <m/>
    <m/>
    <m/>
    <m/>
    <m/>
    <m/>
    <x v="0"/>
  </r>
  <r>
    <x v="0"/>
    <x v="0"/>
    <m/>
    <m/>
    <m/>
    <m/>
    <m/>
    <m/>
    <x v="3061"/>
  </r>
  <r>
    <x v="0"/>
    <x v="0"/>
    <m/>
    <m/>
    <m/>
    <m/>
    <m/>
    <m/>
    <x v="0"/>
  </r>
  <r>
    <x v="0"/>
    <x v="0"/>
    <m/>
    <m/>
    <m/>
    <m/>
    <m/>
    <m/>
    <x v="3062"/>
  </r>
  <r>
    <x v="0"/>
    <x v="0"/>
    <m/>
    <m/>
    <m/>
    <m/>
    <m/>
    <m/>
    <x v="30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64"/>
  </r>
  <r>
    <x v="0"/>
    <x v="0"/>
    <m/>
    <m/>
    <m/>
    <m/>
    <m/>
    <m/>
    <x v="3065"/>
  </r>
  <r>
    <x v="0"/>
    <x v="0"/>
    <m/>
    <m/>
    <m/>
    <m/>
    <m/>
    <m/>
    <x v="3066"/>
  </r>
  <r>
    <x v="0"/>
    <x v="0"/>
    <m/>
    <m/>
    <m/>
    <m/>
    <m/>
    <m/>
    <x v="3067"/>
  </r>
  <r>
    <x v="0"/>
    <x v="0"/>
    <m/>
    <m/>
    <m/>
    <m/>
    <m/>
    <m/>
    <x v="3068"/>
  </r>
  <r>
    <x v="0"/>
    <x v="0"/>
    <m/>
    <m/>
    <m/>
    <m/>
    <m/>
    <m/>
    <x v="3069"/>
  </r>
  <r>
    <x v="0"/>
    <x v="0"/>
    <m/>
    <m/>
    <m/>
    <m/>
    <m/>
    <m/>
    <x v="3070"/>
  </r>
  <r>
    <x v="0"/>
    <x v="0"/>
    <m/>
    <m/>
    <m/>
    <m/>
    <m/>
    <m/>
    <x v="3071"/>
  </r>
  <r>
    <x v="0"/>
    <x v="0"/>
    <m/>
    <m/>
    <m/>
    <m/>
    <m/>
    <m/>
    <x v="3072"/>
  </r>
  <r>
    <x v="0"/>
    <x v="0"/>
    <m/>
    <m/>
    <m/>
    <m/>
    <m/>
    <m/>
    <x v="3073"/>
  </r>
  <r>
    <x v="0"/>
    <x v="0"/>
    <m/>
    <m/>
    <m/>
    <m/>
    <m/>
    <m/>
    <x v="3074"/>
  </r>
  <r>
    <x v="0"/>
    <x v="0"/>
    <m/>
    <m/>
    <m/>
    <m/>
    <m/>
    <m/>
    <x v="3075"/>
  </r>
  <r>
    <x v="0"/>
    <x v="0"/>
    <m/>
    <m/>
    <m/>
    <m/>
    <m/>
    <m/>
    <x v="3076"/>
  </r>
  <r>
    <x v="0"/>
    <x v="0"/>
    <m/>
    <m/>
    <m/>
    <m/>
    <m/>
    <m/>
    <x v="3077"/>
  </r>
  <r>
    <x v="0"/>
    <x v="0"/>
    <m/>
    <m/>
    <m/>
    <m/>
    <m/>
    <m/>
    <x v="0"/>
  </r>
  <r>
    <x v="0"/>
    <x v="0"/>
    <m/>
    <m/>
    <m/>
    <m/>
    <m/>
    <m/>
    <x v="3078"/>
  </r>
  <r>
    <x v="0"/>
    <x v="0"/>
    <m/>
    <m/>
    <m/>
    <m/>
    <m/>
    <m/>
    <x v="3079"/>
  </r>
  <r>
    <x v="0"/>
    <x v="0"/>
    <m/>
    <m/>
    <m/>
    <m/>
    <m/>
    <m/>
    <x v="3080"/>
  </r>
  <r>
    <x v="0"/>
    <x v="0"/>
    <m/>
    <m/>
    <m/>
    <m/>
    <m/>
    <m/>
    <x v="500"/>
  </r>
  <r>
    <x v="0"/>
    <x v="0"/>
    <m/>
    <m/>
    <m/>
    <m/>
    <m/>
    <m/>
    <x v="3081"/>
  </r>
  <r>
    <x v="0"/>
    <x v="0"/>
    <m/>
    <m/>
    <m/>
    <m/>
    <m/>
    <m/>
    <x v="3082"/>
  </r>
  <r>
    <x v="0"/>
    <x v="0"/>
    <m/>
    <m/>
    <m/>
    <m/>
    <m/>
    <m/>
    <x v="0"/>
  </r>
  <r>
    <x v="0"/>
    <x v="0"/>
    <m/>
    <m/>
    <m/>
    <m/>
    <m/>
    <m/>
    <x v="3083"/>
  </r>
  <r>
    <x v="0"/>
    <x v="0"/>
    <m/>
    <m/>
    <m/>
    <m/>
    <m/>
    <m/>
    <x v="3084"/>
  </r>
  <r>
    <x v="0"/>
    <x v="0"/>
    <m/>
    <m/>
    <m/>
    <m/>
    <m/>
    <m/>
    <x v="3085"/>
  </r>
  <r>
    <x v="0"/>
    <x v="0"/>
    <m/>
    <m/>
    <m/>
    <m/>
    <m/>
    <m/>
    <x v="3086"/>
  </r>
  <r>
    <x v="0"/>
    <x v="0"/>
    <m/>
    <m/>
    <m/>
    <m/>
    <m/>
    <m/>
    <x v="3087"/>
  </r>
  <r>
    <x v="0"/>
    <x v="0"/>
    <m/>
    <m/>
    <m/>
    <m/>
    <m/>
    <m/>
    <x v="3088"/>
  </r>
  <r>
    <x v="0"/>
    <x v="0"/>
    <m/>
    <m/>
    <m/>
    <m/>
    <m/>
    <m/>
    <x v="0"/>
  </r>
  <r>
    <x v="0"/>
    <x v="0"/>
    <m/>
    <m/>
    <m/>
    <m/>
    <m/>
    <m/>
    <x v="3089"/>
  </r>
  <r>
    <x v="0"/>
    <x v="0"/>
    <m/>
    <m/>
    <m/>
    <m/>
    <m/>
    <m/>
    <x v="0"/>
  </r>
  <r>
    <x v="0"/>
    <x v="0"/>
    <m/>
    <m/>
    <m/>
    <m/>
    <m/>
    <m/>
    <x v="3090"/>
  </r>
  <r>
    <x v="0"/>
    <x v="0"/>
    <m/>
    <m/>
    <m/>
    <m/>
    <m/>
    <m/>
    <x v="3091"/>
  </r>
  <r>
    <x v="0"/>
    <x v="0"/>
    <m/>
    <m/>
    <m/>
    <m/>
    <m/>
    <m/>
    <x v="3092"/>
  </r>
  <r>
    <x v="0"/>
    <x v="0"/>
    <m/>
    <m/>
    <m/>
    <m/>
    <m/>
    <m/>
    <x v="0"/>
  </r>
  <r>
    <x v="0"/>
    <x v="0"/>
    <m/>
    <m/>
    <m/>
    <m/>
    <m/>
    <m/>
    <x v="3093"/>
  </r>
  <r>
    <x v="0"/>
    <x v="0"/>
    <m/>
    <m/>
    <m/>
    <m/>
    <m/>
    <m/>
    <x v="3094"/>
  </r>
  <r>
    <x v="0"/>
    <x v="0"/>
    <m/>
    <m/>
    <m/>
    <m/>
    <m/>
    <m/>
    <x v="3095"/>
  </r>
  <r>
    <x v="0"/>
    <x v="0"/>
    <m/>
    <m/>
    <m/>
    <m/>
    <m/>
    <m/>
    <x v="3096"/>
  </r>
  <r>
    <x v="0"/>
    <x v="0"/>
    <m/>
    <m/>
    <m/>
    <m/>
    <m/>
    <m/>
    <x v="3097"/>
  </r>
  <r>
    <x v="0"/>
    <x v="0"/>
    <m/>
    <m/>
    <m/>
    <m/>
    <m/>
    <m/>
    <x v="3098"/>
  </r>
  <r>
    <x v="0"/>
    <x v="0"/>
    <m/>
    <m/>
    <m/>
    <m/>
    <m/>
    <m/>
    <x v="3099"/>
  </r>
  <r>
    <x v="0"/>
    <x v="0"/>
    <m/>
    <m/>
    <m/>
    <m/>
    <m/>
    <m/>
    <x v="3100"/>
  </r>
  <r>
    <x v="0"/>
    <x v="0"/>
    <m/>
    <m/>
    <m/>
    <m/>
    <m/>
    <m/>
    <x v="3101"/>
  </r>
  <r>
    <x v="0"/>
    <x v="0"/>
    <m/>
    <m/>
    <m/>
    <m/>
    <m/>
    <m/>
    <x v="3102"/>
  </r>
  <r>
    <x v="0"/>
    <x v="0"/>
    <m/>
    <m/>
    <m/>
    <m/>
    <m/>
    <m/>
    <x v="31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04"/>
  </r>
  <r>
    <x v="0"/>
    <x v="0"/>
    <m/>
    <m/>
    <m/>
    <m/>
    <m/>
    <m/>
    <x v="3105"/>
  </r>
  <r>
    <x v="0"/>
    <x v="0"/>
    <m/>
    <m/>
    <m/>
    <m/>
    <m/>
    <m/>
    <x v="3106"/>
  </r>
  <r>
    <x v="0"/>
    <x v="0"/>
    <m/>
    <m/>
    <m/>
    <m/>
    <m/>
    <m/>
    <x v="3107"/>
  </r>
  <r>
    <x v="0"/>
    <x v="0"/>
    <m/>
    <m/>
    <m/>
    <m/>
    <m/>
    <m/>
    <x v="3108"/>
  </r>
  <r>
    <x v="0"/>
    <x v="0"/>
    <m/>
    <m/>
    <m/>
    <m/>
    <m/>
    <m/>
    <x v="3109"/>
  </r>
  <r>
    <x v="0"/>
    <x v="0"/>
    <m/>
    <m/>
    <m/>
    <m/>
    <m/>
    <m/>
    <x v="0"/>
  </r>
  <r>
    <x v="0"/>
    <x v="0"/>
    <m/>
    <m/>
    <m/>
    <m/>
    <m/>
    <m/>
    <x v="3110"/>
  </r>
  <r>
    <x v="0"/>
    <x v="0"/>
    <m/>
    <m/>
    <m/>
    <m/>
    <m/>
    <m/>
    <x v="3111"/>
  </r>
  <r>
    <x v="0"/>
    <x v="0"/>
    <m/>
    <m/>
    <m/>
    <m/>
    <m/>
    <m/>
    <x v="3112"/>
  </r>
  <r>
    <x v="0"/>
    <x v="0"/>
    <m/>
    <m/>
    <m/>
    <m/>
    <m/>
    <m/>
    <x v="3113"/>
  </r>
  <r>
    <x v="0"/>
    <x v="0"/>
    <m/>
    <m/>
    <m/>
    <m/>
    <m/>
    <m/>
    <x v="3114"/>
  </r>
  <r>
    <x v="0"/>
    <x v="0"/>
    <m/>
    <m/>
    <m/>
    <m/>
    <m/>
    <m/>
    <x v="3115"/>
  </r>
  <r>
    <x v="0"/>
    <x v="0"/>
    <m/>
    <m/>
    <m/>
    <m/>
    <m/>
    <m/>
    <x v="3116"/>
  </r>
  <r>
    <x v="0"/>
    <x v="0"/>
    <m/>
    <m/>
    <m/>
    <m/>
    <m/>
    <m/>
    <x v="3117"/>
  </r>
  <r>
    <x v="0"/>
    <x v="0"/>
    <m/>
    <m/>
    <m/>
    <m/>
    <m/>
    <m/>
    <x v="0"/>
  </r>
  <r>
    <x v="0"/>
    <x v="0"/>
    <m/>
    <m/>
    <m/>
    <m/>
    <m/>
    <m/>
    <x v="3118"/>
  </r>
  <r>
    <x v="0"/>
    <x v="0"/>
    <m/>
    <m/>
    <m/>
    <m/>
    <m/>
    <m/>
    <x v="3119"/>
  </r>
  <r>
    <x v="0"/>
    <x v="0"/>
    <m/>
    <m/>
    <m/>
    <m/>
    <m/>
    <m/>
    <x v="3120"/>
  </r>
  <r>
    <x v="0"/>
    <x v="0"/>
    <m/>
    <m/>
    <m/>
    <m/>
    <m/>
    <m/>
    <x v="3121"/>
  </r>
  <r>
    <x v="0"/>
    <x v="0"/>
    <m/>
    <m/>
    <m/>
    <m/>
    <m/>
    <m/>
    <x v="3122"/>
  </r>
  <r>
    <x v="0"/>
    <x v="0"/>
    <m/>
    <m/>
    <m/>
    <m/>
    <m/>
    <m/>
    <x v="3123"/>
  </r>
  <r>
    <x v="0"/>
    <x v="0"/>
    <m/>
    <m/>
    <m/>
    <m/>
    <m/>
    <m/>
    <x v="3124"/>
  </r>
  <r>
    <x v="0"/>
    <x v="0"/>
    <m/>
    <m/>
    <m/>
    <m/>
    <m/>
    <m/>
    <x v="3125"/>
  </r>
  <r>
    <x v="0"/>
    <x v="0"/>
    <m/>
    <m/>
    <m/>
    <m/>
    <m/>
    <m/>
    <x v="3126"/>
  </r>
  <r>
    <x v="0"/>
    <x v="0"/>
    <m/>
    <m/>
    <m/>
    <m/>
    <m/>
    <m/>
    <x v="0"/>
  </r>
  <r>
    <x v="0"/>
    <x v="0"/>
    <m/>
    <m/>
    <m/>
    <m/>
    <m/>
    <m/>
    <x v="1268"/>
  </r>
  <r>
    <x v="0"/>
    <x v="0"/>
    <m/>
    <m/>
    <m/>
    <m/>
    <m/>
    <m/>
    <x v="0"/>
  </r>
  <r>
    <x v="0"/>
    <x v="0"/>
    <m/>
    <m/>
    <m/>
    <m/>
    <m/>
    <m/>
    <x v="3127"/>
  </r>
  <r>
    <x v="0"/>
    <x v="0"/>
    <m/>
    <m/>
    <m/>
    <m/>
    <m/>
    <m/>
    <x v="3128"/>
  </r>
  <r>
    <x v="0"/>
    <x v="0"/>
    <m/>
    <m/>
    <m/>
    <m/>
    <m/>
    <m/>
    <x v="0"/>
  </r>
  <r>
    <x v="0"/>
    <x v="0"/>
    <m/>
    <m/>
    <m/>
    <m/>
    <m/>
    <m/>
    <x v="3129"/>
  </r>
  <r>
    <x v="0"/>
    <x v="0"/>
    <m/>
    <m/>
    <m/>
    <m/>
    <m/>
    <m/>
    <x v="3130"/>
  </r>
  <r>
    <x v="0"/>
    <x v="0"/>
    <m/>
    <m/>
    <m/>
    <m/>
    <m/>
    <m/>
    <x v="3131"/>
  </r>
  <r>
    <x v="0"/>
    <x v="0"/>
    <m/>
    <m/>
    <m/>
    <m/>
    <m/>
    <m/>
    <x v="3132"/>
  </r>
  <r>
    <x v="0"/>
    <x v="0"/>
    <m/>
    <m/>
    <m/>
    <m/>
    <m/>
    <m/>
    <x v="3133"/>
  </r>
  <r>
    <x v="0"/>
    <x v="0"/>
    <m/>
    <m/>
    <m/>
    <m/>
    <m/>
    <m/>
    <x v="3134"/>
  </r>
  <r>
    <x v="0"/>
    <x v="0"/>
    <m/>
    <m/>
    <m/>
    <m/>
    <m/>
    <m/>
    <x v="3135"/>
  </r>
  <r>
    <x v="0"/>
    <x v="0"/>
    <m/>
    <m/>
    <m/>
    <m/>
    <m/>
    <m/>
    <x v="3136"/>
  </r>
  <r>
    <x v="0"/>
    <x v="0"/>
    <m/>
    <m/>
    <m/>
    <m/>
    <m/>
    <m/>
    <x v="3137"/>
  </r>
  <r>
    <x v="0"/>
    <x v="0"/>
    <m/>
    <m/>
    <m/>
    <m/>
    <m/>
    <m/>
    <x v="3138"/>
  </r>
  <r>
    <x v="0"/>
    <x v="0"/>
    <m/>
    <m/>
    <m/>
    <m/>
    <m/>
    <m/>
    <x v="3139"/>
  </r>
  <r>
    <x v="0"/>
    <x v="0"/>
    <m/>
    <m/>
    <m/>
    <m/>
    <m/>
    <m/>
    <x v="0"/>
  </r>
  <r>
    <x v="0"/>
    <x v="0"/>
    <m/>
    <m/>
    <m/>
    <m/>
    <m/>
    <m/>
    <x v="31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41"/>
  </r>
  <r>
    <x v="0"/>
    <x v="0"/>
    <m/>
    <m/>
    <m/>
    <m/>
    <m/>
    <m/>
    <x v="3142"/>
  </r>
  <r>
    <x v="0"/>
    <x v="0"/>
    <m/>
    <m/>
    <m/>
    <m/>
    <m/>
    <m/>
    <x v="314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44"/>
  </r>
  <r>
    <x v="0"/>
    <x v="0"/>
    <m/>
    <m/>
    <m/>
    <m/>
    <m/>
    <m/>
    <x v="3145"/>
  </r>
  <r>
    <x v="0"/>
    <x v="0"/>
    <m/>
    <m/>
    <m/>
    <m/>
    <m/>
    <m/>
    <x v="0"/>
  </r>
  <r>
    <x v="0"/>
    <x v="0"/>
    <m/>
    <m/>
    <m/>
    <m/>
    <m/>
    <m/>
    <x v="3146"/>
  </r>
  <r>
    <x v="0"/>
    <x v="0"/>
    <m/>
    <m/>
    <m/>
    <m/>
    <m/>
    <m/>
    <x v="3147"/>
  </r>
  <r>
    <x v="0"/>
    <x v="0"/>
    <m/>
    <m/>
    <m/>
    <m/>
    <m/>
    <m/>
    <x v="3148"/>
  </r>
  <r>
    <x v="0"/>
    <x v="0"/>
    <m/>
    <m/>
    <m/>
    <m/>
    <m/>
    <m/>
    <x v="3149"/>
  </r>
  <r>
    <x v="0"/>
    <x v="0"/>
    <m/>
    <m/>
    <m/>
    <m/>
    <m/>
    <m/>
    <x v="3150"/>
  </r>
  <r>
    <x v="0"/>
    <x v="0"/>
    <m/>
    <m/>
    <m/>
    <m/>
    <m/>
    <m/>
    <x v="3151"/>
  </r>
  <r>
    <x v="0"/>
    <x v="0"/>
    <m/>
    <m/>
    <m/>
    <m/>
    <m/>
    <m/>
    <x v="3152"/>
  </r>
  <r>
    <x v="0"/>
    <x v="0"/>
    <m/>
    <m/>
    <m/>
    <m/>
    <m/>
    <m/>
    <x v="0"/>
  </r>
  <r>
    <x v="0"/>
    <x v="0"/>
    <m/>
    <m/>
    <m/>
    <m/>
    <m/>
    <m/>
    <x v="3153"/>
  </r>
  <r>
    <x v="0"/>
    <x v="0"/>
    <m/>
    <m/>
    <m/>
    <m/>
    <m/>
    <m/>
    <x v="3154"/>
  </r>
  <r>
    <x v="0"/>
    <x v="0"/>
    <m/>
    <m/>
    <m/>
    <m/>
    <m/>
    <m/>
    <x v="3155"/>
  </r>
  <r>
    <x v="0"/>
    <x v="0"/>
    <m/>
    <m/>
    <m/>
    <m/>
    <m/>
    <m/>
    <x v="3156"/>
  </r>
  <r>
    <x v="0"/>
    <x v="0"/>
    <m/>
    <m/>
    <m/>
    <m/>
    <m/>
    <m/>
    <x v="3157"/>
  </r>
  <r>
    <x v="0"/>
    <x v="0"/>
    <m/>
    <m/>
    <m/>
    <m/>
    <m/>
    <m/>
    <x v="31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9"/>
  </r>
  <r>
    <x v="0"/>
    <x v="0"/>
    <m/>
    <m/>
    <m/>
    <m/>
    <m/>
    <m/>
    <x v="3160"/>
  </r>
  <r>
    <x v="0"/>
    <x v="0"/>
    <m/>
    <m/>
    <m/>
    <m/>
    <m/>
    <m/>
    <x v="3161"/>
  </r>
  <r>
    <x v="0"/>
    <x v="0"/>
    <m/>
    <m/>
    <m/>
    <m/>
    <m/>
    <m/>
    <x v="0"/>
  </r>
  <r>
    <x v="0"/>
    <x v="0"/>
    <m/>
    <m/>
    <m/>
    <m/>
    <m/>
    <m/>
    <x v="3162"/>
  </r>
  <r>
    <x v="0"/>
    <x v="0"/>
    <m/>
    <m/>
    <m/>
    <m/>
    <m/>
    <m/>
    <x v="0"/>
  </r>
  <r>
    <x v="0"/>
    <x v="0"/>
    <m/>
    <m/>
    <m/>
    <m/>
    <m/>
    <m/>
    <x v="3163"/>
  </r>
  <r>
    <x v="0"/>
    <x v="0"/>
    <m/>
    <m/>
    <m/>
    <m/>
    <m/>
    <m/>
    <x v="3164"/>
  </r>
  <r>
    <x v="0"/>
    <x v="0"/>
    <m/>
    <m/>
    <m/>
    <m/>
    <m/>
    <m/>
    <x v="3165"/>
  </r>
  <r>
    <x v="0"/>
    <x v="0"/>
    <m/>
    <m/>
    <m/>
    <m/>
    <m/>
    <m/>
    <x v="3166"/>
  </r>
  <r>
    <x v="0"/>
    <x v="0"/>
    <m/>
    <m/>
    <m/>
    <m/>
    <m/>
    <m/>
    <x v="3167"/>
  </r>
  <r>
    <x v="0"/>
    <x v="0"/>
    <m/>
    <m/>
    <m/>
    <m/>
    <m/>
    <m/>
    <x v="0"/>
  </r>
  <r>
    <x v="0"/>
    <x v="0"/>
    <m/>
    <m/>
    <m/>
    <m/>
    <m/>
    <m/>
    <x v="3168"/>
  </r>
  <r>
    <x v="0"/>
    <x v="0"/>
    <m/>
    <m/>
    <m/>
    <m/>
    <m/>
    <m/>
    <x v="0"/>
  </r>
  <r>
    <x v="0"/>
    <x v="0"/>
    <m/>
    <m/>
    <m/>
    <m/>
    <m/>
    <m/>
    <x v="3169"/>
  </r>
  <r>
    <x v="0"/>
    <x v="0"/>
    <m/>
    <m/>
    <m/>
    <m/>
    <m/>
    <m/>
    <x v="31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71"/>
  </r>
  <r>
    <x v="0"/>
    <x v="0"/>
    <m/>
    <m/>
    <m/>
    <m/>
    <m/>
    <m/>
    <x v="3172"/>
  </r>
  <r>
    <x v="0"/>
    <x v="0"/>
    <m/>
    <m/>
    <m/>
    <m/>
    <m/>
    <m/>
    <x v="3173"/>
  </r>
  <r>
    <x v="0"/>
    <x v="0"/>
    <m/>
    <m/>
    <m/>
    <m/>
    <m/>
    <m/>
    <x v="3174"/>
  </r>
  <r>
    <x v="0"/>
    <x v="0"/>
    <m/>
    <m/>
    <m/>
    <m/>
    <m/>
    <m/>
    <x v="3175"/>
  </r>
  <r>
    <x v="0"/>
    <x v="0"/>
    <m/>
    <m/>
    <m/>
    <m/>
    <m/>
    <m/>
    <x v="3176"/>
  </r>
  <r>
    <x v="0"/>
    <x v="0"/>
    <m/>
    <m/>
    <m/>
    <m/>
    <m/>
    <m/>
    <x v="3177"/>
  </r>
  <r>
    <x v="0"/>
    <x v="0"/>
    <m/>
    <m/>
    <m/>
    <m/>
    <m/>
    <m/>
    <x v="3178"/>
  </r>
  <r>
    <x v="0"/>
    <x v="0"/>
    <m/>
    <m/>
    <m/>
    <m/>
    <m/>
    <m/>
    <x v="3179"/>
  </r>
  <r>
    <x v="0"/>
    <x v="0"/>
    <m/>
    <m/>
    <m/>
    <m/>
    <m/>
    <m/>
    <x v="3180"/>
  </r>
  <r>
    <x v="0"/>
    <x v="0"/>
    <m/>
    <m/>
    <m/>
    <m/>
    <m/>
    <m/>
    <x v="3181"/>
  </r>
  <r>
    <x v="0"/>
    <x v="0"/>
    <m/>
    <m/>
    <m/>
    <m/>
    <m/>
    <m/>
    <x v="3182"/>
  </r>
  <r>
    <x v="0"/>
    <x v="0"/>
    <m/>
    <m/>
    <m/>
    <m/>
    <m/>
    <m/>
    <x v="3183"/>
  </r>
  <r>
    <x v="0"/>
    <x v="0"/>
    <m/>
    <m/>
    <m/>
    <m/>
    <m/>
    <m/>
    <x v="3184"/>
  </r>
  <r>
    <x v="0"/>
    <x v="0"/>
    <m/>
    <m/>
    <m/>
    <m/>
    <m/>
    <m/>
    <x v="0"/>
  </r>
  <r>
    <x v="0"/>
    <x v="0"/>
    <m/>
    <m/>
    <m/>
    <m/>
    <m/>
    <m/>
    <x v="3185"/>
  </r>
  <r>
    <x v="0"/>
    <x v="0"/>
    <m/>
    <m/>
    <m/>
    <m/>
    <m/>
    <m/>
    <x v="3186"/>
  </r>
  <r>
    <x v="0"/>
    <x v="0"/>
    <m/>
    <m/>
    <m/>
    <m/>
    <m/>
    <m/>
    <x v="3187"/>
  </r>
  <r>
    <x v="0"/>
    <x v="0"/>
    <m/>
    <m/>
    <m/>
    <m/>
    <m/>
    <m/>
    <x v="3188"/>
  </r>
  <r>
    <x v="0"/>
    <x v="0"/>
    <m/>
    <m/>
    <m/>
    <m/>
    <m/>
    <m/>
    <x v="3189"/>
  </r>
  <r>
    <x v="0"/>
    <x v="0"/>
    <m/>
    <m/>
    <m/>
    <m/>
    <m/>
    <m/>
    <x v="3190"/>
  </r>
  <r>
    <x v="0"/>
    <x v="0"/>
    <m/>
    <m/>
    <m/>
    <m/>
    <m/>
    <m/>
    <x v="0"/>
  </r>
  <r>
    <x v="0"/>
    <x v="0"/>
    <m/>
    <m/>
    <m/>
    <m/>
    <m/>
    <m/>
    <x v="3191"/>
  </r>
  <r>
    <x v="0"/>
    <x v="0"/>
    <m/>
    <m/>
    <m/>
    <m/>
    <m/>
    <m/>
    <x v="3192"/>
  </r>
  <r>
    <x v="0"/>
    <x v="0"/>
    <m/>
    <m/>
    <m/>
    <m/>
    <m/>
    <m/>
    <x v="3193"/>
  </r>
  <r>
    <x v="0"/>
    <x v="0"/>
    <m/>
    <m/>
    <m/>
    <m/>
    <m/>
    <m/>
    <x v="3194"/>
  </r>
  <r>
    <x v="0"/>
    <x v="0"/>
    <m/>
    <m/>
    <m/>
    <m/>
    <m/>
    <m/>
    <x v="3195"/>
  </r>
  <r>
    <x v="0"/>
    <x v="0"/>
    <m/>
    <m/>
    <m/>
    <m/>
    <m/>
    <m/>
    <x v="3196"/>
  </r>
  <r>
    <x v="0"/>
    <x v="0"/>
    <m/>
    <m/>
    <m/>
    <m/>
    <m/>
    <m/>
    <x v="0"/>
  </r>
  <r>
    <x v="0"/>
    <x v="0"/>
    <m/>
    <m/>
    <m/>
    <m/>
    <m/>
    <m/>
    <x v="3197"/>
  </r>
  <r>
    <x v="0"/>
    <x v="0"/>
    <m/>
    <m/>
    <m/>
    <m/>
    <m/>
    <m/>
    <x v="0"/>
  </r>
  <r>
    <x v="0"/>
    <x v="0"/>
    <m/>
    <m/>
    <m/>
    <m/>
    <m/>
    <m/>
    <x v="3198"/>
  </r>
  <r>
    <x v="0"/>
    <x v="0"/>
    <m/>
    <m/>
    <m/>
    <m/>
    <m/>
    <m/>
    <x v="3199"/>
  </r>
  <r>
    <x v="0"/>
    <x v="0"/>
    <m/>
    <m/>
    <m/>
    <m/>
    <m/>
    <m/>
    <x v="3200"/>
  </r>
  <r>
    <x v="0"/>
    <x v="0"/>
    <m/>
    <m/>
    <m/>
    <m/>
    <m/>
    <m/>
    <x v="0"/>
  </r>
  <r>
    <x v="0"/>
    <x v="0"/>
    <m/>
    <m/>
    <m/>
    <m/>
    <m/>
    <m/>
    <x v="3201"/>
  </r>
  <r>
    <x v="0"/>
    <x v="0"/>
    <m/>
    <m/>
    <m/>
    <m/>
    <m/>
    <m/>
    <x v="3202"/>
  </r>
  <r>
    <x v="0"/>
    <x v="0"/>
    <m/>
    <m/>
    <m/>
    <m/>
    <m/>
    <m/>
    <x v="3203"/>
  </r>
  <r>
    <x v="0"/>
    <x v="0"/>
    <m/>
    <m/>
    <m/>
    <m/>
    <m/>
    <m/>
    <x v="3204"/>
  </r>
  <r>
    <x v="0"/>
    <x v="0"/>
    <m/>
    <m/>
    <m/>
    <m/>
    <m/>
    <m/>
    <x v="3205"/>
  </r>
  <r>
    <x v="0"/>
    <x v="0"/>
    <m/>
    <m/>
    <m/>
    <m/>
    <m/>
    <m/>
    <x v="3206"/>
  </r>
  <r>
    <x v="0"/>
    <x v="0"/>
    <m/>
    <m/>
    <m/>
    <m/>
    <m/>
    <m/>
    <x v="3207"/>
  </r>
  <r>
    <x v="0"/>
    <x v="0"/>
    <m/>
    <m/>
    <m/>
    <m/>
    <m/>
    <m/>
    <x v="3208"/>
  </r>
  <r>
    <x v="0"/>
    <x v="0"/>
    <m/>
    <m/>
    <m/>
    <m/>
    <m/>
    <m/>
    <x v="3209"/>
  </r>
  <r>
    <x v="0"/>
    <x v="0"/>
    <m/>
    <m/>
    <m/>
    <m/>
    <m/>
    <m/>
    <x v="3210"/>
  </r>
  <r>
    <x v="0"/>
    <x v="0"/>
    <m/>
    <m/>
    <m/>
    <m/>
    <m/>
    <m/>
    <x v="3211"/>
  </r>
  <r>
    <x v="0"/>
    <x v="0"/>
    <m/>
    <m/>
    <m/>
    <m/>
    <m/>
    <m/>
    <x v="3212"/>
  </r>
  <r>
    <x v="0"/>
    <x v="0"/>
    <m/>
    <m/>
    <m/>
    <m/>
    <m/>
    <m/>
    <x v="0"/>
  </r>
  <r>
    <x v="0"/>
    <x v="0"/>
    <m/>
    <m/>
    <m/>
    <m/>
    <m/>
    <m/>
    <x v="3213"/>
  </r>
  <r>
    <x v="0"/>
    <x v="0"/>
    <m/>
    <m/>
    <m/>
    <m/>
    <m/>
    <m/>
    <x v="3214"/>
  </r>
  <r>
    <x v="0"/>
    <x v="0"/>
    <m/>
    <m/>
    <m/>
    <m/>
    <m/>
    <m/>
    <x v="3215"/>
  </r>
  <r>
    <x v="0"/>
    <x v="0"/>
    <m/>
    <m/>
    <m/>
    <m/>
    <m/>
    <m/>
    <x v="3216"/>
  </r>
  <r>
    <x v="0"/>
    <x v="0"/>
    <m/>
    <m/>
    <m/>
    <m/>
    <m/>
    <m/>
    <x v="3217"/>
  </r>
  <r>
    <x v="0"/>
    <x v="0"/>
    <m/>
    <m/>
    <m/>
    <m/>
    <m/>
    <m/>
    <x v="3218"/>
  </r>
  <r>
    <x v="0"/>
    <x v="0"/>
    <m/>
    <m/>
    <m/>
    <m/>
    <m/>
    <m/>
    <x v="0"/>
  </r>
  <r>
    <x v="0"/>
    <x v="0"/>
    <m/>
    <m/>
    <m/>
    <m/>
    <m/>
    <m/>
    <x v="3219"/>
  </r>
  <r>
    <x v="0"/>
    <x v="0"/>
    <m/>
    <m/>
    <m/>
    <m/>
    <m/>
    <m/>
    <x v="3220"/>
  </r>
  <r>
    <x v="0"/>
    <x v="0"/>
    <m/>
    <m/>
    <m/>
    <m/>
    <m/>
    <m/>
    <x v="3221"/>
  </r>
  <r>
    <x v="0"/>
    <x v="0"/>
    <m/>
    <m/>
    <m/>
    <m/>
    <m/>
    <m/>
    <x v="3222"/>
  </r>
  <r>
    <x v="0"/>
    <x v="0"/>
    <m/>
    <m/>
    <m/>
    <m/>
    <m/>
    <m/>
    <x v="3223"/>
  </r>
  <r>
    <x v="0"/>
    <x v="0"/>
    <m/>
    <m/>
    <m/>
    <m/>
    <m/>
    <m/>
    <x v="3224"/>
  </r>
  <r>
    <x v="0"/>
    <x v="0"/>
    <m/>
    <m/>
    <m/>
    <m/>
    <m/>
    <m/>
    <x v="3225"/>
  </r>
  <r>
    <x v="0"/>
    <x v="0"/>
    <m/>
    <m/>
    <m/>
    <m/>
    <m/>
    <m/>
    <x v="3226"/>
  </r>
  <r>
    <x v="0"/>
    <x v="0"/>
    <m/>
    <m/>
    <m/>
    <m/>
    <m/>
    <m/>
    <x v="0"/>
  </r>
  <r>
    <x v="0"/>
    <x v="0"/>
    <m/>
    <m/>
    <m/>
    <m/>
    <m/>
    <m/>
    <x v="3227"/>
  </r>
  <r>
    <x v="0"/>
    <x v="0"/>
    <m/>
    <m/>
    <m/>
    <m/>
    <m/>
    <m/>
    <x v="3228"/>
  </r>
  <r>
    <x v="0"/>
    <x v="0"/>
    <m/>
    <m/>
    <m/>
    <m/>
    <m/>
    <m/>
    <x v="3229"/>
  </r>
  <r>
    <x v="0"/>
    <x v="0"/>
    <m/>
    <m/>
    <m/>
    <m/>
    <m/>
    <m/>
    <x v="3230"/>
  </r>
  <r>
    <x v="0"/>
    <x v="0"/>
    <m/>
    <m/>
    <m/>
    <m/>
    <m/>
    <m/>
    <x v="3231"/>
  </r>
  <r>
    <x v="0"/>
    <x v="0"/>
    <m/>
    <m/>
    <m/>
    <m/>
    <m/>
    <m/>
    <x v="3232"/>
  </r>
  <r>
    <x v="0"/>
    <x v="0"/>
    <m/>
    <m/>
    <m/>
    <m/>
    <m/>
    <m/>
    <x v="3233"/>
  </r>
  <r>
    <x v="0"/>
    <x v="0"/>
    <m/>
    <m/>
    <m/>
    <m/>
    <m/>
    <m/>
    <x v="3234"/>
  </r>
  <r>
    <x v="0"/>
    <x v="0"/>
    <m/>
    <m/>
    <m/>
    <m/>
    <m/>
    <m/>
    <x v="3235"/>
  </r>
  <r>
    <x v="0"/>
    <x v="0"/>
    <m/>
    <m/>
    <m/>
    <m/>
    <m/>
    <m/>
    <x v="0"/>
  </r>
  <r>
    <x v="0"/>
    <x v="0"/>
    <m/>
    <m/>
    <m/>
    <m/>
    <m/>
    <m/>
    <x v="3236"/>
  </r>
  <r>
    <x v="0"/>
    <x v="0"/>
    <m/>
    <m/>
    <m/>
    <m/>
    <m/>
    <m/>
    <x v="0"/>
  </r>
  <r>
    <x v="0"/>
    <x v="0"/>
    <m/>
    <m/>
    <m/>
    <m/>
    <m/>
    <m/>
    <x v="3237"/>
  </r>
  <r>
    <x v="0"/>
    <x v="0"/>
    <m/>
    <m/>
    <m/>
    <m/>
    <m/>
    <m/>
    <x v="3238"/>
  </r>
  <r>
    <x v="0"/>
    <x v="0"/>
    <m/>
    <m/>
    <m/>
    <m/>
    <m/>
    <m/>
    <x v="0"/>
  </r>
  <r>
    <x v="0"/>
    <x v="0"/>
    <m/>
    <m/>
    <m/>
    <m/>
    <m/>
    <m/>
    <x v="3239"/>
  </r>
  <r>
    <x v="0"/>
    <x v="0"/>
    <m/>
    <m/>
    <m/>
    <m/>
    <m/>
    <m/>
    <x v="3240"/>
  </r>
  <r>
    <x v="0"/>
    <x v="0"/>
    <m/>
    <m/>
    <m/>
    <m/>
    <m/>
    <m/>
    <x v="3241"/>
  </r>
  <r>
    <x v="0"/>
    <x v="0"/>
    <m/>
    <m/>
    <m/>
    <m/>
    <m/>
    <m/>
    <x v="3242"/>
  </r>
  <r>
    <x v="0"/>
    <x v="0"/>
    <m/>
    <m/>
    <m/>
    <m/>
    <m/>
    <m/>
    <x v="3243"/>
  </r>
  <r>
    <x v="0"/>
    <x v="0"/>
    <m/>
    <m/>
    <m/>
    <m/>
    <m/>
    <m/>
    <x v="3244"/>
  </r>
  <r>
    <x v="0"/>
    <x v="0"/>
    <m/>
    <m/>
    <m/>
    <m/>
    <m/>
    <m/>
    <x v="3245"/>
  </r>
  <r>
    <x v="0"/>
    <x v="0"/>
    <m/>
    <m/>
    <m/>
    <m/>
    <m/>
    <m/>
    <x v="3246"/>
  </r>
  <r>
    <x v="0"/>
    <x v="0"/>
    <m/>
    <m/>
    <m/>
    <m/>
    <m/>
    <m/>
    <x v="3247"/>
  </r>
  <r>
    <x v="0"/>
    <x v="0"/>
    <m/>
    <m/>
    <m/>
    <m/>
    <m/>
    <m/>
    <x v="3248"/>
  </r>
  <r>
    <x v="0"/>
    <x v="0"/>
    <m/>
    <m/>
    <m/>
    <m/>
    <m/>
    <m/>
    <x v="3249"/>
  </r>
  <r>
    <x v="0"/>
    <x v="0"/>
    <m/>
    <m/>
    <m/>
    <m/>
    <m/>
    <m/>
    <x v="0"/>
  </r>
  <r>
    <x v="0"/>
    <x v="0"/>
    <m/>
    <m/>
    <m/>
    <m/>
    <m/>
    <m/>
    <x v="325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251"/>
  </r>
  <r>
    <x v="0"/>
    <x v="0"/>
    <m/>
    <m/>
    <m/>
    <m/>
    <m/>
    <m/>
    <x v="3252"/>
  </r>
  <r>
    <x v="0"/>
    <x v="0"/>
    <m/>
    <m/>
    <m/>
    <m/>
    <m/>
    <m/>
    <x v="32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254"/>
  </r>
  <r>
    <x v="0"/>
    <x v="0"/>
    <m/>
    <m/>
    <m/>
    <m/>
    <m/>
    <m/>
    <x v="3255"/>
  </r>
  <r>
    <x v="0"/>
    <x v="0"/>
    <m/>
    <m/>
    <m/>
    <m/>
    <m/>
    <m/>
    <x v="0"/>
  </r>
  <r>
    <x v="0"/>
    <x v="0"/>
    <m/>
    <m/>
    <m/>
    <m/>
    <m/>
    <m/>
    <x v="3256"/>
  </r>
  <r>
    <x v="0"/>
    <x v="0"/>
    <m/>
    <m/>
    <m/>
    <m/>
    <m/>
    <m/>
    <x v="3257"/>
  </r>
  <r>
    <x v="0"/>
    <x v="0"/>
    <m/>
    <m/>
    <m/>
    <m/>
    <m/>
    <m/>
    <x v="3258"/>
  </r>
  <r>
    <x v="0"/>
    <x v="0"/>
    <m/>
    <m/>
    <m/>
    <m/>
    <m/>
    <m/>
    <x v="3259"/>
  </r>
  <r>
    <x v="0"/>
    <x v="0"/>
    <m/>
    <m/>
    <m/>
    <m/>
    <m/>
    <m/>
    <x v="3260"/>
  </r>
  <r>
    <x v="0"/>
    <x v="0"/>
    <m/>
    <m/>
    <m/>
    <m/>
    <m/>
    <m/>
    <x v="3261"/>
  </r>
  <r>
    <x v="0"/>
    <x v="0"/>
    <m/>
    <m/>
    <m/>
    <m/>
    <m/>
    <m/>
    <x v="3262"/>
  </r>
  <r>
    <x v="0"/>
    <x v="0"/>
    <m/>
    <m/>
    <m/>
    <m/>
    <m/>
    <m/>
    <x v="0"/>
  </r>
  <r>
    <x v="0"/>
    <x v="0"/>
    <m/>
    <m/>
    <m/>
    <m/>
    <m/>
    <m/>
    <x v="3263"/>
  </r>
  <r>
    <x v="0"/>
    <x v="0"/>
    <m/>
    <m/>
    <m/>
    <m/>
    <m/>
    <m/>
    <x v="3264"/>
  </r>
  <r>
    <x v="0"/>
    <x v="0"/>
    <m/>
    <m/>
    <m/>
    <m/>
    <m/>
    <m/>
    <x v="3265"/>
  </r>
  <r>
    <x v="0"/>
    <x v="0"/>
    <m/>
    <m/>
    <m/>
    <m/>
    <m/>
    <m/>
    <x v="3266"/>
  </r>
  <r>
    <x v="0"/>
    <x v="0"/>
    <m/>
    <m/>
    <m/>
    <m/>
    <m/>
    <m/>
    <x v="3267"/>
  </r>
  <r>
    <x v="0"/>
    <x v="0"/>
    <m/>
    <m/>
    <m/>
    <m/>
    <m/>
    <m/>
    <x v="32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269"/>
  </r>
  <r>
    <x v="0"/>
    <x v="0"/>
    <m/>
    <m/>
    <m/>
    <m/>
    <m/>
    <m/>
    <x v="3270"/>
  </r>
  <r>
    <x v="0"/>
    <x v="0"/>
    <m/>
    <m/>
    <m/>
    <m/>
    <m/>
    <m/>
    <x v="3271"/>
  </r>
  <r>
    <x v="0"/>
    <x v="0"/>
    <m/>
    <m/>
    <m/>
    <m/>
    <m/>
    <m/>
    <x v="0"/>
  </r>
  <r>
    <x v="0"/>
    <x v="0"/>
    <m/>
    <m/>
    <m/>
    <m/>
    <m/>
    <m/>
    <x v="3272"/>
  </r>
  <r>
    <x v="0"/>
    <x v="0"/>
    <m/>
    <m/>
    <m/>
    <m/>
    <m/>
    <m/>
    <x v="0"/>
  </r>
  <r>
    <x v="0"/>
    <x v="0"/>
    <m/>
    <m/>
    <m/>
    <m/>
    <m/>
    <m/>
    <x v="3273"/>
  </r>
  <r>
    <x v="0"/>
    <x v="0"/>
    <m/>
    <m/>
    <m/>
    <m/>
    <m/>
    <m/>
    <x v="3274"/>
  </r>
  <r>
    <x v="0"/>
    <x v="0"/>
    <m/>
    <m/>
    <m/>
    <m/>
    <m/>
    <m/>
    <x v="3275"/>
  </r>
  <r>
    <x v="0"/>
    <x v="0"/>
    <m/>
    <m/>
    <m/>
    <m/>
    <m/>
    <m/>
    <x v="3276"/>
  </r>
  <r>
    <x v="0"/>
    <x v="0"/>
    <m/>
    <m/>
    <m/>
    <m/>
    <m/>
    <m/>
    <x v="3277"/>
  </r>
  <r>
    <x v="0"/>
    <x v="0"/>
    <m/>
    <m/>
    <m/>
    <m/>
    <m/>
    <m/>
    <x v="0"/>
  </r>
  <r>
    <x v="0"/>
    <x v="0"/>
    <m/>
    <m/>
    <m/>
    <m/>
    <m/>
    <m/>
    <x v="3278"/>
  </r>
  <r>
    <x v="0"/>
    <x v="0"/>
    <m/>
    <m/>
    <m/>
    <m/>
    <m/>
    <m/>
    <x v="0"/>
  </r>
  <r>
    <x v="0"/>
    <x v="0"/>
    <m/>
    <m/>
    <m/>
    <m/>
    <m/>
    <m/>
    <x v="3279"/>
  </r>
  <r>
    <x v="0"/>
    <x v="0"/>
    <m/>
    <m/>
    <m/>
    <m/>
    <m/>
    <m/>
    <x v="328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281"/>
  </r>
  <r>
    <x v="0"/>
    <x v="0"/>
    <m/>
    <m/>
    <m/>
    <m/>
    <m/>
    <m/>
    <x v="3282"/>
  </r>
  <r>
    <x v="0"/>
    <x v="0"/>
    <m/>
    <m/>
    <m/>
    <m/>
    <m/>
    <m/>
    <x v="3283"/>
  </r>
  <r>
    <x v="0"/>
    <x v="0"/>
    <m/>
    <m/>
    <m/>
    <m/>
    <m/>
    <m/>
    <x v="3284"/>
  </r>
  <r>
    <x v="0"/>
    <x v="0"/>
    <m/>
    <m/>
    <m/>
    <m/>
    <m/>
    <m/>
    <x v="3285"/>
  </r>
  <r>
    <x v="0"/>
    <x v="0"/>
    <m/>
    <m/>
    <m/>
    <m/>
    <m/>
    <m/>
    <x v="3286"/>
  </r>
  <r>
    <x v="0"/>
    <x v="0"/>
    <m/>
    <m/>
    <m/>
    <m/>
    <m/>
    <m/>
    <x v="3287"/>
  </r>
  <r>
    <x v="0"/>
    <x v="0"/>
    <m/>
    <m/>
    <m/>
    <m/>
    <m/>
    <m/>
    <x v="3288"/>
  </r>
  <r>
    <x v="0"/>
    <x v="0"/>
    <m/>
    <m/>
    <m/>
    <m/>
    <m/>
    <m/>
    <x v="3289"/>
  </r>
  <r>
    <x v="0"/>
    <x v="0"/>
    <m/>
    <m/>
    <m/>
    <m/>
    <m/>
    <m/>
    <x v="3290"/>
  </r>
  <r>
    <x v="0"/>
    <x v="0"/>
    <m/>
    <m/>
    <m/>
    <m/>
    <m/>
    <m/>
    <x v="3291"/>
  </r>
  <r>
    <x v="0"/>
    <x v="0"/>
    <m/>
    <m/>
    <m/>
    <m/>
    <m/>
    <m/>
    <x v="3292"/>
  </r>
  <r>
    <x v="0"/>
    <x v="0"/>
    <m/>
    <m/>
    <m/>
    <m/>
    <m/>
    <m/>
    <x v="3293"/>
  </r>
  <r>
    <x v="0"/>
    <x v="0"/>
    <m/>
    <m/>
    <m/>
    <m/>
    <m/>
    <m/>
    <x v="3294"/>
  </r>
  <r>
    <x v="0"/>
    <x v="0"/>
    <m/>
    <m/>
    <m/>
    <m/>
    <m/>
    <m/>
    <x v="0"/>
  </r>
  <r>
    <x v="0"/>
    <x v="0"/>
    <m/>
    <m/>
    <m/>
    <m/>
    <m/>
    <m/>
    <x v="3295"/>
  </r>
  <r>
    <x v="0"/>
    <x v="0"/>
    <m/>
    <m/>
    <m/>
    <m/>
    <m/>
    <m/>
    <x v="3296"/>
  </r>
  <r>
    <x v="0"/>
    <x v="0"/>
    <m/>
    <m/>
    <m/>
    <m/>
    <m/>
    <m/>
    <x v="3297"/>
  </r>
  <r>
    <x v="0"/>
    <x v="0"/>
    <m/>
    <m/>
    <m/>
    <m/>
    <m/>
    <m/>
    <x v="1308"/>
  </r>
  <r>
    <x v="0"/>
    <x v="0"/>
    <m/>
    <m/>
    <m/>
    <m/>
    <m/>
    <m/>
    <x v="1250"/>
  </r>
  <r>
    <x v="0"/>
    <x v="0"/>
    <m/>
    <m/>
    <m/>
    <m/>
    <m/>
    <m/>
    <x v="3298"/>
  </r>
  <r>
    <x v="0"/>
    <x v="0"/>
    <m/>
    <m/>
    <m/>
    <m/>
    <m/>
    <m/>
    <x v="0"/>
  </r>
  <r>
    <x v="0"/>
    <x v="0"/>
    <m/>
    <m/>
    <m/>
    <m/>
    <m/>
    <m/>
    <x v="3299"/>
  </r>
  <r>
    <x v="0"/>
    <x v="0"/>
    <m/>
    <m/>
    <m/>
    <m/>
    <m/>
    <m/>
    <x v="3300"/>
  </r>
  <r>
    <x v="0"/>
    <x v="0"/>
    <m/>
    <m/>
    <m/>
    <m/>
    <m/>
    <m/>
    <x v="3301"/>
  </r>
  <r>
    <x v="0"/>
    <x v="0"/>
    <m/>
    <m/>
    <m/>
    <m/>
    <m/>
    <m/>
    <x v="1325"/>
  </r>
  <r>
    <x v="0"/>
    <x v="0"/>
    <m/>
    <m/>
    <m/>
    <m/>
    <m/>
    <m/>
    <x v="3302"/>
  </r>
  <r>
    <x v="0"/>
    <x v="0"/>
    <m/>
    <m/>
    <m/>
    <m/>
    <m/>
    <m/>
    <x v="3303"/>
  </r>
  <r>
    <x v="0"/>
    <x v="0"/>
    <m/>
    <m/>
    <m/>
    <m/>
    <m/>
    <m/>
    <x v="0"/>
  </r>
  <r>
    <x v="0"/>
    <x v="0"/>
    <m/>
    <m/>
    <m/>
    <m/>
    <m/>
    <m/>
    <x v="3304"/>
  </r>
  <r>
    <x v="0"/>
    <x v="0"/>
    <m/>
    <m/>
    <m/>
    <m/>
    <m/>
    <m/>
    <x v="0"/>
  </r>
  <r>
    <x v="0"/>
    <x v="0"/>
    <m/>
    <m/>
    <m/>
    <m/>
    <m/>
    <m/>
    <x v="3305"/>
  </r>
  <r>
    <x v="0"/>
    <x v="0"/>
    <m/>
    <m/>
    <m/>
    <m/>
    <m/>
    <m/>
    <x v="3306"/>
  </r>
  <r>
    <x v="0"/>
    <x v="0"/>
    <m/>
    <m/>
    <m/>
    <m/>
    <m/>
    <m/>
    <x v="3307"/>
  </r>
  <r>
    <x v="0"/>
    <x v="0"/>
    <m/>
    <m/>
    <m/>
    <m/>
    <m/>
    <m/>
    <x v="0"/>
  </r>
  <r>
    <x v="0"/>
    <x v="0"/>
    <m/>
    <m/>
    <m/>
    <m/>
    <m/>
    <m/>
    <x v="3308"/>
  </r>
  <r>
    <x v="0"/>
    <x v="0"/>
    <m/>
    <m/>
    <m/>
    <m/>
    <m/>
    <m/>
    <x v="3309"/>
  </r>
  <r>
    <x v="0"/>
    <x v="0"/>
    <m/>
    <m/>
    <m/>
    <m/>
    <m/>
    <m/>
    <x v="3310"/>
  </r>
  <r>
    <x v="0"/>
    <x v="0"/>
    <m/>
    <m/>
    <m/>
    <m/>
    <m/>
    <m/>
    <x v="3311"/>
  </r>
  <r>
    <x v="0"/>
    <x v="0"/>
    <m/>
    <m/>
    <m/>
    <m/>
    <m/>
    <m/>
    <x v="3312"/>
  </r>
  <r>
    <x v="0"/>
    <x v="0"/>
    <m/>
    <m/>
    <m/>
    <m/>
    <m/>
    <m/>
    <x v="3313"/>
  </r>
  <r>
    <x v="0"/>
    <x v="0"/>
    <m/>
    <m/>
    <m/>
    <m/>
    <m/>
    <m/>
    <x v="3314"/>
  </r>
  <r>
    <x v="0"/>
    <x v="0"/>
    <m/>
    <m/>
    <m/>
    <m/>
    <m/>
    <m/>
    <x v="3315"/>
  </r>
  <r>
    <x v="0"/>
    <x v="0"/>
    <m/>
    <m/>
    <m/>
    <m/>
    <m/>
    <m/>
    <x v="3316"/>
  </r>
  <r>
    <x v="0"/>
    <x v="0"/>
    <m/>
    <m/>
    <m/>
    <m/>
    <m/>
    <m/>
    <x v="3317"/>
  </r>
  <r>
    <x v="0"/>
    <x v="0"/>
    <m/>
    <m/>
    <m/>
    <m/>
    <m/>
    <m/>
    <x v="283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18"/>
  </r>
  <r>
    <x v="0"/>
    <x v="0"/>
    <m/>
    <m/>
    <m/>
    <m/>
    <m/>
    <m/>
    <x v="3319"/>
  </r>
  <r>
    <x v="0"/>
    <x v="0"/>
    <m/>
    <m/>
    <m/>
    <m/>
    <m/>
    <m/>
    <x v="3320"/>
  </r>
  <r>
    <x v="0"/>
    <x v="0"/>
    <m/>
    <m/>
    <m/>
    <m/>
    <m/>
    <m/>
    <x v="3321"/>
  </r>
  <r>
    <x v="0"/>
    <x v="0"/>
    <m/>
    <m/>
    <m/>
    <m/>
    <m/>
    <m/>
    <x v="3322"/>
  </r>
  <r>
    <x v="0"/>
    <x v="0"/>
    <m/>
    <m/>
    <m/>
    <m/>
    <m/>
    <m/>
    <x v="3323"/>
  </r>
  <r>
    <x v="0"/>
    <x v="0"/>
    <m/>
    <m/>
    <m/>
    <m/>
    <m/>
    <m/>
    <x v="0"/>
  </r>
  <r>
    <x v="0"/>
    <x v="0"/>
    <m/>
    <m/>
    <m/>
    <m/>
    <m/>
    <m/>
    <x v="3324"/>
  </r>
  <r>
    <x v="0"/>
    <x v="0"/>
    <m/>
    <m/>
    <m/>
    <m/>
    <m/>
    <m/>
    <x v="3325"/>
  </r>
  <r>
    <x v="0"/>
    <x v="0"/>
    <m/>
    <m/>
    <m/>
    <m/>
    <m/>
    <m/>
    <x v="3326"/>
  </r>
  <r>
    <x v="0"/>
    <x v="0"/>
    <m/>
    <m/>
    <m/>
    <m/>
    <m/>
    <m/>
    <x v="3327"/>
  </r>
  <r>
    <x v="0"/>
    <x v="0"/>
    <m/>
    <m/>
    <m/>
    <m/>
    <m/>
    <m/>
    <x v="3328"/>
  </r>
  <r>
    <x v="0"/>
    <x v="0"/>
    <m/>
    <m/>
    <m/>
    <m/>
    <m/>
    <m/>
    <x v="3329"/>
  </r>
  <r>
    <x v="0"/>
    <x v="0"/>
    <m/>
    <m/>
    <m/>
    <m/>
    <m/>
    <m/>
    <x v="3330"/>
  </r>
  <r>
    <x v="0"/>
    <x v="0"/>
    <m/>
    <m/>
    <m/>
    <m/>
    <m/>
    <m/>
    <x v="3331"/>
  </r>
  <r>
    <x v="0"/>
    <x v="0"/>
    <m/>
    <m/>
    <m/>
    <m/>
    <m/>
    <m/>
    <x v="0"/>
  </r>
  <r>
    <x v="0"/>
    <x v="0"/>
    <m/>
    <m/>
    <m/>
    <m/>
    <m/>
    <m/>
    <x v="3332"/>
  </r>
  <r>
    <x v="0"/>
    <x v="0"/>
    <m/>
    <m/>
    <m/>
    <m/>
    <m/>
    <m/>
    <x v="3333"/>
  </r>
  <r>
    <x v="0"/>
    <x v="0"/>
    <m/>
    <m/>
    <m/>
    <m/>
    <m/>
    <m/>
    <x v="3334"/>
  </r>
  <r>
    <x v="0"/>
    <x v="0"/>
    <m/>
    <m/>
    <m/>
    <m/>
    <m/>
    <m/>
    <x v="3335"/>
  </r>
  <r>
    <x v="0"/>
    <x v="0"/>
    <m/>
    <m/>
    <m/>
    <m/>
    <m/>
    <m/>
    <x v="3336"/>
  </r>
  <r>
    <x v="0"/>
    <x v="0"/>
    <m/>
    <m/>
    <m/>
    <m/>
    <m/>
    <m/>
    <x v="3337"/>
  </r>
  <r>
    <x v="0"/>
    <x v="0"/>
    <m/>
    <m/>
    <m/>
    <m/>
    <m/>
    <m/>
    <x v="3338"/>
  </r>
  <r>
    <x v="0"/>
    <x v="0"/>
    <m/>
    <m/>
    <m/>
    <m/>
    <m/>
    <m/>
    <x v="3339"/>
  </r>
  <r>
    <x v="0"/>
    <x v="0"/>
    <m/>
    <m/>
    <m/>
    <m/>
    <m/>
    <m/>
    <x v="3340"/>
  </r>
  <r>
    <x v="0"/>
    <x v="0"/>
    <m/>
    <m/>
    <m/>
    <m/>
    <m/>
    <m/>
    <x v="0"/>
  </r>
  <r>
    <x v="0"/>
    <x v="0"/>
    <m/>
    <m/>
    <m/>
    <m/>
    <m/>
    <m/>
    <x v="3341"/>
  </r>
  <r>
    <x v="0"/>
    <x v="0"/>
    <m/>
    <m/>
    <m/>
    <m/>
    <m/>
    <m/>
    <x v="0"/>
  </r>
  <r>
    <x v="0"/>
    <x v="0"/>
    <m/>
    <m/>
    <m/>
    <m/>
    <m/>
    <m/>
    <x v="3342"/>
  </r>
  <r>
    <x v="0"/>
    <x v="0"/>
    <m/>
    <m/>
    <m/>
    <m/>
    <m/>
    <m/>
    <x v="3343"/>
  </r>
  <r>
    <x v="0"/>
    <x v="0"/>
    <m/>
    <m/>
    <m/>
    <m/>
    <m/>
    <m/>
    <x v="0"/>
  </r>
  <r>
    <x v="0"/>
    <x v="0"/>
    <m/>
    <m/>
    <m/>
    <m/>
    <m/>
    <m/>
    <x v="3344"/>
  </r>
  <r>
    <x v="0"/>
    <x v="0"/>
    <m/>
    <m/>
    <m/>
    <m/>
    <m/>
    <m/>
    <x v="3345"/>
  </r>
  <r>
    <x v="0"/>
    <x v="0"/>
    <m/>
    <m/>
    <m/>
    <m/>
    <m/>
    <m/>
    <x v="3346"/>
  </r>
  <r>
    <x v="0"/>
    <x v="0"/>
    <m/>
    <m/>
    <m/>
    <m/>
    <m/>
    <m/>
    <x v="3347"/>
  </r>
  <r>
    <x v="0"/>
    <x v="0"/>
    <m/>
    <m/>
    <m/>
    <m/>
    <m/>
    <m/>
    <x v="3348"/>
  </r>
  <r>
    <x v="0"/>
    <x v="0"/>
    <m/>
    <m/>
    <m/>
    <m/>
    <m/>
    <m/>
    <x v="3349"/>
  </r>
  <r>
    <x v="0"/>
    <x v="0"/>
    <m/>
    <m/>
    <m/>
    <m/>
    <m/>
    <m/>
    <x v="3350"/>
  </r>
  <r>
    <x v="0"/>
    <x v="0"/>
    <m/>
    <m/>
    <m/>
    <m/>
    <m/>
    <m/>
    <x v="3351"/>
  </r>
  <r>
    <x v="0"/>
    <x v="0"/>
    <m/>
    <m/>
    <m/>
    <m/>
    <m/>
    <m/>
    <x v="3352"/>
  </r>
  <r>
    <x v="0"/>
    <x v="0"/>
    <m/>
    <m/>
    <m/>
    <m/>
    <m/>
    <m/>
    <x v="3353"/>
  </r>
  <r>
    <x v="0"/>
    <x v="0"/>
    <m/>
    <m/>
    <m/>
    <m/>
    <m/>
    <m/>
    <x v="3354"/>
  </r>
  <r>
    <x v="0"/>
    <x v="0"/>
    <m/>
    <m/>
    <m/>
    <m/>
    <m/>
    <m/>
    <x v="0"/>
  </r>
  <r>
    <x v="0"/>
    <x v="0"/>
    <m/>
    <m/>
    <m/>
    <m/>
    <m/>
    <m/>
    <x v="33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56"/>
  </r>
  <r>
    <x v="0"/>
    <x v="0"/>
    <m/>
    <m/>
    <m/>
    <m/>
    <m/>
    <m/>
    <x v="0"/>
  </r>
  <r>
    <x v="0"/>
    <x v="0"/>
    <m/>
    <m/>
    <m/>
    <m/>
    <m/>
    <m/>
    <x v="33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58"/>
  </r>
  <r>
    <x v="0"/>
    <x v="0"/>
    <m/>
    <m/>
    <m/>
    <m/>
    <m/>
    <m/>
    <x v="3359"/>
  </r>
  <r>
    <x v="0"/>
    <x v="0"/>
    <m/>
    <m/>
    <m/>
    <m/>
    <m/>
    <m/>
    <x v="0"/>
  </r>
  <r>
    <x v="0"/>
    <x v="0"/>
    <m/>
    <m/>
    <m/>
    <m/>
    <m/>
    <m/>
    <x v="3360"/>
  </r>
  <r>
    <x v="0"/>
    <x v="0"/>
    <m/>
    <m/>
    <m/>
    <m/>
    <m/>
    <m/>
    <x v="3361"/>
  </r>
  <r>
    <x v="0"/>
    <x v="0"/>
    <m/>
    <m/>
    <m/>
    <m/>
    <m/>
    <m/>
    <x v="3362"/>
  </r>
  <r>
    <x v="0"/>
    <x v="0"/>
    <m/>
    <m/>
    <m/>
    <m/>
    <m/>
    <m/>
    <x v="3363"/>
  </r>
  <r>
    <x v="0"/>
    <x v="0"/>
    <m/>
    <m/>
    <m/>
    <m/>
    <m/>
    <m/>
    <x v="294"/>
  </r>
  <r>
    <x v="0"/>
    <x v="0"/>
    <m/>
    <m/>
    <m/>
    <m/>
    <m/>
    <m/>
    <x v="13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65"/>
  </r>
  <r>
    <x v="0"/>
    <x v="0"/>
    <m/>
    <m/>
    <m/>
    <m/>
    <m/>
    <m/>
    <x v="3366"/>
  </r>
  <r>
    <x v="0"/>
    <x v="0"/>
    <m/>
    <m/>
    <m/>
    <m/>
    <m/>
    <m/>
    <x v="33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68"/>
  </r>
  <r>
    <x v="0"/>
    <x v="0"/>
    <m/>
    <m/>
    <m/>
    <m/>
    <m/>
    <m/>
    <x v="1852"/>
  </r>
  <r>
    <x v="0"/>
    <x v="0"/>
    <m/>
    <m/>
    <m/>
    <m/>
    <m/>
    <m/>
    <x v="1257"/>
  </r>
  <r>
    <x v="0"/>
    <x v="0"/>
    <m/>
    <m/>
    <m/>
    <m/>
    <m/>
    <m/>
    <x v="0"/>
  </r>
  <r>
    <x v="0"/>
    <x v="0"/>
    <m/>
    <m/>
    <m/>
    <m/>
    <m/>
    <m/>
    <x v="3369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3370"/>
  </r>
  <r>
    <x v="0"/>
    <x v="0"/>
    <m/>
    <m/>
    <m/>
    <m/>
    <m/>
    <m/>
    <x v="2876"/>
  </r>
  <r>
    <x v="0"/>
    <x v="0"/>
    <m/>
    <m/>
    <m/>
    <m/>
    <m/>
    <m/>
    <x v="337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73"/>
  </r>
  <r>
    <x v="0"/>
    <x v="0"/>
    <m/>
    <m/>
    <m/>
    <m/>
    <m/>
    <m/>
    <x v="0"/>
  </r>
  <r>
    <x v="0"/>
    <x v="0"/>
    <m/>
    <m/>
    <m/>
    <m/>
    <m/>
    <m/>
    <x v="1248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3374"/>
  </r>
  <r>
    <x v="0"/>
    <x v="0"/>
    <m/>
    <m/>
    <m/>
    <m/>
    <m/>
    <m/>
    <x v="0"/>
  </r>
  <r>
    <x v="0"/>
    <x v="0"/>
    <m/>
    <m/>
    <m/>
    <m/>
    <m/>
    <m/>
    <x v="3375"/>
  </r>
  <r>
    <x v="0"/>
    <x v="0"/>
    <m/>
    <m/>
    <m/>
    <m/>
    <m/>
    <m/>
    <x v="3376"/>
  </r>
  <r>
    <x v="0"/>
    <x v="0"/>
    <m/>
    <m/>
    <m/>
    <m/>
    <m/>
    <m/>
    <x v="1331"/>
  </r>
  <r>
    <x v="0"/>
    <x v="0"/>
    <m/>
    <m/>
    <m/>
    <m/>
    <m/>
    <m/>
    <x v="1318"/>
  </r>
  <r>
    <x v="0"/>
    <x v="0"/>
    <m/>
    <m/>
    <m/>
    <m/>
    <m/>
    <m/>
    <x v="0"/>
  </r>
  <r>
    <x v="0"/>
    <x v="0"/>
    <m/>
    <m/>
    <m/>
    <m/>
    <m/>
    <m/>
    <x v="3377"/>
  </r>
  <r>
    <x v="0"/>
    <x v="0"/>
    <m/>
    <m/>
    <m/>
    <m/>
    <m/>
    <m/>
    <x v="3378"/>
  </r>
  <r>
    <x v="0"/>
    <x v="0"/>
    <m/>
    <m/>
    <m/>
    <m/>
    <m/>
    <m/>
    <x v="0"/>
  </r>
  <r>
    <x v="0"/>
    <x v="0"/>
    <m/>
    <m/>
    <m/>
    <m/>
    <m/>
    <m/>
    <x v="3379"/>
  </r>
  <r>
    <x v="0"/>
    <x v="0"/>
    <m/>
    <m/>
    <m/>
    <m/>
    <m/>
    <m/>
    <x v="338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381"/>
  </r>
  <r>
    <x v="0"/>
    <x v="0"/>
    <m/>
    <m/>
    <m/>
    <m/>
    <m/>
    <m/>
    <x v="0"/>
  </r>
  <r>
    <x v="0"/>
    <x v="0"/>
    <m/>
    <m/>
    <m/>
    <m/>
    <m/>
    <m/>
    <x v="3382"/>
  </r>
  <r>
    <x v="0"/>
    <x v="0"/>
    <m/>
    <m/>
    <m/>
    <m/>
    <m/>
    <m/>
    <x v="2828"/>
  </r>
  <r>
    <x v="0"/>
    <x v="0"/>
    <m/>
    <m/>
    <m/>
    <m/>
    <m/>
    <m/>
    <x v="0"/>
  </r>
  <r>
    <x v="0"/>
    <x v="0"/>
    <m/>
    <m/>
    <m/>
    <m/>
    <m/>
    <m/>
    <x v="1311"/>
  </r>
  <r>
    <x v="0"/>
    <x v="0"/>
    <m/>
    <m/>
    <m/>
    <m/>
    <m/>
    <m/>
    <x v="33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84"/>
  </r>
  <r>
    <x v="0"/>
    <x v="0"/>
    <m/>
    <m/>
    <m/>
    <m/>
    <m/>
    <m/>
    <x v="3385"/>
  </r>
  <r>
    <x v="0"/>
    <x v="0"/>
    <m/>
    <m/>
    <m/>
    <m/>
    <m/>
    <m/>
    <x v="0"/>
  </r>
  <r>
    <x v="0"/>
    <x v="0"/>
    <m/>
    <m/>
    <m/>
    <m/>
    <m/>
    <m/>
    <x v="3386"/>
  </r>
  <r>
    <x v="0"/>
    <x v="0"/>
    <m/>
    <m/>
    <m/>
    <m/>
    <m/>
    <m/>
    <x v="0"/>
  </r>
  <r>
    <x v="0"/>
    <x v="0"/>
    <m/>
    <m/>
    <m/>
    <m/>
    <m/>
    <m/>
    <x v="3387"/>
  </r>
  <r>
    <x v="0"/>
    <x v="0"/>
    <m/>
    <m/>
    <m/>
    <m/>
    <m/>
    <m/>
    <x v="0"/>
  </r>
  <r>
    <x v="0"/>
    <x v="0"/>
    <m/>
    <m/>
    <m/>
    <m/>
    <m/>
    <m/>
    <x v="3388"/>
  </r>
  <r>
    <x v="0"/>
    <x v="0"/>
    <m/>
    <m/>
    <m/>
    <m/>
    <m/>
    <m/>
    <x v="248"/>
  </r>
  <r>
    <x v="0"/>
    <x v="0"/>
    <m/>
    <m/>
    <m/>
    <m/>
    <m/>
    <m/>
    <x v="3389"/>
  </r>
  <r>
    <x v="0"/>
    <x v="0"/>
    <m/>
    <m/>
    <m/>
    <m/>
    <m/>
    <m/>
    <x v="3390"/>
  </r>
  <r>
    <x v="0"/>
    <x v="0"/>
    <m/>
    <m/>
    <m/>
    <m/>
    <m/>
    <m/>
    <x v="1542"/>
  </r>
  <r>
    <x v="0"/>
    <x v="0"/>
    <m/>
    <m/>
    <m/>
    <m/>
    <m/>
    <m/>
    <x v="3391"/>
  </r>
  <r>
    <x v="0"/>
    <x v="0"/>
    <m/>
    <m/>
    <m/>
    <m/>
    <m/>
    <m/>
    <x v="0"/>
  </r>
  <r>
    <x v="0"/>
    <x v="0"/>
    <m/>
    <m/>
    <m/>
    <m/>
    <m/>
    <m/>
    <x v="1304"/>
  </r>
  <r>
    <x v="0"/>
    <x v="0"/>
    <m/>
    <m/>
    <m/>
    <m/>
    <m/>
    <m/>
    <x v="0"/>
  </r>
  <r>
    <x v="0"/>
    <x v="0"/>
    <m/>
    <m/>
    <m/>
    <m/>
    <m/>
    <m/>
    <x v="1202"/>
  </r>
  <r>
    <x v="0"/>
    <x v="0"/>
    <m/>
    <m/>
    <m/>
    <m/>
    <m/>
    <m/>
    <x v="339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393"/>
  </r>
  <r>
    <x v="0"/>
    <x v="0"/>
    <m/>
    <m/>
    <m/>
    <m/>
    <m/>
    <m/>
    <x v="0"/>
  </r>
  <r>
    <x v="0"/>
    <x v="0"/>
    <m/>
    <m/>
    <m/>
    <m/>
    <m/>
    <m/>
    <x v="3394"/>
  </r>
  <r>
    <x v="0"/>
    <x v="0"/>
    <m/>
    <m/>
    <m/>
    <m/>
    <m/>
    <m/>
    <x v="0"/>
  </r>
  <r>
    <x v="0"/>
    <x v="0"/>
    <m/>
    <m/>
    <m/>
    <m/>
    <m/>
    <m/>
    <x v="3395"/>
  </r>
  <r>
    <x v="0"/>
    <x v="0"/>
    <m/>
    <m/>
    <m/>
    <m/>
    <m/>
    <m/>
    <x v="0"/>
  </r>
  <r>
    <x v="0"/>
    <x v="0"/>
    <m/>
    <m/>
    <m/>
    <m/>
    <m/>
    <m/>
    <x v="3396"/>
  </r>
  <r>
    <x v="0"/>
    <x v="0"/>
    <m/>
    <m/>
    <m/>
    <m/>
    <m/>
    <m/>
    <x v="3397"/>
  </r>
  <r>
    <x v="0"/>
    <x v="0"/>
    <m/>
    <m/>
    <m/>
    <m/>
    <m/>
    <m/>
    <x v="3398"/>
  </r>
  <r>
    <x v="0"/>
    <x v="0"/>
    <m/>
    <m/>
    <m/>
    <m/>
    <m/>
    <m/>
    <x v="1202"/>
  </r>
  <r>
    <x v="0"/>
    <x v="0"/>
    <m/>
    <m/>
    <m/>
    <m/>
    <m/>
    <m/>
    <x v="0"/>
  </r>
  <r>
    <x v="0"/>
    <x v="0"/>
    <m/>
    <m/>
    <m/>
    <m/>
    <m/>
    <m/>
    <x v="3399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00"/>
  </r>
  <r>
    <x v="0"/>
    <x v="0"/>
    <m/>
    <m/>
    <m/>
    <m/>
    <m/>
    <m/>
    <x v="3401"/>
  </r>
  <r>
    <x v="0"/>
    <x v="0"/>
    <m/>
    <m/>
    <m/>
    <m/>
    <m/>
    <m/>
    <x v="244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3402"/>
  </r>
  <r>
    <x v="0"/>
    <x v="0"/>
    <m/>
    <m/>
    <m/>
    <m/>
    <m/>
    <m/>
    <x v="297"/>
  </r>
  <r>
    <x v="0"/>
    <x v="0"/>
    <m/>
    <m/>
    <m/>
    <m/>
    <m/>
    <m/>
    <x v="34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04"/>
  </r>
  <r>
    <x v="0"/>
    <x v="0"/>
    <m/>
    <m/>
    <m/>
    <m/>
    <m/>
    <m/>
    <x v="3405"/>
  </r>
  <r>
    <x v="0"/>
    <x v="0"/>
    <m/>
    <m/>
    <m/>
    <m/>
    <m/>
    <m/>
    <x v="3406"/>
  </r>
  <r>
    <x v="0"/>
    <x v="0"/>
    <m/>
    <m/>
    <m/>
    <m/>
    <m/>
    <m/>
    <x v="0"/>
  </r>
  <r>
    <x v="0"/>
    <x v="0"/>
    <m/>
    <m/>
    <m/>
    <m/>
    <m/>
    <m/>
    <x v="3366"/>
  </r>
  <r>
    <x v="0"/>
    <x v="0"/>
    <m/>
    <m/>
    <m/>
    <m/>
    <m/>
    <m/>
    <x v="3407"/>
  </r>
  <r>
    <x v="0"/>
    <x v="0"/>
    <m/>
    <m/>
    <m/>
    <m/>
    <m/>
    <m/>
    <x v="3408"/>
  </r>
  <r>
    <x v="0"/>
    <x v="0"/>
    <m/>
    <m/>
    <m/>
    <m/>
    <m/>
    <m/>
    <x v="3409"/>
  </r>
  <r>
    <x v="0"/>
    <x v="0"/>
    <m/>
    <m/>
    <m/>
    <m/>
    <m/>
    <m/>
    <x v="0"/>
  </r>
  <r>
    <x v="0"/>
    <x v="0"/>
    <m/>
    <m/>
    <m/>
    <m/>
    <m/>
    <m/>
    <x v="341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1"/>
  </r>
  <r>
    <x v="0"/>
    <x v="0"/>
    <m/>
    <m/>
    <m/>
    <m/>
    <m/>
    <m/>
    <x v="0"/>
  </r>
  <r>
    <x v="0"/>
    <x v="0"/>
    <m/>
    <m/>
    <m/>
    <m/>
    <m/>
    <m/>
    <x v="16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04"/>
  </r>
  <r>
    <x v="0"/>
    <x v="0"/>
    <m/>
    <m/>
    <m/>
    <m/>
    <m/>
    <m/>
    <x v="1242"/>
  </r>
  <r>
    <x v="0"/>
    <x v="0"/>
    <m/>
    <m/>
    <m/>
    <m/>
    <m/>
    <m/>
    <x v="0"/>
  </r>
  <r>
    <x v="0"/>
    <x v="0"/>
    <m/>
    <m/>
    <m/>
    <m/>
    <m/>
    <m/>
    <x v="1525"/>
  </r>
  <r>
    <x v="0"/>
    <x v="0"/>
    <m/>
    <m/>
    <m/>
    <m/>
    <m/>
    <m/>
    <x v="3412"/>
  </r>
  <r>
    <x v="0"/>
    <x v="0"/>
    <m/>
    <m/>
    <m/>
    <m/>
    <m/>
    <m/>
    <x v="317"/>
  </r>
  <r>
    <x v="0"/>
    <x v="0"/>
    <m/>
    <m/>
    <m/>
    <m/>
    <m/>
    <m/>
    <x v="3413"/>
  </r>
  <r>
    <x v="0"/>
    <x v="0"/>
    <m/>
    <m/>
    <m/>
    <m/>
    <m/>
    <m/>
    <x v="445"/>
  </r>
  <r>
    <x v="0"/>
    <x v="0"/>
    <m/>
    <m/>
    <m/>
    <m/>
    <m/>
    <m/>
    <x v="14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5"/>
  </r>
  <r>
    <x v="0"/>
    <x v="0"/>
    <m/>
    <m/>
    <m/>
    <m/>
    <m/>
    <m/>
    <x v="3416"/>
  </r>
  <r>
    <x v="0"/>
    <x v="0"/>
    <m/>
    <m/>
    <m/>
    <m/>
    <m/>
    <m/>
    <x v="34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0"/>
  </r>
  <r>
    <x v="0"/>
    <x v="0"/>
    <m/>
    <m/>
    <m/>
    <m/>
    <m/>
    <m/>
    <x v="3421"/>
  </r>
  <r>
    <x v="0"/>
    <x v="0"/>
    <m/>
    <m/>
    <m/>
    <m/>
    <m/>
    <m/>
    <x v="34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3"/>
  </r>
  <r>
    <x v="0"/>
    <x v="0"/>
    <m/>
    <m/>
    <m/>
    <m/>
    <m/>
    <m/>
    <x v="0"/>
  </r>
  <r>
    <x v="0"/>
    <x v="0"/>
    <m/>
    <m/>
    <m/>
    <m/>
    <m/>
    <m/>
    <x v="53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4"/>
  </r>
  <r>
    <x v="0"/>
    <x v="0"/>
    <m/>
    <m/>
    <m/>
    <m/>
    <m/>
    <m/>
    <x v="0"/>
  </r>
  <r>
    <x v="0"/>
    <x v="0"/>
    <m/>
    <m/>
    <m/>
    <m/>
    <m/>
    <m/>
    <x v="3425"/>
  </r>
  <r>
    <x v="0"/>
    <x v="0"/>
    <m/>
    <m/>
    <m/>
    <m/>
    <m/>
    <m/>
    <x v="3426"/>
  </r>
  <r>
    <x v="0"/>
    <x v="0"/>
    <m/>
    <m/>
    <m/>
    <m/>
    <m/>
    <m/>
    <x v="1182"/>
  </r>
  <r>
    <x v="0"/>
    <x v="0"/>
    <m/>
    <m/>
    <m/>
    <m/>
    <m/>
    <m/>
    <x v="653"/>
  </r>
  <r>
    <x v="0"/>
    <x v="0"/>
    <m/>
    <m/>
    <m/>
    <m/>
    <m/>
    <m/>
    <x v="0"/>
  </r>
  <r>
    <x v="0"/>
    <x v="0"/>
    <m/>
    <m/>
    <m/>
    <m/>
    <m/>
    <m/>
    <x v="3427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1291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428"/>
  </r>
  <r>
    <x v="0"/>
    <x v="0"/>
    <m/>
    <m/>
    <m/>
    <m/>
    <m/>
    <m/>
    <x v="0"/>
  </r>
  <r>
    <x v="0"/>
    <x v="0"/>
    <m/>
    <m/>
    <m/>
    <m/>
    <m/>
    <m/>
    <x v="3429"/>
  </r>
  <r>
    <x v="0"/>
    <x v="0"/>
    <m/>
    <m/>
    <m/>
    <m/>
    <m/>
    <m/>
    <x v="3430"/>
  </r>
  <r>
    <x v="0"/>
    <x v="0"/>
    <m/>
    <m/>
    <m/>
    <m/>
    <m/>
    <m/>
    <x v="0"/>
  </r>
  <r>
    <x v="0"/>
    <x v="0"/>
    <m/>
    <m/>
    <m/>
    <m/>
    <m/>
    <m/>
    <x v="1901"/>
  </r>
  <r>
    <x v="0"/>
    <x v="0"/>
    <m/>
    <m/>
    <m/>
    <m/>
    <m/>
    <m/>
    <x v="34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32"/>
  </r>
  <r>
    <x v="0"/>
    <x v="0"/>
    <m/>
    <m/>
    <m/>
    <m/>
    <m/>
    <m/>
    <x v="3433"/>
  </r>
  <r>
    <x v="0"/>
    <x v="0"/>
    <m/>
    <m/>
    <m/>
    <m/>
    <m/>
    <m/>
    <x v="0"/>
  </r>
  <r>
    <x v="0"/>
    <x v="0"/>
    <m/>
    <m/>
    <m/>
    <m/>
    <m/>
    <m/>
    <x v="3434"/>
  </r>
  <r>
    <x v="0"/>
    <x v="0"/>
    <m/>
    <m/>
    <m/>
    <m/>
    <m/>
    <m/>
    <x v="0"/>
  </r>
  <r>
    <x v="0"/>
    <x v="0"/>
    <m/>
    <m/>
    <m/>
    <m/>
    <m/>
    <m/>
    <x v="3435"/>
  </r>
  <r>
    <x v="0"/>
    <x v="0"/>
    <m/>
    <m/>
    <m/>
    <m/>
    <m/>
    <m/>
    <x v="0"/>
  </r>
  <r>
    <x v="0"/>
    <x v="0"/>
    <m/>
    <m/>
    <m/>
    <m/>
    <m/>
    <m/>
    <x v="1325"/>
  </r>
  <r>
    <x v="0"/>
    <x v="0"/>
    <m/>
    <m/>
    <m/>
    <m/>
    <m/>
    <m/>
    <x v="0"/>
  </r>
  <r>
    <x v="0"/>
    <x v="0"/>
    <m/>
    <m/>
    <m/>
    <m/>
    <m/>
    <m/>
    <x v="1219"/>
  </r>
  <r>
    <x v="0"/>
    <x v="0"/>
    <m/>
    <m/>
    <m/>
    <m/>
    <m/>
    <m/>
    <x v="1222"/>
  </r>
  <r>
    <x v="0"/>
    <x v="0"/>
    <m/>
    <m/>
    <m/>
    <m/>
    <m/>
    <m/>
    <x v="0"/>
  </r>
  <r>
    <x v="0"/>
    <x v="0"/>
    <m/>
    <m/>
    <m/>
    <m/>
    <m/>
    <m/>
    <x v="343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3"/>
  </r>
  <r>
    <x v="0"/>
    <x v="0"/>
    <m/>
    <m/>
    <m/>
    <m/>
    <m/>
    <m/>
    <x v="0"/>
  </r>
  <r>
    <x v="0"/>
    <x v="0"/>
    <m/>
    <m/>
    <m/>
    <m/>
    <m/>
    <m/>
    <x v="3437"/>
  </r>
  <r>
    <x v="0"/>
    <x v="0"/>
    <m/>
    <m/>
    <m/>
    <m/>
    <m/>
    <m/>
    <x v="0"/>
  </r>
  <r>
    <x v="0"/>
    <x v="0"/>
    <m/>
    <m/>
    <m/>
    <m/>
    <m/>
    <m/>
    <x v="490"/>
  </r>
  <r>
    <x v="0"/>
    <x v="0"/>
    <m/>
    <m/>
    <m/>
    <m/>
    <m/>
    <m/>
    <x v="0"/>
  </r>
  <r>
    <x v="0"/>
    <x v="0"/>
    <m/>
    <m/>
    <m/>
    <m/>
    <m/>
    <m/>
    <x v="1955"/>
  </r>
  <r>
    <x v="0"/>
    <x v="0"/>
    <m/>
    <m/>
    <m/>
    <m/>
    <m/>
    <m/>
    <x v="1201"/>
  </r>
  <r>
    <x v="0"/>
    <x v="0"/>
    <m/>
    <m/>
    <m/>
    <m/>
    <m/>
    <m/>
    <x v="291"/>
  </r>
  <r>
    <x v="0"/>
    <x v="0"/>
    <m/>
    <m/>
    <m/>
    <m/>
    <m/>
    <m/>
    <x v="500"/>
  </r>
  <r>
    <x v="0"/>
    <x v="0"/>
    <m/>
    <m/>
    <m/>
    <m/>
    <m/>
    <m/>
    <x v="0"/>
  </r>
  <r>
    <x v="0"/>
    <x v="0"/>
    <m/>
    <m/>
    <m/>
    <m/>
    <m/>
    <m/>
    <x v="3438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39"/>
  </r>
  <r>
    <x v="0"/>
    <x v="0"/>
    <m/>
    <m/>
    <m/>
    <m/>
    <m/>
    <m/>
    <x v="3440"/>
  </r>
  <r>
    <x v="0"/>
    <x v="0"/>
    <m/>
    <m/>
    <m/>
    <m/>
    <m/>
    <m/>
    <x v="50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3441"/>
  </r>
  <r>
    <x v="0"/>
    <x v="0"/>
    <m/>
    <m/>
    <m/>
    <m/>
    <m/>
    <m/>
    <x v="3442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5"/>
  </r>
  <r>
    <x v="0"/>
    <x v="0"/>
    <m/>
    <m/>
    <m/>
    <m/>
    <m/>
    <m/>
    <x v="3443"/>
  </r>
  <r>
    <x v="0"/>
    <x v="0"/>
    <m/>
    <m/>
    <m/>
    <m/>
    <m/>
    <m/>
    <x v="3444"/>
  </r>
  <r>
    <x v="0"/>
    <x v="0"/>
    <m/>
    <m/>
    <m/>
    <m/>
    <m/>
    <m/>
    <x v="0"/>
  </r>
  <r>
    <x v="0"/>
    <x v="0"/>
    <m/>
    <m/>
    <m/>
    <m/>
    <m/>
    <m/>
    <x v="500"/>
  </r>
  <r>
    <x v="0"/>
    <x v="0"/>
    <m/>
    <m/>
    <m/>
    <m/>
    <m/>
    <m/>
    <x v="3445"/>
  </r>
  <r>
    <x v="0"/>
    <x v="0"/>
    <m/>
    <m/>
    <m/>
    <m/>
    <m/>
    <m/>
    <x v="3446"/>
  </r>
  <r>
    <x v="0"/>
    <x v="0"/>
    <m/>
    <m/>
    <m/>
    <m/>
    <m/>
    <m/>
    <x v="3447"/>
  </r>
  <r>
    <x v="0"/>
    <x v="0"/>
    <m/>
    <m/>
    <m/>
    <m/>
    <m/>
    <m/>
    <x v="0"/>
  </r>
  <r>
    <x v="0"/>
    <x v="0"/>
    <m/>
    <m/>
    <m/>
    <m/>
    <m/>
    <m/>
    <x v="34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50"/>
  </r>
  <r>
    <x v="0"/>
    <x v="0"/>
    <m/>
    <m/>
    <m/>
    <m/>
    <m/>
    <m/>
    <x v="34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5"/>
  </r>
  <r>
    <x v="0"/>
    <x v="0"/>
    <m/>
    <m/>
    <m/>
    <m/>
    <m/>
    <m/>
    <x v="0"/>
  </r>
  <r>
    <x v="0"/>
    <x v="0"/>
    <m/>
    <m/>
    <m/>
    <m/>
    <m/>
    <m/>
    <x v="3452"/>
  </r>
  <r>
    <x v="0"/>
    <x v="0"/>
    <m/>
    <m/>
    <m/>
    <m/>
    <m/>
    <m/>
    <x v="0"/>
  </r>
  <r>
    <x v="0"/>
    <x v="0"/>
    <m/>
    <m/>
    <m/>
    <m/>
    <m/>
    <m/>
    <x v="34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5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55"/>
  </r>
  <r>
    <x v="0"/>
    <x v="0"/>
    <m/>
    <m/>
    <m/>
    <m/>
    <m/>
    <m/>
    <x v="34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81"/>
  </r>
  <r>
    <x v="0"/>
    <x v="0"/>
    <m/>
    <m/>
    <m/>
    <m/>
    <m/>
    <m/>
    <x v="0"/>
  </r>
  <r>
    <x v="0"/>
    <x v="0"/>
    <m/>
    <m/>
    <m/>
    <m/>
    <m/>
    <m/>
    <x v="34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12"/>
  </r>
  <r>
    <x v="0"/>
    <x v="0"/>
    <m/>
    <m/>
    <m/>
    <m/>
    <m/>
    <m/>
    <x v="3459"/>
  </r>
  <r>
    <x v="0"/>
    <x v="0"/>
    <m/>
    <m/>
    <m/>
    <m/>
    <m/>
    <m/>
    <x v="3460"/>
  </r>
  <r>
    <x v="0"/>
    <x v="0"/>
    <m/>
    <m/>
    <m/>
    <m/>
    <m/>
    <m/>
    <x v="3461"/>
  </r>
  <r>
    <x v="0"/>
    <x v="0"/>
    <m/>
    <m/>
    <m/>
    <m/>
    <m/>
    <m/>
    <x v="0"/>
  </r>
  <r>
    <x v="0"/>
    <x v="0"/>
    <m/>
    <m/>
    <m/>
    <m/>
    <m/>
    <m/>
    <x v="3401"/>
  </r>
  <r>
    <x v="0"/>
    <x v="0"/>
    <m/>
    <m/>
    <m/>
    <m/>
    <m/>
    <m/>
    <x v="0"/>
  </r>
  <r>
    <x v="0"/>
    <x v="0"/>
    <m/>
    <m/>
    <m/>
    <m/>
    <m/>
    <m/>
    <x v="34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42"/>
  </r>
  <r>
    <x v="0"/>
    <x v="0"/>
    <m/>
    <m/>
    <m/>
    <m/>
    <m/>
    <m/>
    <x v="0"/>
  </r>
  <r>
    <x v="0"/>
    <x v="0"/>
    <m/>
    <m/>
    <m/>
    <m/>
    <m/>
    <m/>
    <x v="1304"/>
  </r>
  <r>
    <x v="0"/>
    <x v="0"/>
    <m/>
    <m/>
    <m/>
    <m/>
    <m/>
    <m/>
    <x v="3463"/>
  </r>
  <r>
    <x v="0"/>
    <x v="0"/>
    <m/>
    <m/>
    <m/>
    <m/>
    <m/>
    <m/>
    <x v="0"/>
  </r>
  <r>
    <x v="0"/>
    <x v="0"/>
    <m/>
    <m/>
    <m/>
    <m/>
    <m/>
    <m/>
    <x v="3464"/>
  </r>
  <r>
    <x v="0"/>
    <x v="0"/>
    <m/>
    <m/>
    <m/>
    <m/>
    <m/>
    <m/>
    <x v="27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9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6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66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67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68"/>
  </r>
  <r>
    <x v="0"/>
    <x v="0"/>
    <m/>
    <m/>
    <m/>
    <m/>
    <m/>
    <m/>
    <x v="0"/>
  </r>
  <r>
    <x v="0"/>
    <x v="0"/>
    <m/>
    <m/>
    <m/>
    <m/>
    <m/>
    <m/>
    <x v="3469"/>
  </r>
  <r>
    <x v="0"/>
    <x v="0"/>
    <m/>
    <m/>
    <m/>
    <m/>
    <m/>
    <m/>
    <x v="0"/>
  </r>
  <r>
    <x v="0"/>
    <x v="0"/>
    <m/>
    <m/>
    <m/>
    <m/>
    <m/>
    <m/>
    <x v="1474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34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7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7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9"/>
  </r>
  <r>
    <x v="0"/>
    <x v="0"/>
    <m/>
    <m/>
    <m/>
    <m/>
    <m/>
    <m/>
    <x v="347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75"/>
  </r>
  <r>
    <x v="0"/>
    <x v="0"/>
    <m/>
    <m/>
    <m/>
    <m/>
    <m/>
    <m/>
    <x v="0"/>
  </r>
  <r>
    <x v="0"/>
    <x v="0"/>
    <m/>
    <m/>
    <m/>
    <m/>
    <m/>
    <m/>
    <x v="34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69"/>
  </r>
  <r>
    <x v="0"/>
    <x v="0"/>
    <m/>
    <m/>
    <m/>
    <m/>
    <m/>
    <m/>
    <x v="3477"/>
  </r>
  <r>
    <x v="0"/>
    <x v="0"/>
    <m/>
    <m/>
    <m/>
    <m/>
    <m/>
    <m/>
    <x v="0"/>
  </r>
  <r>
    <x v="0"/>
    <x v="0"/>
    <m/>
    <m/>
    <m/>
    <m/>
    <m/>
    <m/>
    <x v="3478"/>
  </r>
  <r>
    <x v="0"/>
    <x v="0"/>
    <m/>
    <m/>
    <m/>
    <m/>
    <m/>
    <m/>
    <x v="3479"/>
  </r>
  <r>
    <x v="0"/>
    <x v="0"/>
    <m/>
    <m/>
    <m/>
    <m/>
    <m/>
    <m/>
    <x v="500"/>
  </r>
  <r>
    <x v="0"/>
    <x v="0"/>
    <m/>
    <m/>
    <m/>
    <m/>
    <m/>
    <m/>
    <x v="3480"/>
  </r>
  <r>
    <x v="0"/>
    <x v="0"/>
    <m/>
    <m/>
    <m/>
    <m/>
    <m/>
    <m/>
    <x v="553"/>
  </r>
  <r>
    <x v="0"/>
    <x v="0"/>
    <m/>
    <m/>
    <m/>
    <m/>
    <m/>
    <m/>
    <x v="348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83"/>
  </r>
  <r>
    <x v="0"/>
    <x v="0"/>
    <m/>
    <m/>
    <m/>
    <m/>
    <m/>
    <m/>
    <x v="3484"/>
  </r>
  <r>
    <x v="0"/>
    <x v="0"/>
    <m/>
    <m/>
    <m/>
    <m/>
    <m/>
    <m/>
    <x v="34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86"/>
  </r>
  <r>
    <x v="0"/>
    <x v="0"/>
    <m/>
    <m/>
    <m/>
    <m/>
    <m/>
    <m/>
    <x v="153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87"/>
  </r>
  <r>
    <x v="0"/>
    <x v="0"/>
    <m/>
    <m/>
    <m/>
    <m/>
    <m/>
    <m/>
    <x v="0"/>
  </r>
  <r>
    <x v="0"/>
    <x v="0"/>
    <m/>
    <m/>
    <m/>
    <m/>
    <m/>
    <m/>
    <x v="3488"/>
  </r>
  <r>
    <x v="0"/>
    <x v="0"/>
    <m/>
    <m/>
    <m/>
    <m/>
    <m/>
    <m/>
    <x v="3489"/>
  </r>
  <r>
    <x v="0"/>
    <x v="0"/>
    <m/>
    <m/>
    <m/>
    <m/>
    <m/>
    <m/>
    <x v="3490"/>
  </r>
  <r>
    <x v="0"/>
    <x v="0"/>
    <m/>
    <m/>
    <m/>
    <m/>
    <m/>
    <m/>
    <x v="34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5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92"/>
  </r>
  <r>
    <x v="0"/>
    <x v="0"/>
    <m/>
    <m/>
    <m/>
    <m/>
    <m/>
    <m/>
    <x v="0"/>
  </r>
  <r>
    <x v="0"/>
    <x v="0"/>
    <m/>
    <m/>
    <m/>
    <m/>
    <m/>
    <m/>
    <x v="349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94"/>
  </r>
  <r>
    <x v="0"/>
    <x v="0"/>
    <m/>
    <m/>
    <m/>
    <m/>
    <m/>
    <m/>
    <x v="0"/>
  </r>
  <r>
    <x v="0"/>
    <x v="0"/>
    <m/>
    <m/>
    <m/>
    <m/>
    <m/>
    <m/>
    <x v="1901"/>
  </r>
  <r>
    <x v="0"/>
    <x v="0"/>
    <m/>
    <m/>
    <m/>
    <m/>
    <m/>
    <m/>
    <x v="3495"/>
  </r>
  <r>
    <x v="0"/>
    <x v="0"/>
    <m/>
    <m/>
    <m/>
    <m/>
    <m/>
    <m/>
    <x v="3496"/>
  </r>
  <r>
    <x v="0"/>
    <x v="0"/>
    <m/>
    <m/>
    <m/>
    <m/>
    <m/>
    <m/>
    <x v="3497"/>
  </r>
  <r>
    <x v="0"/>
    <x v="0"/>
    <m/>
    <m/>
    <m/>
    <m/>
    <m/>
    <m/>
    <x v="0"/>
  </r>
  <r>
    <x v="0"/>
    <x v="0"/>
    <m/>
    <m/>
    <m/>
    <m/>
    <m/>
    <m/>
    <x v="3498"/>
  </r>
  <r>
    <x v="0"/>
    <x v="0"/>
    <m/>
    <m/>
    <m/>
    <m/>
    <m/>
    <m/>
    <x v="1175"/>
  </r>
  <r>
    <x v="0"/>
    <x v="0"/>
    <m/>
    <m/>
    <m/>
    <m/>
    <m/>
    <m/>
    <x v="0"/>
  </r>
  <r>
    <x v="0"/>
    <x v="0"/>
    <m/>
    <m/>
    <m/>
    <m/>
    <m/>
    <m/>
    <x v="917"/>
  </r>
  <r>
    <x v="0"/>
    <x v="0"/>
    <m/>
    <m/>
    <m/>
    <m/>
    <m/>
    <m/>
    <x v="3499"/>
  </r>
  <r>
    <x v="0"/>
    <x v="0"/>
    <m/>
    <m/>
    <m/>
    <m/>
    <m/>
    <m/>
    <x v="0"/>
  </r>
  <r>
    <x v="0"/>
    <x v="0"/>
    <m/>
    <m/>
    <m/>
    <m/>
    <m/>
    <m/>
    <x v="1202"/>
  </r>
  <r>
    <x v="0"/>
    <x v="0"/>
    <m/>
    <m/>
    <m/>
    <m/>
    <m/>
    <m/>
    <x v="0"/>
  </r>
  <r>
    <x v="0"/>
    <x v="0"/>
    <m/>
    <m/>
    <m/>
    <m/>
    <m/>
    <m/>
    <x v="3500"/>
  </r>
  <r>
    <x v="0"/>
    <x v="0"/>
    <m/>
    <m/>
    <m/>
    <m/>
    <m/>
    <m/>
    <x v="0"/>
  </r>
  <r>
    <x v="0"/>
    <x v="0"/>
    <m/>
    <m/>
    <m/>
    <m/>
    <m/>
    <m/>
    <x v="3501"/>
  </r>
  <r>
    <x v="0"/>
    <x v="0"/>
    <m/>
    <m/>
    <m/>
    <m/>
    <m/>
    <m/>
    <x v="3502"/>
  </r>
  <r>
    <x v="0"/>
    <x v="0"/>
    <m/>
    <m/>
    <m/>
    <m/>
    <m/>
    <m/>
    <x v="0"/>
  </r>
  <r>
    <x v="0"/>
    <x v="0"/>
    <m/>
    <m/>
    <m/>
    <m/>
    <m/>
    <m/>
    <x v="3503"/>
  </r>
  <r>
    <x v="0"/>
    <x v="0"/>
    <m/>
    <m/>
    <m/>
    <m/>
    <m/>
    <m/>
    <x v="350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05"/>
  </r>
  <r>
    <x v="0"/>
    <x v="0"/>
    <m/>
    <m/>
    <m/>
    <m/>
    <m/>
    <m/>
    <x v="3506"/>
  </r>
  <r>
    <x v="0"/>
    <x v="0"/>
    <m/>
    <m/>
    <m/>
    <m/>
    <m/>
    <m/>
    <x v="0"/>
  </r>
  <r>
    <x v="0"/>
    <x v="0"/>
    <m/>
    <m/>
    <m/>
    <m/>
    <m/>
    <m/>
    <x v="3507"/>
  </r>
  <r>
    <x v="0"/>
    <x v="0"/>
    <m/>
    <m/>
    <m/>
    <m/>
    <m/>
    <m/>
    <x v="0"/>
  </r>
  <r>
    <x v="0"/>
    <x v="0"/>
    <m/>
    <m/>
    <m/>
    <m/>
    <m/>
    <m/>
    <x v="3508"/>
  </r>
  <r>
    <x v="0"/>
    <x v="0"/>
    <m/>
    <m/>
    <m/>
    <m/>
    <m/>
    <m/>
    <x v="306"/>
  </r>
  <r>
    <x v="0"/>
    <x v="0"/>
    <m/>
    <m/>
    <m/>
    <m/>
    <m/>
    <m/>
    <x v="3509"/>
  </r>
  <r>
    <x v="0"/>
    <x v="0"/>
    <m/>
    <m/>
    <m/>
    <m/>
    <m/>
    <m/>
    <x v="297"/>
  </r>
  <r>
    <x v="0"/>
    <x v="0"/>
    <m/>
    <m/>
    <m/>
    <m/>
    <m/>
    <m/>
    <x v="1470"/>
  </r>
  <r>
    <x v="0"/>
    <x v="0"/>
    <m/>
    <m/>
    <m/>
    <m/>
    <m/>
    <m/>
    <x v="3510"/>
  </r>
  <r>
    <x v="0"/>
    <x v="0"/>
    <m/>
    <m/>
    <m/>
    <m/>
    <m/>
    <m/>
    <x v="0"/>
  </r>
  <r>
    <x v="0"/>
    <x v="0"/>
    <m/>
    <m/>
    <m/>
    <m/>
    <m/>
    <m/>
    <x v="3511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13"/>
  </r>
  <r>
    <x v="0"/>
    <x v="0"/>
    <m/>
    <m/>
    <m/>
    <m/>
    <m/>
    <m/>
    <x v="3514"/>
  </r>
  <r>
    <x v="0"/>
    <x v="0"/>
    <m/>
    <m/>
    <m/>
    <m/>
    <m/>
    <m/>
    <x v="0"/>
  </r>
  <r>
    <x v="0"/>
    <x v="0"/>
    <m/>
    <m/>
    <m/>
    <m/>
    <m/>
    <m/>
    <x v="3515"/>
  </r>
  <r>
    <x v="0"/>
    <x v="0"/>
    <m/>
    <m/>
    <m/>
    <m/>
    <m/>
    <m/>
    <x v="0"/>
  </r>
  <r>
    <x v="0"/>
    <x v="0"/>
    <m/>
    <m/>
    <m/>
    <m/>
    <m/>
    <m/>
    <x v="3516"/>
  </r>
  <r>
    <x v="0"/>
    <x v="0"/>
    <m/>
    <m/>
    <m/>
    <m/>
    <m/>
    <m/>
    <x v="0"/>
  </r>
  <r>
    <x v="0"/>
    <x v="0"/>
    <m/>
    <m/>
    <m/>
    <m/>
    <m/>
    <m/>
    <x v="3517"/>
  </r>
  <r>
    <x v="0"/>
    <x v="0"/>
    <m/>
    <m/>
    <m/>
    <m/>
    <m/>
    <m/>
    <x v="3518"/>
  </r>
  <r>
    <x v="0"/>
    <x v="0"/>
    <m/>
    <m/>
    <m/>
    <m/>
    <m/>
    <m/>
    <x v="0"/>
  </r>
  <r>
    <x v="0"/>
    <x v="0"/>
    <m/>
    <m/>
    <m/>
    <m/>
    <m/>
    <m/>
    <x v="3416"/>
  </r>
  <r>
    <x v="0"/>
    <x v="0"/>
    <m/>
    <m/>
    <m/>
    <m/>
    <m/>
    <m/>
    <x v="0"/>
  </r>
  <r>
    <x v="0"/>
    <x v="0"/>
    <m/>
    <m/>
    <m/>
    <m/>
    <m/>
    <m/>
    <x v="3519"/>
  </r>
  <r>
    <x v="0"/>
    <x v="0"/>
    <m/>
    <m/>
    <m/>
    <m/>
    <m/>
    <m/>
    <x v="0"/>
  </r>
  <r>
    <x v="0"/>
    <x v="0"/>
    <m/>
    <m/>
    <m/>
    <m/>
    <m/>
    <m/>
    <x v="37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20"/>
  </r>
  <r>
    <x v="0"/>
    <x v="0"/>
    <m/>
    <m/>
    <m/>
    <m/>
    <m/>
    <m/>
    <x v="1911"/>
  </r>
  <r>
    <x v="0"/>
    <x v="0"/>
    <m/>
    <m/>
    <m/>
    <m/>
    <m/>
    <m/>
    <x v="3521"/>
  </r>
  <r>
    <x v="0"/>
    <x v="0"/>
    <m/>
    <m/>
    <m/>
    <m/>
    <m/>
    <m/>
    <x v="1326"/>
  </r>
  <r>
    <x v="0"/>
    <x v="0"/>
    <m/>
    <m/>
    <m/>
    <m/>
    <m/>
    <m/>
    <x v="0"/>
  </r>
  <r>
    <x v="0"/>
    <x v="0"/>
    <m/>
    <m/>
    <m/>
    <m/>
    <m/>
    <m/>
    <x v="3522"/>
  </r>
  <r>
    <x v="0"/>
    <x v="0"/>
    <m/>
    <m/>
    <m/>
    <m/>
    <m/>
    <m/>
    <x v="0"/>
  </r>
  <r>
    <x v="0"/>
    <x v="0"/>
    <m/>
    <m/>
    <m/>
    <m/>
    <m/>
    <m/>
    <x v="3523"/>
  </r>
  <r>
    <x v="0"/>
    <x v="0"/>
    <m/>
    <m/>
    <m/>
    <m/>
    <m/>
    <m/>
    <x v="1964"/>
  </r>
  <r>
    <x v="0"/>
    <x v="0"/>
    <m/>
    <m/>
    <m/>
    <m/>
    <m/>
    <m/>
    <x v="0"/>
  </r>
  <r>
    <x v="0"/>
    <x v="0"/>
    <m/>
    <m/>
    <m/>
    <m/>
    <m/>
    <m/>
    <x v="35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25"/>
  </r>
  <r>
    <x v="0"/>
    <x v="0"/>
    <m/>
    <m/>
    <m/>
    <m/>
    <m/>
    <m/>
    <x v="3526"/>
  </r>
  <r>
    <x v="0"/>
    <x v="0"/>
    <m/>
    <m/>
    <m/>
    <m/>
    <m/>
    <m/>
    <x v="3527"/>
  </r>
  <r>
    <x v="0"/>
    <x v="0"/>
    <m/>
    <m/>
    <m/>
    <m/>
    <m/>
    <m/>
    <x v="0"/>
  </r>
  <r>
    <x v="0"/>
    <x v="0"/>
    <m/>
    <m/>
    <m/>
    <m/>
    <m/>
    <m/>
    <x v="20"/>
  </r>
  <r>
    <x v="0"/>
    <x v="0"/>
    <m/>
    <m/>
    <m/>
    <m/>
    <m/>
    <m/>
    <x v="3528"/>
  </r>
  <r>
    <x v="0"/>
    <x v="0"/>
    <m/>
    <m/>
    <m/>
    <m/>
    <m/>
    <m/>
    <x v="3529"/>
  </r>
  <r>
    <x v="0"/>
    <x v="0"/>
    <m/>
    <m/>
    <m/>
    <m/>
    <m/>
    <m/>
    <x v="3530"/>
  </r>
  <r>
    <x v="0"/>
    <x v="0"/>
    <m/>
    <m/>
    <m/>
    <m/>
    <m/>
    <m/>
    <x v="0"/>
  </r>
  <r>
    <x v="0"/>
    <x v="0"/>
    <m/>
    <m/>
    <m/>
    <m/>
    <m/>
    <m/>
    <x v="35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32"/>
  </r>
  <r>
    <x v="0"/>
    <x v="0"/>
    <m/>
    <m/>
    <m/>
    <m/>
    <m/>
    <m/>
    <x v="0"/>
  </r>
  <r>
    <x v="0"/>
    <x v="0"/>
    <m/>
    <m/>
    <m/>
    <m/>
    <m/>
    <m/>
    <x v="35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34"/>
  </r>
  <r>
    <x v="0"/>
    <x v="0"/>
    <m/>
    <m/>
    <m/>
    <m/>
    <m/>
    <m/>
    <x v="3535"/>
  </r>
  <r>
    <x v="0"/>
    <x v="0"/>
    <m/>
    <m/>
    <m/>
    <m/>
    <m/>
    <m/>
    <x v="0"/>
  </r>
  <r>
    <x v="0"/>
    <x v="0"/>
    <m/>
    <m/>
    <m/>
    <m/>
    <m/>
    <m/>
    <x v="3536"/>
  </r>
  <r>
    <x v="0"/>
    <x v="0"/>
    <m/>
    <m/>
    <m/>
    <m/>
    <m/>
    <m/>
    <x v="3537"/>
  </r>
  <r>
    <x v="0"/>
    <x v="0"/>
    <m/>
    <m/>
    <m/>
    <m/>
    <m/>
    <m/>
    <x v="3538"/>
  </r>
  <r>
    <x v="0"/>
    <x v="0"/>
    <m/>
    <m/>
    <m/>
    <m/>
    <m/>
    <m/>
    <x v="3539"/>
  </r>
  <r>
    <x v="0"/>
    <x v="0"/>
    <m/>
    <m/>
    <m/>
    <m/>
    <m/>
    <m/>
    <x v="872"/>
  </r>
  <r>
    <x v="0"/>
    <x v="0"/>
    <m/>
    <m/>
    <m/>
    <m/>
    <m/>
    <m/>
    <x v="21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41"/>
  </r>
  <r>
    <x v="0"/>
    <x v="0"/>
    <m/>
    <m/>
    <m/>
    <m/>
    <m/>
    <m/>
    <x v="3542"/>
  </r>
  <r>
    <x v="0"/>
    <x v="0"/>
    <m/>
    <m/>
    <m/>
    <m/>
    <m/>
    <m/>
    <x v="354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44"/>
  </r>
  <r>
    <x v="0"/>
    <x v="0"/>
    <m/>
    <m/>
    <m/>
    <m/>
    <m/>
    <m/>
    <x v="35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88"/>
  </r>
  <r>
    <x v="0"/>
    <x v="0"/>
    <m/>
    <m/>
    <m/>
    <m/>
    <m/>
    <m/>
    <x v="0"/>
  </r>
  <r>
    <x v="0"/>
    <x v="0"/>
    <m/>
    <m/>
    <m/>
    <m/>
    <m/>
    <m/>
    <x v="2818"/>
  </r>
  <r>
    <x v="0"/>
    <x v="0"/>
    <m/>
    <m/>
    <m/>
    <m/>
    <m/>
    <m/>
    <x v="1321"/>
  </r>
  <r>
    <x v="0"/>
    <x v="0"/>
    <m/>
    <m/>
    <m/>
    <m/>
    <m/>
    <m/>
    <x v="3470"/>
  </r>
  <r>
    <x v="0"/>
    <x v="0"/>
    <m/>
    <m/>
    <m/>
    <m/>
    <m/>
    <m/>
    <x v="35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47"/>
  </r>
  <r>
    <x v="0"/>
    <x v="0"/>
    <m/>
    <m/>
    <m/>
    <m/>
    <m/>
    <m/>
    <x v="0"/>
  </r>
  <r>
    <x v="0"/>
    <x v="0"/>
    <m/>
    <m/>
    <m/>
    <m/>
    <m/>
    <m/>
    <x v="35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80"/>
  </r>
  <r>
    <x v="0"/>
    <x v="0"/>
    <m/>
    <m/>
    <m/>
    <m/>
    <m/>
    <m/>
    <x v="1242"/>
  </r>
  <r>
    <x v="0"/>
    <x v="0"/>
    <m/>
    <m/>
    <m/>
    <m/>
    <m/>
    <m/>
    <x v="3550"/>
  </r>
  <r>
    <x v="0"/>
    <x v="0"/>
    <m/>
    <m/>
    <m/>
    <m/>
    <m/>
    <m/>
    <x v="0"/>
  </r>
  <r>
    <x v="0"/>
    <x v="0"/>
    <m/>
    <m/>
    <m/>
    <m/>
    <m/>
    <m/>
    <x v="500"/>
  </r>
  <r>
    <x v="0"/>
    <x v="0"/>
    <m/>
    <m/>
    <m/>
    <m/>
    <m/>
    <m/>
    <x v="3522"/>
  </r>
  <r>
    <x v="0"/>
    <x v="0"/>
    <m/>
    <m/>
    <m/>
    <m/>
    <m/>
    <m/>
    <x v="0"/>
  </r>
  <r>
    <x v="0"/>
    <x v="0"/>
    <m/>
    <m/>
    <m/>
    <m/>
    <m/>
    <m/>
    <x v="3551"/>
  </r>
  <r>
    <x v="0"/>
    <x v="0"/>
    <m/>
    <m/>
    <m/>
    <m/>
    <m/>
    <m/>
    <x v="3552"/>
  </r>
  <r>
    <x v="0"/>
    <x v="0"/>
    <m/>
    <m/>
    <m/>
    <m/>
    <m/>
    <m/>
    <x v="0"/>
  </r>
  <r>
    <x v="0"/>
    <x v="0"/>
    <m/>
    <m/>
    <m/>
    <m/>
    <m/>
    <m/>
    <x v="676"/>
  </r>
  <r>
    <x v="0"/>
    <x v="0"/>
    <m/>
    <m/>
    <m/>
    <m/>
    <m/>
    <m/>
    <x v="0"/>
  </r>
  <r>
    <x v="0"/>
    <x v="0"/>
    <m/>
    <m/>
    <m/>
    <m/>
    <m/>
    <m/>
    <x v="3553"/>
  </r>
  <r>
    <x v="0"/>
    <x v="0"/>
    <m/>
    <m/>
    <m/>
    <m/>
    <m/>
    <m/>
    <x v="0"/>
  </r>
  <r>
    <x v="0"/>
    <x v="0"/>
    <m/>
    <m/>
    <m/>
    <m/>
    <m/>
    <m/>
    <x v="3554"/>
  </r>
  <r>
    <x v="0"/>
    <x v="0"/>
    <m/>
    <m/>
    <m/>
    <m/>
    <m/>
    <m/>
    <x v="3490"/>
  </r>
  <r>
    <x v="0"/>
    <x v="0"/>
    <m/>
    <m/>
    <m/>
    <m/>
    <m/>
    <m/>
    <x v="0"/>
  </r>
  <r>
    <x v="0"/>
    <x v="0"/>
    <m/>
    <m/>
    <m/>
    <m/>
    <m/>
    <m/>
    <x v="1314"/>
  </r>
  <r>
    <x v="0"/>
    <x v="0"/>
    <m/>
    <m/>
    <m/>
    <m/>
    <m/>
    <m/>
    <x v="35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56"/>
  </r>
  <r>
    <x v="0"/>
    <x v="0"/>
    <m/>
    <m/>
    <m/>
    <m/>
    <m/>
    <m/>
    <x v="3557"/>
  </r>
  <r>
    <x v="0"/>
    <x v="0"/>
    <m/>
    <m/>
    <m/>
    <m/>
    <m/>
    <m/>
    <x v="0"/>
  </r>
  <r>
    <x v="0"/>
    <x v="0"/>
    <m/>
    <m/>
    <m/>
    <m/>
    <m/>
    <m/>
    <x v="3558"/>
  </r>
  <r>
    <x v="0"/>
    <x v="0"/>
    <m/>
    <m/>
    <m/>
    <m/>
    <m/>
    <m/>
    <x v="0"/>
  </r>
  <r>
    <x v="0"/>
    <x v="0"/>
    <m/>
    <m/>
    <m/>
    <m/>
    <m/>
    <m/>
    <x v="3559"/>
  </r>
  <r>
    <x v="0"/>
    <x v="0"/>
    <m/>
    <m/>
    <m/>
    <m/>
    <m/>
    <m/>
    <x v="0"/>
  </r>
  <r>
    <x v="0"/>
    <x v="0"/>
    <m/>
    <m/>
    <m/>
    <m/>
    <m/>
    <m/>
    <x v="3560"/>
  </r>
  <r>
    <x v="0"/>
    <x v="0"/>
    <m/>
    <m/>
    <m/>
    <m/>
    <m/>
    <m/>
    <x v="0"/>
  </r>
  <r>
    <x v="0"/>
    <x v="0"/>
    <m/>
    <m/>
    <m/>
    <m/>
    <m/>
    <m/>
    <x v="3449"/>
  </r>
  <r>
    <x v="0"/>
    <x v="0"/>
    <m/>
    <m/>
    <m/>
    <m/>
    <m/>
    <m/>
    <x v="3561"/>
  </r>
  <r>
    <x v="0"/>
    <x v="0"/>
    <m/>
    <m/>
    <m/>
    <m/>
    <m/>
    <m/>
    <x v="1191"/>
  </r>
  <r>
    <x v="0"/>
    <x v="0"/>
    <m/>
    <m/>
    <m/>
    <m/>
    <m/>
    <m/>
    <x v="3562"/>
  </r>
  <r>
    <x v="0"/>
    <x v="0"/>
    <m/>
    <m/>
    <m/>
    <m/>
    <m/>
    <m/>
    <x v="14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64"/>
  </r>
  <r>
    <x v="0"/>
    <x v="0"/>
    <m/>
    <m/>
    <m/>
    <m/>
    <m/>
    <m/>
    <x v="0"/>
  </r>
  <r>
    <x v="0"/>
    <x v="0"/>
    <m/>
    <m/>
    <m/>
    <m/>
    <m/>
    <m/>
    <x v="1502"/>
  </r>
  <r>
    <x v="0"/>
    <x v="0"/>
    <m/>
    <m/>
    <m/>
    <m/>
    <m/>
    <m/>
    <x v="0"/>
  </r>
  <r>
    <x v="0"/>
    <x v="0"/>
    <m/>
    <m/>
    <m/>
    <m/>
    <m/>
    <m/>
    <x v="3565"/>
  </r>
  <r>
    <x v="0"/>
    <x v="0"/>
    <m/>
    <m/>
    <m/>
    <m/>
    <m/>
    <m/>
    <x v="0"/>
  </r>
  <r>
    <x v="0"/>
    <x v="0"/>
    <m/>
    <m/>
    <m/>
    <m/>
    <m/>
    <m/>
    <x v="3566"/>
  </r>
  <r>
    <x v="0"/>
    <x v="0"/>
    <m/>
    <m/>
    <m/>
    <m/>
    <m/>
    <m/>
    <x v="1222"/>
  </r>
  <r>
    <x v="0"/>
    <x v="0"/>
    <m/>
    <m/>
    <m/>
    <m/>
    <m/>
    <m/>
    <x v="227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3533"/>
  </r>
  <r>
    <x v="0"/>
    <x v="0"/>
    <m/>
    <m/>
    <m/>
    <m/>
    <m/>
    <m/>
    <x v="297"/>
  </r>
  <r>
    <x v="0"/>
    <x v="0"/>
    <m/>
    <m/>
    <m/>
    <m/>
    <m/>
    <m/>
    <x v="14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67"/>
  </r>
  <r>
    <x v="0"/>
    <x v="0"/>
    <m/>
    <m/>
    <m/>
    <m/>
    <m/>
    <m/>
    <x v="500"/>
  </r>
  <r>
    <x v="0"/>
    <x v="0"/>
    <m/>
    <m/>
    <m/>
    <m/>
    <m/>
    <m/>
    <x v="0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2029"/>
  </r>
  <r>
    <x v="0"/>
    <x v="0"/>
    <m/>
    <m/>
    <m/>
    <m/>
    <m/>
    <m/>
    <x v="0"/>
  </r>
  <r>
    <x v="0"/>
    <x v="0"/>
    <m/>
    <m/>
    <m/>
    <m/>
    <m/>
    <m/>
    <x v="35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3569"/>
  </r>
  <r>
    <x v="0"/>
    <x v="0"/>
    <m/>
    <m/>
    <m/>
    <m/>
    <m/>
    <m/>
    <x v="0"/>
  </r>
  <r>
    <x v="0"/>
    <x v="0"/>
    <m/>
    <m/>
    <m/>
    <m/>
    <m/>
    <m/>
    <x v="1520"/>
  </r>
  <r>
    <x v="0"/>
    <x v="0"/>
    <m/>
    <m/>
    <m/>
    <m/>
    <m/>
    <m/>
    <x v="248"/>
  </r>
  <r>
    <x v="0"/>
    <x v="0"/>
    <m/>
    <m/>
    <m/>
    <m/>
    <m/>
    <m/>
    <x v="3570"/>
  </r>
  <r>
    <x v="0"/>
    <x v="0"/>
    <m/>
    <m/>
    <m/>
    <m/>
    <m/>
    <m/>
    <x v="0"/>
  </r>
  <r>
    <x v="0"/>
    <x v="0"/>
    <m/>
    <m/>
    <m/>
    <m/>
    <m/>
    <m/>
    <x v="1539"/>
  </r>
  <r>
    <x v="0"/>
    <x v="0"/>
    <m/>
    <m/>
    <m/>
    <m/>
    <m/>
    <m/>
    <x v="3571"/>
  </r>
  <r>
    <x v="0"/>
    <x v="0"/>
    <m/>
    <m/>
    <m/>
    <m/>
    <m/>
    <m/>
    <x v="3572"/>
  </r>
  <r>
    <x v="0"/>
    <x v="0"/>
    <m/>
    <m/>
    <m/>
    <m/>
    <m/>
    <m/>
    <x v="3573"/>
  </r>
  <r>
    <x v="0"/>
    <x v="0"/>
    <m/>
    <m/>
    <m/>
    <m/>
    <m/>
    <m/>
    <x v="0"/>
  </r>
  <r>
    <x v="0"/>
    <x v="0"/>
    <m/>
    <m/>
    <m/>
    <m/>
    <m/>
    <m/>
    <x v="357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75"/>
  </r>
  <r>
    <x v="0"/>
    <x v="0"/>
    <m/>
    <m/>
    <m/>
    <m/>
    <m/>
    <m/>
    <x v="0"/>
  </r>
  <r>
    <x v="0"/>
    <x v="0"/>
    <m/>
    <m/>
    <m/>
    <m/>
    <m/>
    <m/>
    <x v="35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77"/>
  </r>
  <r>
    <x v="0"/>
    <x v="0"/>
    <m/>
    <m/>
    <m/>
    <m/>
    <m/>
    <m/>
    <x v="3578"/>
  </r>
  <r>
    <x v="0"/>
    <x v="0"/>
    <m/>
    <m/>
    <m/>
    <m/>
    <m/>
    <m/>
    <x v="0"/>
  </r>
  <r>
    <x v="0"/>
    <x v="0"/>
    <m/>
    <m/>
    <m/>
    <m/>
    <m/>
    <m/>
    <x v="3579"/>
  </r>
  <r>
    <x v="0"/>
    <x v="0"/>
    <m/>
    <m/>
    <m/>
    <m/>
    <m/>
    <m/>
    <x v="319"/>
  </r>
  <r>
    <x v="0"/>
    <x v="0"/>
    <m/>
    <m/>
    <m/>
    <m/>
    <m/>
    <m/>
    <x v="3398"/>
  </r>
  <r>
    <x v="0"/>
    <x v="0"/>
    <m/>
    <m/>
    <m/>
    <m/>
    <m/>
    <m/>
    <x v="3580"/>
  </r>
  <r>
    <x v="0"/>
    <x v="0"/>
    <m/>
    <m/>
    <m/>
    <m/>
    <m/>
    <m/>
    <x v="1212"/>
  </r>
  <r>
    <x v="0"/>
    <x v="0"/>
    <m/>
    <m/>
    <m/>
    <m/>
    <m/>
    <m/>
    <x v="3581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5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25"/>
  </r>
  <r>
    <x v="0"/>
    <x v="0"/>
    <m/>
    <m/>
    <m/>
    <m/>
    <m/>
    <m/>
    <x v="1212"/>
  </r>
  <r>
    <x v="0"/>
    <x v="0"/>
    <m/>
    <m/>
    <m/>
    <m/>
    <m/>
    <m/>
    <x v="35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84"/>
  </r>
  <r>
    <x v="0"/>
    <x v="0"/>
    <m/>
    <m/>
    <m/>
    <m/>
    <m/>
    <m/>
    <x v="3585"/>
  </r>
  <r>
    <x v="0"/>
    <x v="0"/>
    <m/>
    <m/>
    <m/>
    <m/>
    <m/>
    <m/>
    <x v="3586"/>
  </r>
  <r>
    <x v="0"/>
    <x v="0"/>
    <m/>
    <m/>
    <m/>
    <m/>
    <m/>
    <m/>
    <x v="0"/>
  </r>
  <r>
    <x v="0"/>
    <x v="0"/>
    <m/>
    <m/>
    <m/>
    <m/>
    <m/>
    <m/>
    <x v="3587"/>
  </r>
  <r>
    <x v="0"/>
    <x v="0"/>
    <m/>
    <m/>
    <m/>
    <m/>
    <m/>
    <m/>
    <x v="0"/>
  </r>
  <r>
    <x v="0"/>
    <x v="0"/>
    <m/>
    <m/>
    <m/>
    <m/>
    <m/>
    <m/>
    <x v="3588"/>
  </r>
  <r>
    <x v="0"/>
    <x v="0"/>
    <m/>
    <m/>
    <m/>
    <m/>
    <m/>
    <m/>
    <x v="3589"/>
  </r>
  <r>
    <x v="0"/>
    <x v="0"/>
    <m/>
    <m/>
    <m/>
    <m/>
    <m/>
    <m/>
    <x v="1283"/>
  </r>
  <r>
    <x v="0"/>
    <x v="0"/>
    <m/>
    <m/>
    <m/>
    <m/>
    <m/>
    <m/>
    <x v="359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359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93"/>
  </r>
  <r>
    <x v="0"/>
    <x v="0"/>
    <m/>
    <m/>
    <m/>
    <m/>
    <m/>
    <m/>
    <x v="3594"/>
  </r>
  <r>
    <x v="0"/>
    <x v="0"/>
    <m/>
    <m/>
    <m/>
    <m/>
    <m/>
    <m/>
    <x v="3595"/>
  </r>
  <r>
    <x v="0"/>
    <x v="0"/>
    <m/>
    <m/>
    <m/>
    <m/>
    <m/>
    <m/>
    <x v="3596"/>
  </r>
  <r>
    <x v="0"/>
    <x v="0"/>
    <m/>
    <m/>
    <m/>
    <m/>
    <m/>
    <m/>
    <x v="3597"/>
  </r>
  <r>
    <x v="0"/>
    <x v="0"/>
    <m/>
    <m/>
    <m/>
    <m/>
    <m/>
    <m/>
    <x v="3598"/>
  </r>
  <r>
    <x v="0"/>
    <x v="0"/>
    <m/>
    <m/>
    <m/>
    <m/>
    <m/>
    <m/>
    <x v="267"/>
  </r>
  <r>
    <x v="0"/>
    <x v="0"/>
    <m/>
    <m/>
    <m/>
    <m/>
    <m/>
    <m/>
    <x v="1460"/>
  </r>
  <r>
    <x v="0"/>
    <x v="0"/>
    <m/>
    <m/>
    <m/>
    <m/>
    <m/>
    <m/>
    <x v="359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00"/>
  </r>
  <r>
    <x v="0"/>
    <x v="0"/>
    <m/>
    <m/>
    <m/>
    <m/>
    <m/>
    <m/>
    <x v="872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3601"/>
  </r>
  <r>
    <x v="0"/>
    <x v="0"/>
    <m/>
    <m/>
    <m/>
    <m/>
    <m/>
    <m/>
    <x v="0"/>
  </r>
  <r>
    <x v="0"/>
    <x v="0"/>
    <m/>
    <m/>
    <m/>
    <m/>
    <m/>
    <m/>
    <x v="3602"/>
  </r>
  <r>
    <x v="0"/>
    <x v="0"/>
    <m/>
    <m/>
    <m/>
    <m/>
    <m/>
    <m/>
    <x v="3603"/>
  </r>
  <r>
    <x v="0"/>
    <x v="0"/>
    <m/>
    <m/>
    <m/>
    <m/>
    <m/>
    <m/>
    <x v="0"/>
  </r>
  <r>
    <x v="0"/>
    <x v="0"/>
    <m/>
    <m/>
    <m/>
    <m/>
    <m/>
    <m/>
    <x v="3604"/>
  </r>
  <r>
    <x v="0"/>
    <x v="0"/>
    <m/>
    <m/>
    <m/>
    <m/>
    <m/>
    <m/>
    <x v="3605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06"/>
  </r>
  <r>
    <x v="0"/>
    <x v="0"/>
    <m/>
    <m/>
    <m/>
    <m/>
    <m/>
    <m/>
    <x v="360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08"/>
  </r>
  <r>
    <x v="0"/>
    <x v="0"/>
    <m/>
    <m/>
    <m/>
    <m/>
    <m/>
    <m/>
    <x v="1191"/>
  </r>
  <r>
    <x v="0"/>
    <x v="0"/>
    <m/>
    <m/>
    <m/>
    <m/>
    <m/>
    <m/>
    <x v="3609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3610"/>
  </r>
  <r>
    <x v="0"/>
    <x v="0"/>
    <m/>
    <m/>
    <m/>
    <m/>
    <m/>
    <m/>
    <x v="3611"/>
  </r>
  <r>
    <x v="0"/>
    <x v="0"/>
    <m/>
    <m/>
    <m/>
    <m/>
    <m/>
    <m/>
    <x v="3612"/>
  </r>
  <r>
    <x v="0"/>
    <x v="0"/>
    <m/>
    <m/>
    <m/>
    <m/>
    <m/>
    <m/>
    <x v="245"/>
  </r>
  <r>
    <x v="0"/>
    <x v="0"/>
    <m/>
    <m/>
    <m/>
    <m/>
    <m/>
    <m/>
    <x v="1224"/>
  </r>
  <r>
    <x v="0"/>
    <x v="0"/>
    <m/>
    <m/>
    <m/>
    <m/>
    <m/>
    <m/>
    <x v="0"/>
  </r>
  <r>
    <x v="0"/>
    <x v="0"/>
    <m/>
    <m/>
    <m/>
    <m/>
    <m/>
    <m/>
    <x v="500"/>
  </r>
  <r>
    <x v="0"/>
    <x v="0"/>
    <m/>
    <m/>
    <m/>
    <m/>
    <m/>
    <m/>
    <x v="3613"/>
  </r>
  <r>
    <x v="0"/>
    <x v="0"/>
    <m/>
    <m/>
    <m/>
    <m/>
    <m/>
    <m/>
    <x v="12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14"/>
  </r>
  <r>
    <x v="0"/>
    <x v="0"/>
    <m/>
    <m/>
    <m/>
    <m/>
    <m/>
    <m/>
    <x v="0"/>
  </r>
  <r>
    <x v="0"/>
    <x v="0"/>
    <m/>
    <m/>
    <m/>
    <m/>
    <m/>
    <m/>
    <x v="3615"/>
  </r>
  <r>
    <x v="0"/>
    <x v="0"/>
    <m/>
    <m/>
    <m/>
    <m/>
    <m/>
    <m/>
    <x v="0"/>
  </r>
  <r>
    <x v="0"/>
    <x v="0"/>
    <m/>
    <m/>
    <m/>
    <m/>
    <m/>
    <m/>
    <x v="3616"/>
  </r>
  <r>
    <x v="0"/>
    <x v="0"/>
    <m/>
    <m/>
    <m/>
    <m/>
    <m/>
    <m/>
    <x v="0"/>
  </r>
  <r>
    <x v="0"/>
    <x v="0"/>
    <m/>
    <m/>
    <m/>
    <m/>
    <m/>
    <m/>
    <x v="1482"/>
  </r>
  <r>
    <x v="0"/>
    <x v="0"/>
    <m/>
    <m/>
    <m/>
    <m/>
    <m/>
    <m/>
    <x v="3617"/>
  </r>
  <r>
    <x v="0"/>
    <x v="0"/>
    <m/>
    <m/>
    <m/>
    <m/>
    <m/>
    <m/>
    <x v="3618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361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20"/>
  </r>
  <r>
    <x v="0"/>
    <x v="0"/>
    <m/>
    <m/>
    <m/>
    <m/>
    <m/>
    <m/>
    <x v="0"/>
  </r>
  <r>
    <x v="0"/>
    <x v="0"/>
    <m/>
    <m/>
    <m/>
    <m/>
    <m/>
    <m/>
    <x v="872"/>
  </r>
  <r>
    <x v="0"/>
    <x v="0"/>
    <m/>
    <m/>
    <m/>
    <m/>
    <m/>
    <m/>
    <x v="1657"/>
  </r>
  <r>
    <x v="0"/>
    <x v="0"/>
    <m/>
    <m/>
    <m/>
    <m/>
    <m/>
    <m/>
    <x v="0"/>
  </r>
  <r>
    <x v="0"/>
    <x v="0"/>
    <m/>
    <m/>
    <m/>
    <m/>
    <m/>
    <m/>
    <x v="3621"/>
  </r>
  <r>
    <x v="0"/>
    <x v="0"/>
    <m/>
    <m/>
    <m/>
    <m/>
    <m/>
    <m/>
    <x v="0"/>
  </r>
  <r>
    <x v="0"/>
    <x v="0"/>
    <m/>
    <m/>
    <m/>
    <m/>
    <m/>
    <m/>
    <x v="36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8"/>
  </r>
  <r>
    <x v="0"/>
    <x v="0"/>
    <m/>
    <m/>
    <m/>
    <m/>
    <m/>
    <m/>
    <x v="0"/>
  </r>
  <r>
    <x v="0"/>
    <x v="0"/>
    <m/>
    <m/>
    <m/>
    <m/>
    <m/>
    <m/>
    <x v="3623"/>
  </r>
  <r>
    <x v="0"/>
    <x v="0"/>
    <m/>
    <m/>
    <m/>
    <m/>
    <m/>
    <m/>
    <x v="306"/>
  </r>
  <r>
    <x v="0"/>
    <x v="0"/>
    <m/>
    <m/>
    <m/>
    <m/>
    <m/>
    <m/>
    <x v="3624"/>
  </r>
  <r>
    <x v="0"/>
    <x v="0"/>
    <m/>
    <m/>
    <m/>
    <m/>
    <m/>
    <m/>
    <x v="0"/>
  </r>
  <r>
    <x v="0"/>
    <x v="0"/>
    <m/>
    <m/>
    <m/>
    <m/>
    <m/>
    <m/>
    <x v="20"/>
  </r>
  <r>
    <x v="0"/>
    <x v="0"/>
    <m/>
    <m/>
    <m/>
    <m/>
    <m/>
    <m/>
    <x v="3625"/>
  </r>
  <r>
    <x v="0"/>
    <x v="0"/>
    <m/>
    <m/>
    <m/>
    <m/>
    <m/>
    <m/>
    <x v="3626"/>
  </r>
  <r>
    <x v="0"/>
    <x v="0"/>
    <m/>
    <m/>
    <m/>
    <m/>
    <m/>
    <m/>
    <x v="1219"/>
  </r>
  <r>
    <x v="0"/>
    <x v="0"/>
    <m/>
    <m/>
    <m/>
    <m/>
    <m/>
    <m/>
    <x v="0"/>
  </r>
  <r>
    <x v="0"/>
    <x v="0"/>
    <m/>
    <m/>
    <m/>
    <m/>
    <m/>
    <m/>
    <x v="36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2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2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36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31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1254"/>
  </r>
  <r>
    <x v="0"/>
    <x v="0"/>
    <m/>
    <m/>
    <m/>
    <m/>
    <m/>
    <m/>
    <x v="363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02"/>
  </r>
  <r>
    <x v="0"/>
    <x v="0"/>
    <m/>
    <m/>
    <m/>
    <m/>
    <m/>
    <m/>
    <x v="36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34"/>
  </r>
  <r>
    <x v="0"/>
    <x v="0"/>
    <m/>
    <m/>
    <m/>
    <m/>
    <m/>
    <m/>
    <x v="3635"/>
  </r>
  <r>
    <x v="0"/>
    <x v="0"/>
    <m/>
    <m/>
    <m/>
    <m/>
    <m/>
    <m/>
    <x v="18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36"/>
  </r>
  <r>
    <x v="0"/>
    <x v="0"/>
    <m/>
    <m/>
    <m/>
    <m/>
    <m/>
    <m/>
    <x v="0"/>
  </r>
  <r>
    <x v="0"/>
    <x v="0"/>
    <m/>
    <m/>
    <m/>
    <m/>
    <m/>
    <m/>
    <x v="3425"/>
  </r>
  <r>
    <x v="0"/>
    <x v="0"/>
    <m/>
    <m/>
    <m/>
    <m/>
    <m/>
    <m/>
    <x v="0"/>
  </r>
  <r>
    <x v="0"/>
    <x v="0"/>
    <m/>
    <m/>
    <m/>
    <m/>
    <m/>
    <m/>
    <x v="1217"/>
  </r>
  <r>
    <x v="0"/>
    <x v="0"/>
    <m/>
    <m/>
    <m/>
    <m/>
    <m/>
    <m/>
    <x v="1316"/>
  </r>
  <r>
    <x v="0"/>
    <x v="0"/>
    <m/>
    <m/>
    <m/>
    <m/>
    <m/>
    <m/>
    <x v="0"/>
  </r>
  <r>
    <x v="0"/>
    <x v="0"/>
    <m/>
    <m/>
    <m/>
    <m/>
    <m/>
    <m/>
    <x v="363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38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39"/>
  </r>
  <r>
    <x v="0"/>
    <x v="0"/>
    <m/>
    <m/>
    <m/>
    <m/>
    <m/>
    <m/>
    <x v="1964"/>
  </r>
  <r>
    <x v="0"/>
    <x v="0"/>
    <m/>
    <m/>
    <m/>
    <m/>
    <m/>
    <m/>
    <x v="3640"/>
  </r>
  <r>
    <x v="0"/>
    <x v="0"/>
    <m/>
    <m/>
    <m/>
    <m/>
    <m/>
    <m/>
    <x v="0"/>
  </r>
  <r>
    <x v="0"/>
    <x v="0"/>
    <m/>
    <m/>
    <m/>
    <m/>
    <m/>
    <m/>
    <x v="364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3642"/>
  </r>
  <r>
    <x v="0"/>
    <x v="0"/>
    <m/>
    <m/>
    <m/>
    <m/>
    <m/>
    <m/>
    <x v="3643"/>
  </r>
  <r>
    <x v="0"/>
    <x v="0"/>
    <m/>
    <m/>
    <m/>
    <m/>
    <m/>
    <m/>
    <x v="3644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45"/>
  </r>
  <r>
    <x v="0"/>
    <x v="0"/>
    <m/>
    <m/>
    <m/>
    <m/>
    <m/>
    <m/>
    <x v="3646"/>
  </r>
  <r>
    <x v="0"/>
    <x v="0"/>
    <m/>
    <m/>
    <m/>
    <m/>
    <m/>
    <m/>
    <x v="0"/>
  </r>
  <r>
    <x v="0"/>
    <x v="0"/>
    <m/>
    <m/>
    <m/>
    <m/>
    <m/>
    <m/>
    <x v="3647"/>
  </r>
  <r>
    <x v="0"/>
    <x v="0"/>
    <m/>
    <m/>
    <m/>
    <m/>
    <m/>
    <m/>
    <x v="36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49"/>
  </r>
  <r>
    <x v="0"/>
    <x v="0"/>
    <m/>
    <m/>
    <m/>
    <m/>
    <m/>
    <m/>
    <x v="0"/>
  </r>
  <r>
    <x v="0"/>
    <x v="0"/>
    <m/>
    <m/>
    <m/>
    <m/>
    <m/>
    <m/>
    <x v="3650"/>
  </r>
  <r>
    <x v="0"/>
    <x v="0"/>
    <m/>
    <m/>
    <m/>
    <m/>
    <m/>
    <m/>
    <x v="3651"/>
  </r>
  <r>
    <x v="0"/>
    <x v="0"/>
    <m/>
    <m/>
    <m/>
    <m/>
    <m/>
    <m/>
    <x v="0"/>
  </r>
  <r>
    <x v="0"/>
    <x v="0"/>
    <m/>
    <m/>
    <m/>
    <m/>
    <m/>
    <m/>
    <x v="3652"/>
  </r>
  <r>
    <x v="0"/>
    <x v="0"/>
    <m/>
    <m/>
    <m/>
    <m/>
    <m/>
    <m/>
    <x v="36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54"/>
  </r>
  <r>
    <x v="0"/>
    <x v="0"/>
    <m/>
    <m/>
    <m/>
    <m/>
    <m/>
    <m/>
    <x v="36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9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36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365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7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353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5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18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5"/>
  </r>
  <r>
    <x v="0"/>
    <x v="0"/>
    <m/>
    <m/>
    <m/>
    <m/>
    <m/>
    <m/>
    <x v="146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39"/>
  </r>
  <r>
    <x v="0"/>
    <x v="0"/>
    <m/>
    <m/>
    <m/>
    <m/>
    <m/>
    <m/>
    <x v="12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7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36"/>
  </r>
  <r>
    <x v="0"/>
    <x v="0"/>
    <m/>
    <m/>
    <m/>
    <m/>
    <m/>
    <m/>
    <x v="0"/>
  </r>
  <r>
    <x v="0"/>
    <x v="0"/>
    <m/>
    <m/>
    <m/>
    <m/>
    <m/>
    <m/>
    <x v="1689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50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131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8"/>
  </r>
  <r>
    <x v="0"/>
    <x v="0"/>
    <m/>
    <m/>
    <m/>
    <m/>
    <m/>
    <m/>
    <x v="36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4"/>
  </r>
  <r>
    <x v="0"/>
    <x v="0"/>
    <m/>
    <m/>
    <m/>
    <m/>
    <m/>
    <m/>
    <x v="366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39"/>
  </r>
  <r>
    <x v="0"/>
    <x v="0"/>
    <m/>
    <m/>
    <m/>
    <m/>
    <m/>
    <m/>
    <x v="0"/>
  </r>
  <r>
    <x v="0"/>
    <x v="0"/>
    <m/>
    <m/>
    <m/>
    <m/>
    <m/>
    <m/>
    <x v="3666"/>
  </r>
  <r>
    <x v="0"/>
    <x v="0"/>
    <m/>
    <m/>
    <m/>
    <m/>
    <m/>
    <m/>
    <x v="0"/>
  </r>
  <r>
    <x v="0"/>
    <x v="0"/>
    <m/>
    <m/>
    <m/>
    <m/>
    <m/>
    <m/>
    <x v="15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2"/>
  </r>
  <r>
    <x v="0"/>
    <x v="0"/>
    <m/>
    <m/>
    <m/>
    <m/>
    <m/>
    <m/>
    <x v="0"/>
  </r>
  <r>
    <x v="0"/>
    <x v="0"/>
    <m/>
    <m/>
    <m/>
    <m/>
    <m/>
    <m/>
    <x v="3667"/>
  </r>
  <r>
    <x v="0"/>
    <x v="0"/>
    <m/>
    <m/>
    <m/>
    <m/>
    <m/>
    <m/>
    <x v="0"/>
  </r>
  <r>
    <x v="0"/>
    <x v="0"/>
    <m/>
    <m/>
    <m/>
    <m/>
    <m/>
    <m/>
    <x v="36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9"/>
  </r>
  <r>
    <x v="0"/>
    <x v="0"/>
    <m/>
    <m/>
    <m/>
    <m/>
    <m/>
    <m/>
    <x v="0"/>
  </r>
  <r>
    <x v="0"/>
    <x v="0"/>
    <m/>
    <m/>
    <m/>
    <m/>
    <m/>
    <m/>
    <x v="367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71"/>
  </r>
  <r>
    <x v="0"/>
    <x v="0"/>
    <m/>
    <m/>
    <m/>
    <m/>
    <m/>
    <m/>
    <x v="0"/>
  </r>
  <r>
    <x v="0"/>
    <x v="0"/>
    <m/>
    <m/>
    <m/>
    <m/>
    <m/>
    <m/>
    <x v="1474"/>
  </r>
  <r>
    <x v="0"/>
    <x v="0"/>
    <m/>
    <m/>
    <m/>
    <m/>
    <m/>
    <m/>
    <x v="0"/>
  </r>
  <r>
    <x v="0"/>
    <x v="0"/>
    <m/>
    <m/>
    <m/>
    <m/>
    <m/>
    <m/>
    <x v="36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73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01"/>
  </r>
  <r>
    <x v="0"/>
    <x v="0"/>
    <m/>
    <m/>
    <m/>
    <m/>
    <m/>
    <m/>
    <x v="3674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75"/>
  </r>
  <r>
    <x v="0"/>
    <x v="0"/>
    <m/>
    <m/>
    <m/>
    <m/>
    <m/>
    <m/>
    <x v="0"/>
  </r>
  <r>
    <x v="0"/>
    <x v="0"/>
    <m/>
    <m/>
    <m/>
    <m/>
    <m/>
    <m/>
    <x v="693"/>
  </r>
  <r>
    <x v="0"/>
    <x v="0"/>
    <m/>
    <m/>
    <m/>
    <m/>
    <m/>
    <m/>
    <x v="3676"/>
  </r>
  <r>
    <x v="0"/>
    <x v="0"/>
    <m/>
    <m/>
    <m/>
    <m/>
    <m/>
    <m/>
    <x v="0"/>
  </r>
  <r>
    <x v="0"/>
    <x v="0"/>
    <m/>
    <m/>
    <m/>
    <m/>
    <m/>
    <m/>
    <x v="3677"/>
  </r>
  <r>
    <x v="0"/>
    <x v="0"/>
    <m/>
    <m/>
    <m/>
    <m/>
    <m/>
    <m/>
    <x v="245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78"/>
  </r>
  <r>
    <x v="0"/>
    <x v="0"/>
    <m/>
    <m/>
    <m/>
    <m/>
    <m/>
    <m/>
    <x v="367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1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2"/>
  </r>
  <r>
    <x v="0"/>
    <x v="0"/>
    <m/>
    <m/>
    <m/>
    <m/>
    <m/>
    <m/>
    <x v="0"/>
  </r>
  <r>
    <x v="0"/>
    <x v="0"/>
    <m/>
    <m/>
    <m/>
    <m/>
    <m/>
    <m/>
    <x v="3683"/>
  </r>
  <r>
    <x v="0"/>
    <x v="0"/>
    <m/>
    <m/>
    <m/>
    <m/>
    <m/>
    <m/>
    <x v="0"/>
  </r>
  <r>
    <x v="0"/>
    <x v="0"/>
    <m/>
    <m/>
    <m/>
    <m/>
    <m/>
    <m/>
    <x v="36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5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02"/>
  </r>
  <r>
    <x v="0"/>
    <x v="0"/>
    <m/>
    <m/>
    <m/>
    <m/>
    <m/>
    <m/>
    <x v="3687"/>
  </r>
  <r>
    <x v="0"/>
    <x v="0"/>
    <m/>
    <m/>
    <m/>
    <m/>
    <m/>
    <m/>
    <x v="27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88"/>
  </r>
  <r>
    <x v="0"/>
    <x v="0"/>
    <m/>
    <m/>
    <m/>
    <m/>
    <m/>
    <m/>
    <x v="3689"/>
  </r>
  <r>
    <x v="0"/>
    <x v="0"/>
    <m/>
    <m/>
    <m/>
    <m/>
    <m/>
    <m/>
    <x v="0"/>
  </r>
  <r>
    <x v="0"/>
    <x v="0"/>
    <m/>
    <m/>
    <m/>
    <m/>
    <m/>
    <m/>
    <x v="3690"/>
  </r>
  <r>
    <x v="0"/>
    <x v="0"/>
    <m/>
    <m/>
    <m/>
    <m/>
    <m/>
    <m/>
    <x v="1251"/>
  </r>
  <r>
    <x v="0"/>
    <x v="0"/>
    <m/>
    <m/>
    <m/>
    <m/>
    <m/>
    <m/>
    <x v="1175"/>
  </r>
  <r>
    <x v="0"/>
    <x v="0"/>
    <m/>
    <m/>
    <m/>
    <m/>
    <m/>
    <m/>
    <x v="3691"/>
  </r>
  <r>
    <x v="0"/>
    <x v="0"/>
    <m/>
    <m/>
    <m/>
    <m/>
    <m/>
    <m/>
    <x v="1963"/>
  </r>
  <r>
    <x v="0"/>
    <x v="0"/>
    <m/>
    <m/>
    <m/>
    <m/>
    <m/>
    <m/>
    <x v="1232"/>
  </r>
  <r>
    <x v="0"/>
    <x v="0"/>
    <m/>
    <m/>
    <m/>
    <m/>
    <m/>
    <m/>
    <x v="378"/>
  </r>
  <r>
    <x v="0"/>
    <x v="0"/>
    <m/>
    <m/>
    <m/>
    <m/>
    <m/>
    <m/>
    <x v="0"/>
  </r>
  <r>
    <x v="0"/>
    <x v="0"/>
    <m/>
    <m/>
    <m/>
    <m/>
    <m/>
    <m/>
    <x v="2818"/>
  </r>
  <r>
    <x v="0"/>
    <x v="0"/>
    <m/>
    <m/>
    <m/>
    <m/>
    <m/>
    <m/>
    <x v="3692"/>
  </r>
  <r>
    <x v="0"/>
    <x v="0"/>
    <m/>
    <m/>
    <m/>
    <m/>
    <m/>
    <m/>
    <x v="1251"/>
  </r>
  <r>
    <x v="0"/>
    <x v="0"/>
    <m/>
    <m/>
    <m/>
    <m/>
    <m/>
    <m/>
    <x v="2851"/>
  </r>
  <r>
    <x v="0"/>
    <x v="0"/>
    <m/>
    <m/>
    <m/>
    <m/>
    <m/>
    <m/>
    <x v="3556"/>
  </r>
  <r>
    <x v="0"/>
    <x v="0"/>
    <m/>
    <m/>
    <m/>
    <m/>
    <m/>
    <m/>
    <x v="369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8"/>
  </r>
  <r>
    <x v="0"/>
    <x v="0"/>
    <m/>
    <m/>
    <m/>
    <m/>
    <m/>
    <m/>
    <x v="1202"/>
  </r>
  <r>
    <x v="0"/>
    <x v="0"/>
    <m/>
    <m/>
    <m/>
    <m/>
    <m/>
    <m/>
    <x v="3663"/>
  </r>
  <r>
    <x v="0"/>
    <x v="0"/>
    <m/>
    <m/>
    <m/>
    <m/>
    <m/>
    <m/>
    <x v="0"/>
  </r>
  <r>
    <x v="0"/>
    <x v="0"/>
    <m/>
    <m/>
    <m/>
    <m/>
    <m/>
    <m/>
    <x v="1242"/>
  </r>
  <r>
    <x v="0"/>
    <x v="0"/>
    <m/>
    <m/>
    <m/>
    <m/>
    <m/>
    <m/>
    <x v="0"/>
  </r>
  <r>
    <x v="0"/>
    <x v="0"/>
    <m/>
    <m/>
    <m/>
    <m/>
    <m/>
    <m/>
    <x v="1175"/>
  </r>
  <r>
    <x v="0"/>
    <x v="0"/>
    <m/>
    <m/>
    <m/>
    <m/>
    <m/>
    <m/>
    <x v="291"/>
  </r>
  <r>
    <x v="0"/>
    <x v="0"/>
    <m/>
    <m/>
    <m/>
    <m/>
    <m/>
    <m/>
    <x v="306"/>
  </r>
  <r>
    <x v="0"/>
    <x v="0"/>
    <m/>
    <m/>
    <m/>
    <m/>
    <m/>
    <m/>
    <x v="872"/>
  </r>
  <r>
    <x v="0"/>
    <x v="0"/>
    <m/>
    <m/>
    <m/>
    <m/>
    <m/>
    <m/>
    <x v="304"/>
  </r>
  <r>
    <x v="0"/>
    <x v="0"/>
    <m/>
    <m/>
    <m/>
    <m/>
    <m/>
    <m/>
    <x v="0"/>
  </r>
  <r>
    <x v="0"/>
    <x v="0"/>
    <m/>
    <m/>
    <m/>
    <m/>
    <m/>
    <m/>
    <x v="14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94"/>
  </r>
  <r>
    <x v="0"/>
    <x v="0"/>
    <m/>
    <m/>
    <m/>
    <m/>
    <m/>
    <m/>
    <x v="227"/>
  </r>
  <r>
    <x v="0"/>
    <x v="0"/>
    <m/>
    <m/>
    <m/>
    <m/>
    <m/>
    <m/>
    <x v="445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3695"/>
  </r>
  <r>
    <x v="0"/>
    <x v="0"/>
    <m/>
    <m/>
    <m/>
    <m/>
    <m/>
    <m/>
    <x v="3696"/>
  </r>
  <r>
    <x v="0"/>
    <x v="0"/>
    <m/>
    <m/>
    <m/>
    <m/>
    <m/>
    <m/>
    <x v="0"/>
  </r>
  <r>
    <x v="0"/>
    <x v="0"/>
    <m/>
    <m/>
    <m/>
    <m/>
    <m/>
    <m/>
    <x v="3697"/>
  </r>
  <r>
    <x v="0"/>
    <x v="0"/>
    <m/>
    <m/>
    <m/>
    <m/>
    <m/>
    <m/>
    <x v="3644"/>
  </r>
  <r>
    <x v="0"/>
    <x v="0"/>
    <m/>
    <m/>
    <m/>
    <m/>
    <m/>
    <m/>
    <x v="3698"/>
  </r>
  <r>
    <x v="0"/>
    <x v="0"/>
    <m/>
    <m/>
    <m/>
    <m/>
    <m/>
    <m/>
    <x v="1213"/>
  </r>
  <r>
    <x v="0"/>
    <x v="0"/>
    <m/>
    <m/>
    <m/>
    <m/>
    <m/>
    <m/>
    <x v="227"/>
  </r>
  <r>
    <x v="0"/>
    <x v="0"/>
    <m/>
    <m/>
    <m/>
    <m/>
    <m/>
    <m/>
    <x v="3699"/>
  </r>
  <r>
    <x v="0"/>
    <x v="0"/>
    <m/>
    <m/>
    <m/>
    <m/>
    <m/>
    <m/>
    <x v="0"/>
  </r>
  <r>
    <x v="0"/>
    <x v="0"/>
    <m/>
    <m/>
    <m/>
    <m/>
    <m/>
    <m/>
    <x v="750"/>
  </r>
  <r>
    <x v="0"/>
    <x v="0"/>
    <m/>
    <m/>
    <m/>
    <m/>
    <m/>
    <m/>
    <x v="3700"/>
  </r>
  <r>
    <x v="0"/>
    <x v="0"/>
    <m/>
    <m/>
    <m/>
    <m/>
    <m/>
    <m/>
    <x v="3701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3702"/>
  </r>
  <r>
    <x v="0"/>
    <x v="0"/>
    <m/>
    <m/>
    <m/>
    <m/>
    <m/>
    <m/>
    <x v="0"/>
  </r>
  <r>
    <x v="0"/>
    <x v="0"/>
    <m/>
    <m/>
    <m/>
    <m/>
    <m/>
    <m/>
    <x v="911"/>
  </r>
  <r>
    <x v="0"/>
    <x v="0"/>
    <m/>
    <m/>
    <m/>
    <m/>
    <m/>
    <m/>
    <x v="227"/>
  </r>
  <r>
    <x v="0"/>
    <x v="0"/>
    <m/>
    <m/>
    <m/>
    <m/>
    <m/>
    <m/>
    <x v="1963"/>
  </r>
  <r>
    <x v="0"/>
    <x v="0"/>
    <m/>
    <m/>
    <m/>
    <m/>
    <m/>
    <m/>
    <x v="1175"/>
  </r>
  <r>
    <x v="0"/>
    <x v="0"/>
    <m/>
    <m/>
    <m/>
    <m/>
    <m/>
    <m/>
    <x v="3703"/>
  </r>
  <r>
    <x v="0"/>
    <x v="0"/>
    <m/>
    <m/>
    <m/>
    <m/>
    <m/>
    <m/>
    <x v="1469"/>
  </r>
  <r>
    <x v="0"/>
    <x v="0"/>
    <m/>
    <m/>
    <m/>
    <m/>
    <m/>
    <m/>
    <x v="291"/>
  </r>
  <r>
    <x v="0"/>
    <x v="0"/>
    <m/>
    <m/>
    <m/>
    <m/>
    <m/>
    <m/>
    <x v="535"/>
  </r>
  <r>
    <x v="0"/>
    <x v="0"/>
    <m/>
    <m/>
    <m/>
    <m/>
    <m/>
    <m/>
    <x v="0"/>
  </r>
  <r>
    <x v="0"/>
    <x v="0"/>
    <m/>
    <m/>
    <m/>
    <m/>
    <m/>
    <m/>
    <x v="3644"/>
  </r>
  <r>
    <x v="0"/>
    <x v="0"/>
    <m/>
    <m/>
    <m/>
    <m/>
    <m/>
    <m/>
    <x v="0"/>
  </r>
  <r>
    <x v="0"/>
    <x v="0"/>
    <m/>
    <m/>
    <m/>
    <m/>
    <m/>
    <m/>
    <x v="1845"/>
  </r>
  <r>
    <x v="0"/>
    <x v="0"/>
    <m/>
    <m/>
    <m/>
    <m/>
    <m/>
    <m/>
    <x v="0"/>
  </r>
  <r>
    <x v="0"/>
    <x v="0"/>
    <m/>
    <m/>
    <m/>
    <m/>
    <m/>
    <m/>
    <x v="308"/>
  </r>
  <r>
    <x v="0"/>
    <x v="0"/>
    <m/>
    <m/>
    <m/>
    <m/>
    <m/>
    <m/>
    <x v="372"/>
  </r>
  <r>
    <x v="0"/>
    <x v="0"/>
    <m/>
    <m/>
    <m/>
    <m/>
    <m/>
    <m/>
    <x v="3704"/>
  </r>
  <r>
    <x v="0"/>
    <x v="0"/>
    <m/>
    <m/>
    <m/>
    <m/>
    <m/>
    <m/>
    <x v="445"/>
  </r>
  <r>
    <x v="0"/>
    <x v="0"/>
    <m/>
    <m/>
    <m/>
    <m/>
    <m/>
    <m/>
    <x v="1841"/>
  </r>
  <r>
    <x v="0"/>
    <x v="0"/>
    <m/>
    <m/>
    <m/>
    <m/>
    <m/>
    <m/>
    <x v="3705"/>
  </r>
  <r>
    <x v="0"/>
    <x v="0"/>
    <m/>
    <m/>
    <m/>
    <m/>
    <m/>
    <m/>
    <x v="3706"/>
  </r>
  <r>
    <x v="0"/>
    <x v="0"/>
    <m/>
    <m/>
    <m/>
    <m/>
    <m/>
    <m/>
    <x v="248"/>
  </r>
  <r>
    <x v="0"/>
    <x v="0"/>
    <m/>
    <m/>
    <m/>
    <m/>
    <m/>
    <m/>
    <x v="1325"/>
  </r>
  <r>
    <x v="0"/>
    <x v="0"/>
    <m/>
    <m/>
    <m/>
    <m/>
    <m/>
    <m/>
    <x v="3707"/>
  </r>
  <r>
    <x v="0"/>
    <x v="0"/>
    <m/>
    <m/>
    <m/>
    <m/>
    <m/>
    <m/>
    <x v="291"/>
  </r>
  <r>
    <x v="0"/>
    <x v="0"/>
    <m/>
    <m/>
    <m/>
    <m/>
    <m/>
    <m/>
    <x v="3708"/>
  </r>
  <r>
    <x v="0"/>
    <x v="0"/>
    <m/>
    <m/>
    <m/>
    <m/>
    <m/>
    <m/>
    <x v="0"/>
  </r>
  <r>
    <x v="0"/>
    <x v="0"/>
    <m/>
    <m/>
    <m/>
    <m/>
    <m/>
    <m/>
    <x v="3366"/>
  </r>
  <r>
    <x v="0"/>
    <x v="0"/>
    <m/>
    <m/>
    <m/>
    <m/>
    <m/>
    <m/>
    <x v="3638"/>
  </r>
  <r>
    <x v="0"/>
    <x v="0"/>
    <m/>
    <m/>
    <m/>
    <m/>
    <m/>
    <m/>
    <x v="257"/>
  </r>
  <r>
    <x v="0"/>
    <x v="0"/>
    <m/>
    <m/>
    <m/>
    <m/>
    <m/>
    <m/>
    <x v="3709"/>
  </r>
  <r>
    <x v="0"/>
    <x v="0"/>
    <m/>
    <m/>
    <m/>
    <m/>
    <m/>
    <m/>
    <x v="3710"/>
  </r>
  <r>
    <x v="0"/>
    <x v="0"/>
    <m/>
    <m/>
    <m/>
    <m/>
    <m/>
    <m/>
    <x v="3711"/>
  </r>
  <r>
    <x v="0"/>
    <x v="0"/>
    <m/>
    <m/>
    <m/>
    <m/>
    <m/>
    <m/>
    <x v="0"/>
  </r>
  <r>
    <x v="0"/>
    <x v="0"/>
    <m/>
    <m/>
    <m/>
    <m/>
    <m/>
    <m/>
    <x v="3712"/>
  </r>
  <r>
    <x v="0"/>
    <x v="0"/>
    <m/>
    <m/>
    <m/>
    <m/>
    <m/>
    <m/>
    <x v="3713"/>
  </r>
  <r>
    <x v="0"/>
    <x v="0"/>
    <m/>
    <m/>
    <m/>
    <m/>
    <m/>
    <m/>
    <x v="1318"/>
  </r>
  <r>
    <x v="0"/>
    <x v="0"/>
    <m/>
    <m/>
    <m/>
    <m/>
    <m/>
    <m/>
    <x v="3556"/>
  </r>
  <r>
    <x v="0"/>
    <x v="0"/>
    <m/>
    <m/>
    <m/>
    <m/>
    <m/>
    <m/>
    <x v="3714"/>
  </r>
  <r>
    <x v="0"/>
    <x v="0"/>
    <m/>
    <m/>
    <m/>
    <m/>
    <m/>
    <m/>
    <x v="294"/>
  </r>
  <r>
    <x v="0"/>
    <x v="0"/>
    <m/>
    <m/>
    <m/>
    <m/>
    <m/>
    <m/>
    <x v="1148"/>
  </r>
  <r>
    <x v="0"/>
    <x v="0"/>
    <m/>
    <m/>
    <m/>
    <m/>
    <m/>
    <m/>
    <x v="472"/>
  </r>
  <r>
    <x v="0"/>
    <x v="0"/>
    <m/>
    <m/>
    <m/>
    <m/>
    <m/>
    <m/>
    <x v="0"/>
  </r>
  <r>
    <x v="0"/>
    <x v="0"/>
    <m/>
    <m/>
    <m/>
    <m/>
    <m/>
    <m/>
    <x v="3715"/>
  </r>
  <r>
    <x v="0"/>
    <x v="0"/>
    <m/>
    <m/>
    <m/>
    <m/>
    <m/>
    <m/>
    <x v="313"/>
  </r>
  <r>
    <x v="0"/>
    <x v="0"/>
    <m/>
    <m/>
    <m/>
    <m/>
    <m/>
    <m/>
    <x v="294"/>
  </r>
  <r>
    <x v="0"/>
    <x v="0"/>
    <m/>
    <m/>
    <m/>
    <m/>
    <m/>
    <m/>
    <x v="1202"/>
  </r>
  <r>
    <x v="0"/>
    <x v="0"/>
    <m/>
    <m/>
    <m/>
    <m/>
    <m/>
    <m/>
    <x v="3716"/>
  </r>
  <r>
    <x v="0"/>
    <x v="0"/>
    <m/>
    <m/>
    <m/>
    <m/>
    <m/>
    <m/>
    <x v="305"/>
  </r>
  <r>
    <x v="0"/>
    <x v="0"/>
    <m/>
    <m/>
    <m/>
    <m/>
    <m/>
    <m/>
    <x v="1488"/>
  </r>
  <r>
    <x v="0"/>
    <x v="0"/>
    <m/>
    <m/>
    <m/>
    <m/>
    <m/>
    <m/>
    <x v="245"/>
  </r>
  <r>
    <x v="0"/>
    <x v="0"/>
    <m/>
    <m/>
    <m/>
    <m/>
    <m/>
    <m/>
    <x v="3717"/>
  </r>
  <r>
    <x v="0"/>
    <x v="0"/>
    <m/>
    <m/>
    <m/>
    <m/>
    <m/>
    <m/>
    <x v="0"/>
  </r>
  <r>
    <x v="0"/>
    <x v="0"/>
    <m/>
    <m/>
    <m/>
    <m/>
    <m/>
    <m/>
    <x v="3709"/>
  </r>
  <r>
    <x v="0"/>
    <x v="0"/>
    <m/>
    <m/>
    <m/>
    <m/>
    <m/>
    <m/>
    <x v="587"/>
  </r>
  <r>
    <x v="0"/>
    <x v="0"/>
    <m/>
    <m/>
    <m/>
    <m/>
    <m/>
    <m/>
    <x v="3718"/>
  </r>
  <r>
    <x v="0"/>
    <x v="0"/>
    <m/>
    <m/>
    <m/>
    <m/>
    <m/>
    <m/>
    <x v="169"/>
  </r>
  <r>
    <x v="0"/>
    <x v="0"/>
    <m/>
    <m/>
    <m/>
    <m/>
    <m/>
    <m/>
    <x v="3719"/>
  </r>
  <r>
    <x v="0"/>
    <x v="0"/>
    <m/>
    <m/>
    <m/>
    <m/>
    <m/>
    <m/>
    <x v="3720"/>
  </r>
  <r>
    <x v="0"/>
    <x v="0"/>
    <m/>
    <m/>
    <m/>
    <m/>
    <m/>
    <m/>
    <x v="3721"/>
  </r>
  <r>
    <x v="0"/>
    <x v="0"/>
    <m/>
    <m/>
    <m/>
    <m/>
    <m/>
    <m/>
    <x v="3722"/>
  </r>
  <r>
    <x v="0"/>
    <x v="0"/>
    <m/>
    <m/>
    <m/>
    <m/>
    <m/>
    <m/>
    <x v="1829"/>
  </r>
  <r>
    <x v="0"/>
    <x v="0"/>
    <m/>
    <m/>
    <m/>
    <m/>
    <m/>
    <m/>
    <x v="297"/>
  </r>
  <r>
    <x v="0"/>
    <x v="0"/>
    <m/>
    <m/>
    <m/>
    <m/>
    <m/>
    <m/>
    <x v="872"/>
  </r>
  <r>
    <x v="0"/>
    <x v="0"/>
    <m/>
    <m/>
    <m/>
    <m/>
    <m/>
    <m/>
    <x v="288"/>
  </r>
  <r>
    <x v="0"/>
    <x v="0"/>
    <m/>
    <m/>
    <m/>
    <m/>
    <m/>
    <m/>
    <x v="3723"/>
  </r>
  <r>
    <x v="0"/>
    <x v="0"/>
    <m/>
    <m/>
    <m/>
    <m/>
    <m/>
    <m/>
    <x v="3724"/>
  </r>
  <r>
    <x v="0"/>
    <x v="0"/>
    <m/>
    <m/>
    <m/>
    <m/>
    <m/>
    <m/>
    <x v="3725"/>
  </r>
  <r>
    <x v="0"/>
    <x v="0"/>
    <m/>
    <m/>
    <m/>
    <m/>
    <m/>
    <m/>
    <x v="1483"/>
  </r>
  <r>
    <x v="0"/>
    <x v="0"/>
    <m/>
    <m/>
    <m/>
    <m/>
    <m/>
    <m/>
    <x v="0"/>
  </r>
  <r>
    <x v="0"/>
    <x v="0"/>
    <m/>
    <m/>
    <m/>
    <m/>
    <m/>
    <m/>
    <x v="1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2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2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21"/>
  </r>
  <r>
    <x v="0"/>
    <x v="0"/>
    <m/>
    <m/>
    <m/>
    <m/>
    <m/>
    <m/>
    <x v="1705"/>
  </r>
  <r>
    <x v="0"/>
    <x v="0"/>
    <m/>
    <m/>
    <m/>
    <m/>
    <m/>
    <m/>
    <x v="12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29"/>
  </r>
  <r>
    <x v="0"/>
    <x v="0"/>
    <m/>
    <m/>
    <m/>
    <m/>
    <m/>
    <m/>
    <x v="3730"/>
  </r>
  <r>
    <x v="0"/>
    <x v="0"/>
    <m/>
    <m/>
    <m/>
    <m/>
    <m/>
    <m/>
    <x v="0"/>
  </r>
  <r>
    <x v="0"/>
    <x v="0"/>
    <m/>
    <m/>
    <m/>
    <m/>
    <m/>
    <m/>
    <x v="3731"/>
  </r>
  <r>
    <x v="0"/>
    <x v="0"/>
    <m/>
    <m/>
    <m/>
    <m/>
    <m/>
    <m/>
    <x v="3732"/>
  </r>
  <r>
    <x v="0"/>
    <x v="0"/>
    <m/>
    <m/>
    <m/>
    <m/>
    <m/>
    <m/>
    <x v="1642"/>
  </r>
  <r>
    <x v="0"/>
    <x v="0"/>
    <m/>
    <m/>
    <m/>
    <m/>
    <m/>
    <m/>
    <x v="1489"/>
  </r>
  <r>
    <x v="0"/>
    <x v="0"/>
    <m/>
    <m/>
    <m/>
    <m/>
    <m/>
    <m/>
    <x v="1309"/>
  </r>
  <r>
    <x v="0"/>
    <x v="0"/>
    <m/>
    <m/>
    <m/>
    <m/>
    <m/>
    <m/>
    <x v="3733"/>
  </r>
  <r>
    <x v="0"/>
    <x v="0"/>
    <m/>
    <m/>
    <m/>
    <m/>
    <m/>
    <m/>
    <x v="1169"/>
  </r>
  <r>
    <x v="0"/>
    <x v="0"/>
    <m/>
    <m/>
    <m/>
    <m/>
    <m/>
    <m/>
    <x v="0"/>
  </r>
  <r>
    <x v="0"/>
    <x v="0"/>
    <m/>
    <m/>
    <m/>
    <m/>
    <m/>
    <m/>
    <x v="3734"/>
  </r>
  <r>
    <x v="0"/>
    <x v="0"/>
    <m/>
    <m/>
    <m/>
    <m/>
    <m/>
    <m/>
    <x v="3735"/>
  </r>
  <r>
    <x v="0"/>
    <x v="0"/>
    <m/>
    <m/>
    <m/>
    <m/>
    <m/>
    <m/>
    <x v="3736"/>
  </r>
  <r>
    <x v="0"/>
    <x v="0"/>
    <m/>
    <m/>
    <m/>
    <m/>
    <m/>
    <m/>
    <x v="1228"/>
  </r>
  <r>
    <x v="0"/>
    <x v="0"/>
    <m/>
    <m/>
    <m/>
    <m/>
    <m/>
    <m/>
    <x v="3737"/>
  </r>
  <r>
    <x v="0"/>
    <x v="0"/>
    <m/>
    <m/>
    <m/>
    <m/>
    <m/>
    <m/>
    <x v="373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39"/>
  </r>
  <r>
    <x v="0"/>
    <x v="0"/>
    <m/>
    <m/>
    <m/>
    <m/>
    <m/>
    <m/>
    <x v="3740"/>
  </r>
  <r>
    <x v="0"/>
    <x v="0"/>
    <m/>
    <m/>
    <m/>
    <m/>
    <m/>
    <m/>
    <x v="3741"/>
  </r>
  <r>
    <x v="0"/>
    <x v="0"/>
    <m/>
    <m/>
    <m/>
    <m/>
    <m/>
    <m/>
    <x v="0"/>
  </r>
  <r>
    <x v="0"/>
    <x v="0"/>
    <m/>
    <m/>
    <m/>
    <m/>
    <m/>
    <m/>
    <x v="3742"/>
  </r>
  <r>
    <x v="0"/>
    <x v="0"/>
    <m/>
    <m/>
    <m/>
    <m/>
    <m/>
    <m/>
    <x v="0"/>
  </r>
  <r>
    <x v="0"/>
    <x v="0"/>
    <m/>
    <m/>
    <m/>
    <m/>
    <m/>
    <m/>
    <x v="3743"/>
  </r>
  <r>
    <x v="0"/>
    <x v="0"/>
    <m/>
    <m/>
    <m/>
    <m/>
    <m/>
    <m/>
    <x v="3744"/>
  </r>
  <r>
    <x v="0"/>
    <x v="0"/>
    <m/>
    <m/>
    <m/>
    <m/>
    <m/>
    <m/>
    <x v="3745"/>
  </r>
  <r>
    <x v="0"/>
    <x v="0"/>
    <m/>
    <m/>
    <m/>
    <m/>
    <m/>
    <m/>
    <x v="3746"/>
  </r>
  <r>
    <x v="0"/>
    <x v="0"/>
    <m/>
    <m/>
    <m/>
    <m/>
    <m/>
    <m/>
    <x v="513"/>
  </r>
  <r>
    <x v="0"/>
    <x v="0"/>
    <m/>
    <m/>
    <m/>
    <m/>
    <m/>
    <m/>
    <x v="0"/>
  </r>
  <r>
    <x v="0"/>
    <x v="0"/>
    <m/>
    <m/>
    <m/>
    <m/>
    <m/>
    <m/>
    <x v="3747"/>
  </r>
  <r>
    <x v="0"/>
    <x v="0"/>
    <m/>
    <m/>
    <m/>
    <m/>
    <m/>
    <m/>
    <x v="0"/>
  </r>
  <r>
    <x v="0"/>
    <x v="0"/>
    <m/>
    <m/>
    <m/>
    <m/>
    <m/>
    <m/>
    <x v="3748"/>
  </r>
  <r>
    <x v="0"/>
    <x v="0"/>
    <m/>
    <m/>
    <m/>
    <m/>
    <m/>
    <m/>
    <x v="126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29"/>
  </r>
  <r>
    <x v="0"/>
    <x v="0"/>
    <m/>
    <m/>
    <m/>
    <m/>
    <m/>
    <m/>
    <x v="3749"/>
  </r>
  <r>
    <x v="0"/>
    <x v="0"/>
    <m/>
    <m/>
    <m/>
    <m/>
    <m/>
    <m/>
    <x v="3104"/>
  </r>
  <r>
    <x v="0"/>
    <x v="0"/>
    <m/>
    <m/>
    <m/>
    <m/>
    <m/>
    <m/>
    <x v="1261"/>
  </r>
  <r>
    <x v="0"/>
    <x v="0"/>
    <m/>
    <m/>
    <m/>
    <m/>
    <m/>
    <m/>
    <x v="3750"/>
  </r>
  <r>
    <x v="0"/>
    <x v="0"/>
    <m/>
    <m/>
    <m/>
    <m/>
    <m/>
    <m/>
    <x v="3751"/>
  </r>
  <r>
    <x v="0"/>
    <x v="0"/>
    <m/>
    <m/>
    <m/>
    <m/>
    <m/>
    <m/>
    <x v="227"/>
  </r>
  <r>
    <x v="0"/>
    <x v="0"/>
    <m/>
    <m/>
    <m/>
    <m/>
    <m/>
    <m/>
    <x v="227"/>
  </r>
  <r>
    <x v="0"/>
    <x v="0"/>
    <m/>
    <m/>
    <m/>
    <m/>
    <m/>
    <m/>
    <x v="3752"/>
  </r>
  <r>
    <x v="0"/>
    <x v="0"/>
    <m/>
    <m/>
    <m/>
    <m/>
    <m/>
    <m/>
    <x v="3753"/>
  </r>
  <r>
    <x v="0"/>
    <x v="0"/>
    <m/>
    <m/>
    <m/>
    <m/>
    <m/>
    <m/>
    <x v="3754"/>
  </r>
  <r>
    <x v="0"/>
    <x v="0"/>
    <m/>
    <m/>
    <m/>
    <m/>
    <m/>
    <m/>
    <x v="2788"/>
  </r>
  <r>
    <x v="0"/>
    <x v="0"/>
    <m/>
    <m/>
    <m/>
    <m/>
    <m/>
    <m/>
    <x v="297"/>
  </r>
  <r>
    <x v="0"/>
    <x v="0"/>
    <m/>
    <m/>
    <m/>
    <m/>
    <m/>
    <m/>
    <x v="3755"/>
  </r>
  <r>
    <x v="0"/>
    <x v="0"/>
    <m/>
    <m/>
    <m/>
    <m/>
    <m/>
    <m/>
    <x v="0"/>
  </r>
  <r>
    <x v="0"/>
    <x v="0"/>
    <m/>
    <m/>
    <m/>
    <m/>
    <m/>
    <m/>
    <x v="525"/>
  </r>
  <r>
    <x v="0"/>
    <x v="0"/>
    <m/>
    <m/>
    <m/>
    <m/>
    <m/>
    <m/>
    <x v="3756"/>
  </r>
  <r>
    <x v="0"/>
    <x v="0"/>
    <m/>
    <m/>
    <m/>
    <m/>
    <m/>
    <m/>
    <x v="3757"/>
  </r>
  <r>
    <x v="0"/>
    <x v="0"/>
    <m/>
    <m/>
    <m/>
    <m/>
    <m/>
    <m/>
    <x v="248"/>
  </r>
  <r>
    <x v="0"/>
    <x v="0"/>
    <m/>
    <m/>
    <m/>
    <m/>
    <m/>
    <m/>
    <x v="227"/>
  </r>
  <r>
    <x v="0"/>
    <x v="0"/>
    <m/>
    <m/>
    <m/>
    <m/>
    <m/>
    <m/>
    <x v="3425"/>
  </r>
  <r>
    <x v="0"/>
    <x v="0"/>
    <m/>
    <m/>
    <m/>
    <m/>
    <m/>
    <m/>
    <x v="0"/>
  </r>
  <r>
    <x v="0"/>
    <x v="0"/>
    <m/>
    <m/>
    <m/>
    <m/>
    <m/>
    <m/>
    <x v="3758"/>
  </r>
  <r>
    <x v="0"/>
    <x v="0"/>
    <m/>
    <m/>
    <m/>
    <m/>
    <m/>
    <m/>
    <x v="3715"/>
  </r>
  <r>
    <x v="0"/>
    <x v="0"/>
    <m/>
    <m/>
    <m/>
    <m/>
    <m/>
    <m/>
    <x v="3576"/>
  </r>
  <r>
    <x v="0"/>
    <x v="0"/>
    <m/>
    <m/>
    <m/>
    <m/>
    <m/>
    <m/>
    <x v="3759"/>
  </r>
  <r>
    <x v="0"/>
    <x v="0"/>
    <m/>
    <m/>
    <m/>
    <m/>
    <m/>
    <m/>
    <x v="1323"/>
  </r>
  <r>
    <x v="0"/>
    <x v="0"/>
    <m/>
    <m/>
    <m/>
    <m/>
    <m/>
    <m/>
    <x v="3760"/>
  </r>
  <r>
    <x v="0"/>
    <x v="0"/>
    <m/>
    <m/>
    <m/>
    <m/>
    <m/>
    <m/>
    <x v="703"/>
  </r>
  <r>
    <x v="0"/>
    <x v="0"/>
    <m/>
    <m/>
    <m/>
    <m/>
    <m/>
    <m/>
    <x v="3761"/>
  </r>
  <r>
    <x v="0"/>
    <x v="0"/>
    <m/>
    <m/>
    <m/>
    <m/>
    <m/>
    <m/>
    <x v="0"/>
  </r>
  <r>
    <x v="0"/>
    <x v="0"/>
    <m/>
    <m/>
    <m/>
    <m/>
    <m/>
    <m/>
    <x v="3762"/>
  </r>
  <r>
    <x v="0"/>
    <x v="0"/>
    <m/>
    <m/>
    <m/>
    <m/>
    <m/>
    <m/>
    <x v="3763"/>
  </r>
  <r>
    <x v="0"/>
    <x v="0"/>
    <m/>
    <m/>
    <m/>
    <m/>
    <m/>
    <m/>
    <x v="3406"/>
  </r>
  <r>
    <x v="0"/>
    <x v="0"/>
    <m/>
    <m/>
    <m/>
    <m/>
    <m/>
    <m/>
    <x v="0"/>
  </r>
  <r>
    <x v="0"/>
    <x v="0"/>
    <m/>
    <m/>
    <m/>
    <m/>
    <m/>
    <m/>
    <x v="3764"/>
  </r>
  <r>
    <x v="0"/>
    <x v="0"/>
    <m/>
    <m/>
    <m/>
    <m/>
    <m/>
    <m/>
    <x v="3765"/>
  </r>
  <r>
    <x v="0"/>
    <x v="0"/>
    <m/>
    <m/>
    <m/>
    <m/>
    <m/>
    <m/>
    <x v="3766"/>
  </r>
  <r>
    <x v="0"/>
    <x v="0"/>
    <m/>
    <m/>
    <m/>
    <m/>
    <m/>
    <m/>
    <x v="1935"/>
  </r>
  <r>
    <x v="0"/>
    <x v="0"/>
    <m/>
    <m/>
    <m/>
    <m/>
    <m/>
    <m/>
    <x v="1460"/>
  </r>
  <r>
    <x v="0"/>
    <x v="0"/>
    <m/>
    <m/>
    <m/>
    <m/>
    <m/>
    <m/>
    <x v="3767"/>
  </r>
  <r>
    <x v="0"/>
    <x v="0"/>
    <m/>
    <m/>
    <m/>
    <m/>
    <m/>
    <m/>
    <x v="0"/>
  </r>
  <r>
    <x v="0"/>
    <x v="0"/>
    <m/>
    <m/>
    <m/>
    <m/>
    <m/>
    <m/>
    <x v="3768"/>
  </r>
  <r>
    <x v="0"/>
    <x v="0"/>
    <m/>
    <m/>
    <m/>
    <m/>
    <m/>
    <m/>
    <x v="3769"/>
  </r>
  <r>
    <x v="0"/>
    <x v="0"/>
    <m/>
    <m/>
    <m/>
    <m/>
    <m/>
    <m/>
    <x v="3770"/>
  </r>
  <r>
    <x v="0"/>
    <x v="0"/>
    <m/>
    <m/>
    <m/>
    <m/>
    <m/>
    <m/>
    <x v="3771"/>
  </r>
  <r>
    <x v="0"/>
    <x v="0"/>
    <m/>
    <m/>
    <m/>
    <m/>
    <m/>
    <m/>
    <x v="3772"/>
  </r>
  <r>
    <x v="0"/>
    <x v="0"/>
    <m/>
    <m/>
    <m/>
    <m/>
    <m/>
    <m/>
    <x v="0"/>
  </r>
  <r>
    <x v="0"/>
    <x v="0"/>
    <m/>
    <m/>
    <m/>
    <m/>
    <m/>
    <m/>
    <x v="531"/>
  </r>
  <r>
    <x v="0"/>
    <x v="0"/>
    <m/>
    <m/>
    <m/>
    <m/>
    <m/>
    <m/>
    <x v="3773"/>
  </r>
  <r>
    <x v="0"/>
    <x v="0"/>
    <m/>
    <m/>
    <m/>
    <m/>
    <m/>
    <m/>
    <x v="1198"/>
  </r>
  <r>
    <x v="0"/>
    <x v="0"/>
    <m/>
    <m/>
    <m/>
    <m/>
    <m/>
    <m/>
    <x v="1055"/>
  </r>
  <r>
    <x v="0"/>
    <x v="0"/>
    <m/>
    <m/>
    <m/>
    <m/>
    <m/>
    <m/>
    <x v="3774"/>
  </r>
  <r>
    <x v="0"/>
    <x v="0"/>
    <m/>
    <m/>
    <m/>
    <m/>
    <m/>
    <m/>
    <x v="3775"/>
  </r>
  <r>
    <x v="0"/>
    <x v="0"/>
    <m/>
    <m/>
    <m/>
    <m/>
    <m/>
    <m/>
    <x v="0"/>
  </r>
  <r>
    <x v="0"/>
    <x v="0"/>
    <m/>
    <m/>
    <m/>
    <m/>
    <m/>
    <m/>
    <x v="1212"/>
  </r>
  <r>
    <x v="0"/>
    <x v="0"/>
    <m/>
    <m/>
    <m/>
    <m/>
    <m/>
    <m/>
    <x v="3362"/>
  </r>
  <r>
    <x v="0"/>
    <x v="0"/>
    <m/>
    <m/>
    <m/>
    <m/>
    <m/>
    <m/>
    <x v="3416"/>
  </r>
  <r>
    <x v="0"/>
    <x v="0"/>
    <m/>
    <m/>
    <m/>
    <m/>
    <m/>
    <m/>
    <x v="3661"/>
  </r>
  <r>
    <x v="0"/>
    <x v="0"/>
    <m/>
    <m/>
    <m/>
    <m/>
    <m/>
    <m/>
    <x v="3776"/>
  </r>
  <r>
    <x v="0"/>
    <x v="0"/>
    <m/>
    <m/>
    <m/>
    <m/>
    <m/>
    <m/>
    <x v="306"/>
  </r>
  <r>
    <x v="0"/>
    <x v="0"/>
    <m/>
    <m/>
    <m/>
    <m/>
    <m/>
    <m/>
    <x v="3777"/>
  </r>
  <r>
    <x v="0"/>
    <x v="0"/>
    <m/>
    <m/>
    <m/>
    <m/>
    <m/>
    <m/>
    <x v="3778"/>
  </r>
  <r>
    <x v="0"/>
    <x v="0"/>
    <m/>
    <m/>
    <m/>
    <m/>
    <m/>
    <m/>
    <x v="0"/>
  </r>
  <r>
    <x v="0"/>
    <x v="0"/>
    <m/>
    <m/>
    <m/>
    <m/>
    <m/>
    <m/>
    <x v="3779"/>
  </r>
  <r>
    <x v="0"/>
    <x v="0"/>
    <m/>
    <m/>
    <m/>
    <m/>
    <m/>
    <m/>
    <x v="3780"/>
  </r>
  <r>
    <x v="0"/>
    <x v="0"/>
    <m/>
    <m/>
    <m/>
    <m/>
    <m/>
    <m/>
    <x v="3781"/>
  </r>
  <r>
    <x v="0"/>
    <x v="0"/>
    <m/>
    <m/>
    <m/>
    <m/>
    <m/>
    <m/>
    <x v="3782"/>
  </r>
  <r>
    <x v="0"/>
    <x v="0"/>
    <m/>
    <m/>
    <m/>
    <m/>
    <m/>
    <m/>
    <x v="1817"/>
  </r>
  <r>
    <x v="0"/>
    <x v="0"/>
    <m/>
    <m/>
    <m/>
    <m/>
    <m/>
    <m/>
    <x v="3783"/>
  </r>
  <r>
    <x v="0"/>
    <x v="0"/>
    <m/>
    <m/>
    <m/>
    <m/>
    <m/>
    <m/>
    <x v="1242"/>
  </r>
  <r>
    <x v="0"/>
    <x v="0"/>
    <m/>
    <m/>
    <m/>
    <m/>
    <m/>
    <m/>
    <x v="3784"/>
  </r>
  <r>
    <x v="0"/>
    <x v="0"/>
    <m/>
    <m/>
    <m/>
    <m/>
    <m/>
    <m/>
    <x v="1055"/>
  </r>
  <r>
    <x v="0"/>
    <x v="0"/>
    <m/>
    <m/>
    <m/>
    <m/>
    <m/>
    <m/>
    <x v="0"/>
  </r>
  <r>
    <x v="0"/>
    <x v="0"/>
    <m/>
    <m/>
    <m/>
    <m/>
    <m/>
    <m/>
    <x v="1539"/>
  </r>
  <r>
    <x v="0"/>
    <x v="0"/>
    <m/>
    <m/>
    <m/>
    <m/>
    <m/>
    <m/>
    <x v="1227"/>
  </r>
  <r>
    <x v="0"/>
    <x v="0"/>
    <m/>
    <m/>
    <m/>
    <m/>
    <m/>
    <m/>
    <x v="1213"/>
  </r>
  <r>
    <x v="0"/>
    <x v="0"/>
    <m/>
    <m/>
    <m/>
    <m/>
    <m/>
    <m/>
    <x v="1200"/>
  </r>
  <r>
    <x v="0"/>
    <x v="0"/>
    <m/>
    <m/>
    <m/>
    <m/>
    <m/>
    <m/>
    <x v="1498"/>
  </r>
  <r>
    <x v="0"/>
    <x v="0"/>
    <m/>
    <m/>
    <m/>
    <m/>
    <m/>
    <m/>
    <x v="1326"/>
  </r>
  <r>
    <x v="0"/>
    <x v="0"/>
    <m/>
    <m/>
    <m/>
    <m/>
    <m/>
    <m/>
    <x v="3747"/>
  </r>
  <r>
    <x v="0"/>
    <x v="0"/>
    <m/>
    <m/>
    <m/>
    <m/>
    <m/>
    <m/>
    <x v="3785"/>
  </r>
  <r>
    <x v="0"/>
    <x v="0"/>
    <m/>
    <m/>
    <m/>
    <m/>
    <m/>
    <m/>
    <x v="465"/>
  </r>
  <r>
    <x v="0"/>
    <x v="0"/>
    <m/>
    <m/>
    <m/>
    <m/>
    <m/>
    <m/>
    <x v="3786"/>
  </r>
  <r>
    <x v="0"/>
    <x v="0"/>
    <m/>
    <m/>
    <m/>
    <m/>
    <m/>
    <m/>
    <x v="1901"/>
  </r>
  <r>
    <x v="0"/>
    <x v="0"/>
    <m/>
    <m/>
    <m/>
    <m/>
    <m/>
    <m/>
    <x v="3787"/>
  </r>
  <r>
    <x v="0"/>
    <x v="0"/>
    <m/>
    <m/>
    <m/>
    <m/>
    <m/>
    <m/>
    <x v="576"/>
  </r>
  <r>
    <x v="0"/>
    <x v="0"/>
    <m/>
    <m/>
    <m/>
    <m/>
    <m/>
    <m/>
    <x v="3490"/>
  </r>
  <r>
    <x v="0"/>
    <x v="0"/>
    <m/>
    <m/>
    <m/>
    <m/>
    <m/>
    <m/>
    <x v="3678"/>
  </r>
  <r>
    <x v="0"/>
    <x v="0"/>
    <m/>
    <m/>
    <m/>
    <m/>
    <m/>
    <m/>
    <x v="3642"/>
  </r>
  <r>
    <x v="0"/>
    <x v="0"/>
    <m/>
    <m/>
    <m/>
    <m/>
    <m/>
    <m/>
    <x v="0"/>
  </r>
  <r>
    <x v="0"/>
    <x v="0"/>
    <m/>
    <m/>
    <m/>
    <m/>
    <m/>
    <m/>
    <x v="37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89"/>
  </r>
  <r>
    <x v="0"/>
    <x v="0"/>
    <m/>
    <m/>
    <m/>
    <m/>
    <m/>
    <m/>
    <x v="3611"/>
  </r>
  <r>
    <x v="0"/>
    <x v="0"/>
    <m/>
    <m/>
    <m/>
    <m/>
    <m/>
    <m/>
    <x v="379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791"/>
  </r>
  <r>
    <x v="0"/>
    <x v="0"/>
    <m/>
    <m/>
    <m/>
    <m/>
    <m/>
    <m/>
    <x v="3792"/>
  </r>
  <r>
    <x v="0"/>
    <x v="0"/>
    <m/>
    <m/>
    <m/>
    <m/>
    <m/>
    <m/>
    <x v="0"/>
  </r>
  <r>
    <x v="0"/>
    <x v="0"/>
    <m/>
    <m/>
    <m/>
    <m/>
    <m/>
    <m/>
    <x v="3793"/>
  </r>
  <r>
    <x v="0"/>
    <x v="0"/>
    <m/>
    <m/>
    <m/>
    <m/>
    <m/>
    <m/>
    <x v="0"/>
  </r>
  <r>
    <x v="0"/>
    <x v="0"/>
    <m/>
    <m/>
    <m/>
    <m/>
    <m/>
    <m/>
    <x v="3627"/>
  </r>
  <r>
    <x v="0"/>
    <x v="0"/>
    <m/>
    <m/>
    <m/>
    <m/>
    <m/>
    <m/>
    <x v="3794"/>
  </r>
  <r>
    <x v="0"/>
    <x v="0"/>
    <m/>
    <m/>
    <m/>
    <m/>
    <m/>
    <m/>
    <x v="1202"/>
  </r>
  <r>
    <x v="0"/>
    <x v="0"/>
    <m/>
    <m/>
    <m/>
    <m/>
    <m/>
    <m/>
    <x v="3795"/>
  </r>
  <r>
    <x v="0"/>
    <x v="0"/>
    <m/>
    <m/>
    <m/>
    <m/>
    <m/>
    <m/>
    <x v="1990"/>
  </r>
  <r>
    <x v="0"/>
    <x v="0"/>
    <m/>
    <m/>
    <m/>
    <m/>
    <m/>
    <m/>
    <x v="0"/>
  </r>
  <r>
    <x v="0"/>
    <x v="0"/>
    <m/>
    <m/>
    <m/>
    <m/>
    <m/>
    <m/>
    <x v="1177"/>
  </r>
  <r>
    <x v="0"/>
    <x v="0"/>
    <m/>
    <m/>
    <m/>
    <m/>
    <m/>
    <m/>
    <x v="1520"/>
  </r>
  <r>
    <x v="0"/>
    <x v="0"/>
    <m/>
    <m/>
    <m/>
    <m/>
    <m/>
    <m/>
    <x v="1212"/>
  </r>
  <r>
    <x v="0"/>
    <x v="0"/>
    <m/>
    <m/>
    <m/>
    <m/>
    <m/>
    <m/>
    <x v="1484"/>
  </r>
  <r>
    <x v="0"/>
    <x v="0"/>
    <m/>
    <m/>
    <m/>
    <m/>
    <m/>
    <m/>
    <x v="3437"/>
  </r>
  <r>
    <x v="0"/>
    <x v="0"/>
    <m/>
    <m/>
    <m/>
    <m/>
    <m/>
    <m/>
    <x v="379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09"/>
  </r>
  <r>
    <x v="0"/>
    <x v="0"/>
    <m/>
    <m/>
    <m/>
    <m/>
    <m/>
    <m/>
    <x v="0"/>
  </r>
  <r>
    <x v="0"/>
    <x v="0"/>
    <m/>
    <m/>
    <m/>
    <m/>
    <m/>
    <m/>
    <x v="3797"/>
  </r>
  <r>
    <x v="0"/>
    <x v="0"/>
    <m/>
    <m/>
    <m/>
    <m/>
    <m/>
    <m/>
    <x v="0"/>
  </r>
  <r>
    <x v="0"/>
    <x v="0"/>
    <m/>
    <m/>
    <m/>
    <m/>
    <m/>
    <m/>
    <x v="3416"/>
  </r>
  <r>
    <x v="0"/>
    <x v="0"/>
    <m/>
    <m/>
    <m/>
    <m/>
    <m/>
    <m/>
    <x v="0"/>
  </r>
  <r>
    <x v="0"/>
    <x v="0"/>
    <m/>
    <m/>
    <m/>
    <m/>
    <m/>
    <m/>
    <x v="1829"/>
  </r>
  <r>
    <x v="0"/>
    <x v="0"/>
    <m/>
    <m/>
    <m/>
    <m/>
    <m/>
    <m/>
    <x v="294"/>
  </r>
  <r>
    <x v="0"/>
    <x v="0"/>
    <m/>
    <m/>
    <m/>
    <m/>
    <m/>
    <m/>
    <x v="3798"/>
  </r>
  <r>
    <x v="0"/>
    <x v="0"/>
    <m/>
    <m/>
    <m/>
    <m/>
    <m/>
    <m/>
    <x v="3799"/>
  </r>
  <r>
    <x v="0"/>
    <x v="0"/>
    <m/>
    <m/>
    <m/>
    <m/>
    <m/>
    <m/>
    <x v="1261"/>
  </r>
  <r>
    <x v="0"/>
    <x v="0"/>
    <m/>
    <m/>
    <m/>
    <m/>
    <m/>
    <m/>
    <x v="0"/>
  </r>
  <r>
    <x v="0"/>
    <x v="0"/>
    <m/>
    <m/>
    <m/>
    <m/>
    <m/>
    <m/>
    <x v="3800"/>
  </r>
  <r>
    <x v="0"/>
    <x v="0"/>
    <m/>
    <m/>
    <m/>
    <m/>
    <m/>
    <m/>
    <x v="0"/>
  </r>
  <r>
    <x v="0"/>
    <x v="0"/>
    <m/>
    <m/>
    <m/>
    <m/>
    <m/>
    <m/>
    <x v="3801"/>
  </r>
  <r>
    <x v="0"/>
    <x v="0"/>
    <m/>
    <m/>
    <m/>
    <m/>
    <m/>
    <m/>
    <x v="59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3802"/>
  </r>
  <r>
    <x v="0"/>
    <x v="0"/>
    <m/>
    <m/>
    <m/>
    <m/>
    <m/>
    <m/>
    <x v="3425"/>
  </r>
  <r>
    <x v="0"/>
    <x v="0"/>
    <m/>
    <m/>
    <m/>
    <m/>
    <m/>
    <m/>
    <x v="1318"/>
  </r>
  <r>
    <x v="0"/>
    <x v="0"/>
    <m/>
    <m/>
    <m/>
    <m/>
    <m/>
    <m/>
    <x v="1711"/>
  </r>
  <r>
    <x v="0"/>
    <x v="0"/>
    <m/>
    <m/>
    <m/>
    <m/>
    <m/>
    <m/>
    <x v="3803"/>
  </r>
  <r>
    <x v="0"/>
    <x v="0"/>
    <m/>
    <m/>
    <m/>
    <m/>
    <m/>
    <m/>
    <x v="0"/>
  </r>
  <r>
    <x v="0"/>
    <x v="0"/>
    <m/>
    <m/>
    <m/>
    <m/>
    <m/>
    <m/>
    <x v="651"/>
  </r>
  <r>
    <x v="0"/>
    <x v="0"/>
    <m/>
    <m/>
    <m/>
    <m/>
    <m/>
    <m/>
    <x v="1327"/>
  </r>
  <r>
    <x v="0"/>
    <x v="0"/>
    <m/>
    <m/>
    <m/>
    <m/>
    <m/>
    <m/>
    <x v="3804"/>
  </r>
  <r>
    <x v="0"/>
    <x v="0"/>
    <m/>
    <m/>
    <m/>
    <m/>
    <m/>
    <m/>
    <x v="3805"/>
  </r>
  <r>
    <x v="0"/>
    <x v="0"/>
    <m/>
    <m/>
    <m/>
    <m/>
    <m/>
    <m/>
    <x v="294"/>
  </r>
  <r>
    <x v="0"/>
    <x v="0"/>
    <m/>
    <m/>
    <m/>
    <m/>
    <m/>
    <m/>
    <x v="3806"/>
  </r>
  <r>
    <x v="0"/>
    <x v="0"/>
    <m/>
    <m/>
    <m/>
    <m/>
    <m/>
    <m/>
    <x v="0"/>
  </r>
  <r>
    <x v="0"/>
    <x v="0"/>
    <m/>
    <m/>
    <m/>
    <m/>
    <m/>
    <m/>
    <x v="1495"/>
  </r>
  <r>
    <x v="0"/>
    <x v="0"/>
    <m/>
    <m/>
    <m/>
    <m/>
    <m/>
    <m/>
    <x v="1689"/>
  </r>
  <r>
    <x v="0"/>
    <x v="0"/>
    <m/>
    <m/>
    <m/>
    <m/>
    <m/>
    <m/>
    <x v="3807"/>
  </r>
  <r>
    <x v="0"/>
    <x v="0"/>
    <m/>
    <m/>
    <m/>
    <m/>
    <m/>
    <m/>
    <x v="1098"/>
  </r>
  <r>
    <x v="0"/>
    <x v="0"/>
    <m/>
    <m/>
    <m/>
    <m/>
    <m/>
    <m/>
    <x v="0"/>
  </r>
  <r>
    <x v="0"/>
    <x v="0"/>
    <m/>
    <m/>
    <m/>
    <m/>
    <m/>
    <m/>
    <x v="3808"/>
  </r>
  <r>
    <x v="0"/>
    <x v="0"/>
    <m/>
    <m/>
    <m/>
    <m/>
    <m/>
    <m/>
    <x v="0"/>
  </r>
  <r>
    <x v="0"/>
    <x v="0"/>
    <m/>
    <m/>
    <m/>
    <m/>
    <m/>
    <m/>
    <x v="3809"/>
  </r>
  <r>
    <x v="0"/>
    <x v="0"/>
    <m/>
    <m/>
    <m/>
    <m/>
    <m/>
    <m/>
    <x v="1231"/>
  </r>
  <r>
    <x v="0"/>
    <x v="0"/>
    <m/>
    <m/>
    <m/>
    <m/>
    <m/>
    <m/>
    <x v="1165"/>
  </r>
  <r>
    <x v="0"/>
    <x v="0"/>
    <m/>
    <m/>
    <m/>
    <m/>
    <m/>
    <m/>
    <x v="525"/>
  </r>
  <r>
    <x v="0"/>
    <x v="0"/>
    <m/>
    <m/>
    <m/>
    <m/>
    <m/>
    <m/>
    <x v="321"/>
  </r>
  <r>
    <x v="0"/>
    <x v="0"/>
    <m/>
    <m/>
    <m/>
    <m/>
    <m/>
    <m/>
    <x v="20"/>
  </r>
  <r>
    <x v="0"/>
    <x v="0"/>
    <m/>
    <m/>
    <m/>
    <m/>
    <m/>
    <m/>
    <x v="3810"/>
  </r>
  <r>
    <x v="0"/>
    <x v="0"/>
    <m/>
    <m/>
    <m/>
    <m/>
    <m/>
    <m/>
    <x v="1323"/>
  </r>
  <r>
    <x v="0"/>
    <x v="0"/>
    <m/>
    <m/>
    <m/>
    <m/>
    <m/>
    <m/>
    <x v="0"/>
  </r>
  <r>
    <x v="0"/>
    <x v="0"/>
    <m/>
    <m/>
    <m/>
    <m/>
    <m/>
    <m/>
    <x v="3811"/>
  </r>
  <r>
    <x v="0"/>
    <x v="0"/>
    <m/>
    <m/>
    <m/>
    <m/>
    <m/>
    <m/>
    <x v="0"/>
  </r>
  <r>
    <x v="0"/>
    <x v="0"/>
    <m/>
    <m/>
    <m/>
    <m/>
    <m/>
    <m/>
    <x v="1648"/>
  </r>
  <r>
    <x v="0"/>
    <x v="0"/>
    <m/>
    <m/>
    <m/>
    <m/>
    <m/>
    <m/>
    <x v="0"/>
  </r>
  <r>
    <x v="0"/>
    <x v="0"/>
    <m/>
    <m/>
    <m/>
    <m/>
    <m/>
    <m/>
    <x v="3812"/>
  </r>
  <r>
    <x v="0"/>
    <x v="0"/>
    <m/>
    <m/>
    <m/>
    <m/>
    <m/>
    <m/>
    <x v="3813"/>
  </r>
  <r>
    <x v="0"/>
    <x v="0"/>
    <m/>
    <m/>
    <m/>
    <m/>
    <m/>
    <m/>
    <x v="3814"/>
  </r>
  <r>
    <x v="0"/>
    <x v="0"/>
    <m/>
    <m/>
    <m/>
    <m/>
    <m/>
    <m/>
    <x v="3412"/>
  </r>
  <r>
    <x v="0"/>
    <x v="0"/>
    <m/>
    <m/>
    <m/>
    <m/>
    <m/>
    <m/>
    <x v="3815"/>
  </r>
  <r>
    <x v="0"/>
    <x v="0"/>
    <m/>
    <m/>
    <m/>
    <m/>
    <m/>
    <m/>
    <x v="1642"/>
  </r>
  <r>
    <x v="0"/>
    <x v="0"/>
    <m/>
    <m/>
    <m/>
    <m/>
    <m/>
    <m/>
    <x v="1179"/>
  </r>
  <r>
    <x v="0"/>
    <x v="0"/>
    <m/>
    <m/>
    <m/>
    <m/>
    <m/>
    <m/>
    <x v="3816"/>
  </r>
  <r>
    <x v="0"/>
    <x v="0"/>
    <m/>
    <m/>
    <m/>
    <m/>
    <m/>
    <m/>
    <x v="3817"/>
  </r>
  <r>
    <x v="0"/>
    <x v="0"/>
    <m/>
    <m/>
    <m/>
    <m/>
    <m/>
    <m/>
    <x v="3818"/>
  </r>
  <r>
    <x v="0"/>
    <x v="0"/>
    <m/>
    <m/>
    <m/>
    <m/>
    <m/>
    <m/>
    <x v="1198"/>
  </r>
  <r>
    <x v="0"/>
    <x v="0"/>
    <m/>
    <m/>
    <m/>
    <m/>
    <m/>
    <m/>
    <x v="3627"/>
  </r>
  <r>
    <x v="0"/>
    <x v="0"/>
    <m/>
    <m/>
    <m/>
    <m/>
    <m/>
    <m/>
    <x v="0"/>
  </r>
  <r>
    <x v="0"/>
    <x v="0"/>
    <m/>
    <m/>
    <m/>
    <m/>
    <m/>
    <m/>
    <x v="1911"/>
  </r>
  <r>
    <x v="0"/>
    <x v="0"/>
    <m/>
    <m/>
    <m/>
    <m/>
    <m/>
    <m/>
    <x v="3819"/>
  </r>
  <r>
    <x v="0"/>
    <x v="0"/>
    <m/>
    <m/>
    <m/>
    <m/>
    <m/>
    <m/>
    <x v="3745"/>
  </r>
  <r>
    <x v="0"/>
    <x v="0"/>
    <m/>
    <m/>
    <m/>
    <m/>
    <m/>
    <m/>
    <x v="3673"/>
  </r>
  <r>
    <x v="0"/>
    <x v="0"/>
    <m/>
    <m/>
    <m/>
    <m/>
    <m/>
    <m/>
    <x v="3820"/>
  </r>
  <r>
    <x v="0"/>
    <x v="0"/>
    <m/>
    <m/>
    <m/>
    <m/>
    <m/>
    <m/>
    <x v="1706"/>
  </r>
  <r>
    <x v="0"/>
    <x v="0"/>
    <m/>
    <m/>
    <m/>
    <m/>
    <m/>
    <m/>
    <x v="0"/>
  </r>
  <r>
    <x v="0"/>
    <x v="0"/>
    <m/>
    <m/>
    <m/>
    <m/>
    <m/>
    <m/>
    <x v="1539"/>
  </r>
  <r>
    <x v="0"/>
    <x v="0"/>
    <m/>
    <m/>
    <m/>
    <m/>
    <m/>
    <m/>
    <x v="1457"/>
  </r>
  <r>
    <x v="0"/>
    <x v="0"/>
    <m/>
    <m/>
    <m/>
    <m/>
    <m/>
    <m/>
    <x v="3746"/>
  </r>
  <r>
    <x v="0"/>
    <x v="0"/>
    <m/>
    <m/>
    <m/>
    <m/>
    <m/>
    <m/>
    <x v="1225"/>
  </r>
  <r>
    <x v="0"/>
    <x v="0"/>
    <m/>
    <m/>
    <m/>
    <m/>
    <m/>
    <m/>
    <x v="937"/>
  </r>
  <r>
    <x v="0"/>
    <x v="0"/>
    <m/>
    <m/>
    <m/>
    <m/>
    <m/>
    <m/>
    <x v="3762"/>
  </r>
  <r>
    <x v="0"/>
    <x v="0"/>
    <m/>
    <m/>
    <m/>
    <m/>
    <m/>
    <m/>
    <x v="3813"/>
  </r>
  <r>
    <x v="0"/>
    <x v="0"/>
    <m/>
    <m/>
    <m/>
    <m/>
    <m/>
    <m/>
    <x v="3821"/>
  </r>
  <r>
    <x v="0"/>
    <x v="0"/>
    <m/>
    <m/>
    <m/>
    <m/>
    <m/>
    <m/>
    <x v="0"/>
  </r>
  <r>
    <x v="0"/>
    <x v="0"/>
    <m/>
    <m/>
    <m/>
    <m/>
    <m/>
    <m/>
    <x v="1474"/>
  </r>
  <r>
    <x v="0"/>
    <x v="0"/>
    <m/>
    <m/>
    <m/>
    <m/>
    <m/>
    <m/>
    <x v="1209"/>
  </r>
  <r>
    <x v="0"/>
    <x v="0"/>
    <m/>
    <m/>
    <m/>
    <m/>
    <m/>
    <m/>
    <x v="0"/>
  </r>
  <r>
    <x v="0"/>
    <x v="0"/>
    <m/>
    <m/>
    <m/>
    <m/>
    <m/>
    <m/>
    <x v="1227"/>
  </r>
  <r>
    <x v="0"/>
    <x v="0"/>
    <m/>
    <m/>
    <m/>
    <m/>
    <m/>
    <m/>
    <x v="1198"/>
  </r>
  <r>
    <x v="0"/>
    <x v="0"/>
    <m/>
    <m/>
    <m/>
    <m/>
    <m/>
    <m/>
    <x v="3822"/>
  </r>
  <r>
    <x v="0"/>
    <x v="0"/>
    <m/>
    <m/>
    <m/>
    <m/>
    <m/>
    <m/>
    <x v="1196"/>
  </r>
  <r>
    <x v="0"/>
    <x v="0"/>
    <m/>
    <m/>
    <m/>
    <m/>
    <m/>
    <m/>
    <x v="0"/>
  </r>
  <r>
    <x v="0"/>
    <x v="0"/>
    <m/>
    <m/>
    <m/>
    <m/>
    <m/>
    <m/>
    <x v="3823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3823"/>
  </r>
  <r>
    <x v="0"/>
    <x v="0"/>
    <m/>
    <m/>
    <m/>
    <m/>
    <m/>
    <m/>
    <x v="3398"/>
  </r>
  <r>
    <x v="0"/>
    <x v="0"/>
    <m/>
    <m/>
    <m/>
    <m/>
    <m/>
    <m/>
    <x v="3824"/>
  </r>
  <r>
    <x v="0"/>
    <x v="0"/>
    <m/>
    <m/>
    <m/>
    <m/>
    <m/>
    <m/>
    <x v="3825"/>
  </r>
  <r>
    <x v="0"/>
    <x v="0"/>
    <m/>
    <m/>
    <m/>
    <m/>
    <m/>
    <m/>
    <x v="1182"/>
  </r>
  <r>
    <x v="0"/>
    <x v="0"/>
    <m/>
    <m/>
    <m/>
    <m/>
    <m/>
    <m/>
    <x v="1242"/>
  </r>
  <r>
    <x v="0"/>
    <x v="0"/>
    <m/>
    <m/>
    <m/>
    <m/>
    <m/>
    <m/>
    <x v="1460"/>
  </r>
  <r>
    <x v="0"/>
    <x v="0"/>
    <m/>
    <m/>
    <m/>
    <m/>
    <m/>
    <m/>
    <x v="236"/>
  </r>
  <r>
    <x v="0"/>
    <x v="0"/>
    <m/>
    <m/>
    <m/>
    <m/>
    <m/>
    <m/>
    <x v="3826"/>
  </r>
  <r>
    <x v="0"/>
    <x v="0"/>
    <m/>
    <m/>
    <m/>
    <m/>
    <m/>
    <m/>
    <x v="3827"/>
  </r>
  <r>
    <x v="0"/>
    <x v="0"/>
    <m/>
    <m/>
    <m/>
    <m/>
    <m/>
    <m/>
    <x v="1261"/>
  </r>
  <r>
    <x v="0"/>
    <x v="0"/>
    <m/>
    <m/>
    <m/>
    <m/>
    <m/>
    <m/>
    <x v="319"/>
  </r>
  <r>
    <x v="0"/>
    <x v="0"/>
    <m/>
    <m/>
    <m/>
    <m/>
    <m/>
    <m/>
    <x v="3806"/>
  </r>
  <r>
    <x v="0"/>
    <x v="0"/>
    <m/>
    <m/>
    <m/>
    <m/>
    <m/>
    <m/>
    <x v="3425"/>
  </r>
  <r>
    <x v="0"/>
    <x v="0"/>
    <m/>
    <m/>
    <m/>
    <m/>
    <m/>
    <m/>
    <x v="3828"/>
  </r>
  <r>
    <x v="0"/>
    <x v="0"/>
    <m/>
    <m/>
    <m/>
    <m/>
    <m/>
    <m/>
    <x v="0"/>
  </r>
  <r>
    <x v="0"/>
    <x v="0"/>
    <m/>
    <m/>
    <m/>
    <m/>
    <m/>
    <m/>
    <x v="15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829"/>
  </r>
  <r>
    <x v="0"/>
    <x v="0"/>
    <m/>
    <m/>
    <m/>
    <m/>
    <m/>
    <m/>
    <x v="3830"/>
  </r>
  <r>
    <x v="0"/>
    <x v="0"/>
    <m/>
    <m/>
    <m/>
    <m/>
    <m/>
    <m/>
    <x v="38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832"/>
  </r>
  <r>
    <x v="0"/>
    <x v="0"/>
    <m/>
    <m/>
    <m/>
    <m/>
    <m/>
    <m/>
    <x v="3833"/>
  </r>
  <r>
    <x v="0"/>
    <x v="0"/>
    <m/>
    <m/>
    <m/>
    <m/>
    <m/>
    <m/>
    <x v="0"/>
  </r>
  <r>
    <x v="0"/>
    <x v="0"/>
    <m/>
    <m/>
    <m/>
    <m/>
    <m/>
    <m/>
    <x v="3834"/>
  </r>
  <r>
    <x v="0"/>
    <x v="0"/>
    <m/>
    <m/>
    <m/>
    <m/>
    <m/>
    <m/>
    <x v="3835"/>
  </r>
  <r>
    <x v="0"/>
    <x v="0"/>
    <m/>
    <m/>
    <m/>
    <m/>
    <m/>
    <m/>
    <x v="3836"/>
  </r>
  <r>
    <x v="0"/>
    <x v="0"/>
    <m/>
    <m/>
    <m/>
    <m/>
    <m/>
    <m/>
    <x v="3837"/>
  </r>
  <r>
    <x v="0"/>
    <x v="0"/>
    <m/>
    <m/>
    <m/>
    <m/>
    <m/>
    <m/>
    <x v="3838"/>
  </r>
  <r>
    <x v="0"/>
    <x v="0"/>
    <m/>
    <m/>
    <m/>
    <m/>
    <m/>
    <m/>
    <x v="3839"/>
  </r>
  <r>
    <x v="0"/>
    <x v="0"/>
    <m/>
    <m/>
    <m/>
    <m/>
    <m/>
    <m/>
    <x v="2325"/>
  </r>
  <r>
    <x v="0"/>
    <x v="0"/>
    <m/>
    <m/>
    <m/>
    <m/>
    <m/>
    <m/>
    <x v="0"/>
  </r>
  <r>
    <x v="0"/>
    <x v="0"/>
    <m/>
    <m/>
    <m/>
    <m/>
    <m/>
    <m/>
    <x v="3840"/>
  </r>
  <r>
    <x v="0"/>
    <x v="0"/>
    <m/>
    <m/>
    <m/>
    <m/>
    <m/>
    <m/>
    <x v="3841"/>
  </r>
  <r>
    <x v="0"/>
    <x v="0"/>
    <m/>
    <m/>
    <m/>
    <m/>
    <m/>
    <m/>
    <x v="3842"/>
  </r>
  <r>
    <x v="0"/>
    <x v="0"/>
    <m/>
    <m/>
    <m/>
    <m/>
    <m/>
    <m/>
    <x v="3843"/>
  </r>
  <r>
    <x v="0"/>
    <x v="0"/>
    <m/>
    <m/>
    <m/>
    <m/>
    <m/>
    <m/>
    <x v="3844"/>
  </r>
  <r>
    <x v="0"/>
    <x v="0"/>
    <m/>
    <m/>
    <m/>
    <m/>
    <m/>
    <m/>
    <x v="38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846"/>
  </r>
  <r>
    <x v="0"/>
    <x v="0"/>
    <m/>
    <m/>
    <m/>
    <m/>
    <m/>
    <m/>
    <x v="3847"/>
  </r>
  <r>
    <x v="0"/>
    <x v="0"/>
    <m/>
    <m/>
    <m/>
    <m/>
    <m/>
    <m/>
    <x v="3848"/>
  </r>
  <r>
    <x v="0"/>
    <x v="0"/>
    <m/>
    <m/>
    <m/>
    <m/>
    <m/>
    <m/>
    <x v="0"/>
  </r>
  <r>
    <x v="0"/>
    <x v="0"/>
    <m/>
    <m/>
    <m/>
    <m/>
    <m/>
    <m/>
    <x v="3849"/>
  </r>
  <r>
    <x v="0"/>
    <x v="0"/>
    <m/>
    <m/>
    <m/>
    <m/>
    <m/>
    <m/>
    <x v="0"/>
  </r>
  <r>
    <x v="0"/>
    <x v="0"/>
    <m/>
    <m/>
    <m/>
    <m/>
    <m/>
    <m/>
    <x v="3850"/>
  </r>
  <r>
    <x v="0"/>
    <x v="0"/>
    <m/>
    <m/>
    <m/>
    <m/>
    <m/>
    <m/>
    <x v="3171"/>
  </r>
  <r>
    <x v="0"/>
    <x v="0"/>
    <m/>
    <m/>
    <m/>
    <m/>
    <m/>
    <m/>
    <x v="3851"/>
  </r>
  <r>
    <x v="0"/>
    <x v="0"/>
    <m/>
    <m/>
    <m/>
    <m/>
    <m/>
    <m/>
    <x v="3852"/>
  </r>
  <r>
    <x v="0"/>
    <x v="0"/>
    <m/>
    <m/>
    <m/>
    <m/>
    <m/>
    <m/>
    <x v="3853"/>
  </r>
  <r>
    <x v="0"/>
    <x v="0"/>
    <m/>
    <m/>
    <m/>
    <m/>
    <m/>
    <m/>
    <x v="0"/>
  </r>
  <r>
    <x v="0"/>
    <x v="0"/>
    <m/>
    <m/>
    <m/>
    <m/>
    <m/>
    <m/>
    <x v="3854"/>
  </r>
  <r>
    <x v="0"/>
    <x v="0"/>
    <m/>
    <m/>
    <m/>
    <m/>
    <m/>
    <m/>
    <x v="0"/>
  </r>
  <r>
    <x v="0"/>
    <x v="0"/>
    <m/>
    <m/>
    <m/>
    <m/>
    <m/>
    <m/>
    <x v="3855"/>
  </r>
  <r>
    <x v="0"/>
    <x v="0"/>
    <m/>
    <m/>
    <m/>
    <m/>
    <m/>
    <m/>
    <x v="38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857"/>
  </r>
  <r>
    <x v="0"/>
    <x v="0"/>
    <m/>
    <m/>
    <m/>
    <m/>
    <m/>
    <m/>
    <x v="867"/>
  </r>
  <r>
    <x v="0"/>
    <x v="0"/>
    <m/>
    <m/>
    <m/>
    <m/>
    <m/>
    <m/>
    <x v="3858"/>
  </r>
  <r>
    <x v="0"/>
    <x v="0"/>
    <m/>
    <m/>
    <m/>
    <m/>
    <m/>
    <m/>
    <x v="3859"/>
  </r>
  <r>
    <x v="0"/>
    <x v="0"/>
    <m/>
    <m/>
    <m/>
    <m/>
    <m/>
    <m/>
    <x v="3860"/>
  </r>
  <r>
    <x v="0"/>
    <x v="0"/>
    <m/>
    <m/>
    <m/>
    <m/>
    <m/>
    <m/>
    <x v="3861"/>
  </r>
  <r>
    <x v="0"/>
    <x v="0"/>
    <m/>
    <m/>
    <m/>
    <m/>
    <m/>
    <m/>
    <x v="3862"/>
  </r>
  <r>
    <x v="0"/>
    <x v="0"/>
    <m/>
    <m/>
    <m/>
    <m/>
    <m/>
    <m/>
    <x v="3863"/>
  </r>
  <r>
    <x v="0"/>
    <x v="0"/>
    <m/>
    <m/>
    <m/>
    <m/>
    <m/>
    <m/>
    <x v="3864"/>
  </r>
  <r>
    <x v="0"/>
    <x v="0"/>
    <m/>
    <m/>
    <m/>
    <m/>
    <m/>
    <m/>
    <x v="3865"/>
  </r>
  <r>
    <x v="0"/>
    <x v="0"/>
    <m/>
    <m/>
    <m/>
    <m/>
    <m/>
    <m/>
    <x v="3866"/>
  </r>
  <r>
    <x v="0"/>
    <x v="0"/>
    <m/>
    <m/>
    <m/>
    <m/>
    <m/>
    <m/>
    <x v="3867"/>
  </r>
  <r>
    <x v="0"/>
    <x v="0"/>
    <m/>
    <m/>
    <m/>
    <m/>
    <m/>
    <m/>
    <x v="3868"/>
  </r>
  <r>
    <x v="0"/>
    <x v="0"/>
    <m/>
    <m/>
    <m/>
    <m/>
    <m/>
    <m/>
    <x v="3869"/>
  </r>
  <r>
    <x v="0"/>
    <x v="0"/>
    <m/>
    <m/>
    <m/>
    <m/>
    <m/>
    <m/>
    <x v="0"/>
  </r>
  <r>
    <x v="0"/>
    <x v="0"/>
    <m/>
    <m/>
    <m/>
    <m/>
    <m/>
    <m/>
    <x v="3870"/>
  </r>
  <r>
    <x v="0"/>
    <x v="0"/>
    <m/>
    <m/>
    <m/>
    <m/>
    <m/>
    <m/>
    <x v="3871"/>
  </r>
  <r>
    <x v="0"/>
    <x v="0"/>
    <m/>
    <m/>
    <m/>
    <m/>
    <m/>
    <m/>
    <x v="3872"/>
  </r>
  <r>
    <x v="0"/>
    <x v="0"/>
    <m/>
    <m/>
    <m/>
    <m/>
    <m/>
    <m/>
    <x v="3873"/>
  </r>
  <r>
    <x v="0"/>
    <x v="0"/>
    <m/>
    <m/>
    <m/>
    <m/>
    <m/>
    <m/>
    <x v="3874"/>
  </r>
  <r>
    <x v="0"/>
    <x v="0"/>
    <m/>
    <m/>
    <m/>
    <m/>
    <m/>
    <m/>
    <x v="3875"/>
  </r>
  <r>
    <x v="0"/>
    <x v="0"/>
    <m/>
    <m/>
    <m/>
    <m/>
    <m/>
    <m/>
    <x v="0"/>
  </r>
  <r>
    <x v="0"/>
    <x v="0"/>
    <m/>
    <m/>
    <m/>
    <m/>
    <m/>
    <m/>
    <x v="3876"/>
  </r>
  <r>
    <x v="0"/>
    <x v="0"/>
    <m/>
    <m/>
    <m/>
    <m/>
    <m/>
    <m/>
    <x v="3877"/>
  </r>
  <r>
    <x v="0"/>
    <x v="0"/>
    <m/>
    <m/>
    <m/>
    <m/>
    <m/>
    <m/>
    <x v="3878"/>
  </r>
  <r>
    <x v="0"/>
    <x v="0"/>
    <m/>
    <m/>
    <m/>
    <m/>
    <m/>
    <m/>
    <x v="3879"/>
  </r>
  <r>
    <x v="0"/>
    <x v="0"/>
    <m/>
    <m/>
    <m/>
    <m/>
    <m/>
    <m/>
    <x v="3880"/>
  </r>
  <r>
    <x v="0"/>
    <x v="0"/>
    <m/>
    <m/>
    <m/>
    <m/>
    <m/>
    <m/>
    <x v="3881"/>
  </r>
  <r>
    <x v="0"/>
    <x v="0"/>
    <m/>
    <m/>
    <m/>
    <m/>
    <m/>
    <m/>
    <x v="3882"/>
  </r>
  <r>
    <x v="0"/>
    <x v="0"/>
    <m/>
    <m/>
    <m/>
    <m/>
    <m/>
    <m/>
    <x v="3883"/>
  </r>
  <r>
    <x v="0"/>
    <x v="0"/>
    <m/>
    <m/>
    <m/>
    <m/>
    <m/>
    <m/>
    <x v="0"/>
  </r>
  <r>
    <x v="0"/>
    <x v="0"/>
    <m/>
    <m/>
    <m/>
    <m/>
    <m/>
    <m/>
    <x v="3884"/>
  </r>
  <r>
    <x v="0"/>
    <x v="0"/>
    <m/>
    <m/>
    <m/>
    <m/>
    <m/>
    <m/>
    <x v="2019"/>
  </r>
  <r>
    <x v="0"/>
    <x v="0"/>
    <m/>
    <m/>
    <m/>
    <m/>
    <m/>
    <m/>
    <x v="3885"/>
  </r>
  <r>
    <x v="0"/>
    <x v="0"/>
    <m/>
    <m/>
    <m/>
    <m/>
    <m/>
    <m/>
    <x v="0"/>
  </r>
  <r>
    <x v="0"/>
    <x v="0"/>
    <m/>
    <m/>
    <m/>
    <m/>
    <m/>
    <m/>
    <x v="3886"/>
  </r>
  <r>
    <x v="0"/>
    <x v="0"/>
    <m/>
    <m/>
    <m/>
    <m/>
    <m/>
    <m/>
    <x v="3002"/>
  </r>
  <r>
    <x v="0"/>
    <x v="0"/>
    <m/>
    <m/>
    <m/>
    <m/>
    <m/>
    <m/>
    <x v="3887"/>
  </r>
  <r>
    <x v="0"/>
    <x v="0"/>
    <m/>
    <m/>
    <m/>
    <m/>
    <m/>
    <m/>
    <x v="3829"/>
  </r>
  <r>
    <x v="0"/>
    <x v="0"/>
    <m/>
    <m/>
    <m/>
    <m/>
    <m/>
    <m/>
    <x v="3888"/>
  </r>
  <r>
    <x v="0"/>
    <x v="0"/>
    <m/>
    <m/>
    <m/>
    <m/>
    <m/>
    <m/>
    <x v="3889"/>
  </r>
  <r>
    <x v="0"/>
    <x v="0"/>
    <m/>
    <m/>
    <m/>
    <m/>
    <m/>
    <m/>
    <x v="3490"/>
  </r>
  <r>
    <x v="0"/>
    <x v="0"/>
    <m/>
    <m/>
    <m/>
    <m/>
    <m/>
    <m/>
    <x v="3890"/>
  </r>
  <r>
    <x v="0"/>
    <x v="0"/>
    <m/>
    <m/>
    <m/>
    <m/>
    <m/>
    <m/>
    <x v="3891"/>
  </r>
  <r>
    <x v="0"/>
    <x v="0"/>
    <m/>
    <m/>
    <m/>
    <m/>
    <m/>
    <m/>
    <x v="3892"/>
  </r>
  <r>
    <x v="0"/>
    <x v="0"/>
    <m/>
    <m/>
    <m/>
    <m/>
    <m/>
    <m/>
    <x v="3893"/>
  </r>
  <r>
    <x v="0"/>
    <x v="0"/>
    <m/>
    <m/>
    <m/>
    <m/>
    <m/>
    <m/>
    <x v="3894"/>
  </r>
  <r>
    <x v="0"/>
    <x v="0"/>
    <m/>
    <m/>
    <m/>
    <m/>
    <m/>
    <m/>
    <x v="0"/>
  </r>
  <r>
    <x v="0"/>
    <x v="0"/>
    <m/>
    <m/>
    <m/>
    <m/>
    <m/>
    <m/>
    <x v="3895"/>
  </r>
  <r>
    <x v="0"/>
    <x v="0"/>
    <m/>
    <m/>
    <m/>
    <m/>
    <m/>
    <m/>
    <x v="3896"/>
  </r>
  <r>
    <x v="0"/>
    <x v="0"/>
    <m/>
    <m/>
    <m/>
    <m/>
    <m/>
    <m/>
    <x v="3897"/>
  </r>
  <r>
    <x v="0"/>
    <x v="0"/>
    <m/>
    <m/>
    <m/>
    <m/>
    <m/>
    <m/>
    <x v="3898"/>
  </r>
  <r>
    <x v="0"/>
    <x v="0"/>
    <m/>
    <m/>
    <m/>
    <m/>
    <m/>
    <m/>
    <x v="3899"/>
  </r>
  <r>
    <x v="0"/>
    <x v="0"/>
    <m/>
    <m/>
    <m/>
    <m/>
    <m/>
    <m/>
    <x v="3900"/>
  </r>
  <r>
    <x v="0"/>
    <x v="0"/>
    <m/>
    <m/>
    <m/>
    <m/>
    <m/>
    <m/>
    <x v="0"/>
  </r>
  <r>
    <x v="0"/>
    <x v="0"/>
    <m/>
    <m/>
    <m/>
    <m/>
    <m/>
    <m/>
    <x v="3901"/>
  </r>
  <r>
    <x v="0"/>
    <x v="0"/>
    <m/>
    <m/>
    <m/>
    <m/>
    <m/>
    <m/>
    <x v="3902"/>
  </r>
  <r>
    <x v="0"/>
    <x v="0"/>
    <m/>
    <m/>
    <m/>
    <m/>
    <m/>
    <m/>
    <x v="3903"/>
  </r>
  <r>
    <x v="0"/>
    <x v="0"/>
    <m/>
    <m/>
    <m/>
    <m/>
    <m/>
    <m/>
    <x v="3904"/>
  </r>
  <r>
    <x v="0"/>
    <x v="0"/>
    <m/>
    <m/>
    <m/>
    <m/>
    <m/>
    <m/>
    <x v="3905"/>
  </r>
  <r>
    <x v="0"/>
    <x v="0"/>
    <m/>
    <m/>
    <m/>
    <m/>
    <m/>
    <m/>
    <x v="3906"/>
  </r>
  <r>
    <x v="0"/>
    <x v="0"/>
    <m/>
    <m/>
    <m/>
    <m/>
    <m/>
    <m/>
    <x v="3907"/>
  </r>
  <r>
    <x v="0"/>
    <x v="0"/>
    <m/>
    <m/>
    <m/>
    <m/>
    <m/>
    <m/>
    <x v="3908"/>
  </r>
  <r>
    <x v="0"/>
    <x v="0"/>
    <m/>
    <m/>
    <m/>
    <m/>
    <m/>
    <m/>
    <x v="0"/>
  </r>
  <r>
    <x v="0"/>
    <x v="0"/>
    <m/>
    <m/>
    <m/>
    <m/>
    <m/>
    <m/>
    <x v="3909"/>
  </r>
  <r>
    <x v="0"/>
    <x v="0"/>
    <m/>
    <m/>
    <m/>
    <m/>
    <m/>
    <m/>
    <x v="3910"/>
  </r>
  <r>
    <x v="0"/>
    <x v="0"/>
    <m/>
    <m/>
    <m/>
    <m/>
    <m/>
    <m/>
    <x v="3911"/>
  </r>
  <r>
    <x v="0"/>
    <x v="0"/>
    <m/>
    <m/>
    <m/>
    <m/>
    <m/>
    <m/>
    <x v="3912"/>
  </r>
  <r>
    <x v="0"/>
    <x v="0"/>
    <m/>
    <m/>
    <m/>
    <m/>
    <m/>
    <m/>
    <x v="3041"/>
  </r>
  <r>
    <x v="0"/>
    <x v="0"/>
    <m/>
    <m/>
    <m/>
    <m/>
    <m/>
    <m/>
    <x v="3913"/>
  </r>
  <r>
    <x v="0"/>
    <x v="0"/>
    <m/>
    <m/>
    <m/>
    <m/>
    <m/>
    <m/>
    <x v="3914"/>
  </r>
  <r>
    <x v="0"/>
    <x v="0"/>
    <m/>
    <m/>
    <m/>
    <m/>
    <m/>
    <m/>
    <x v="3915"/>
  </r>
  <r>
    <x v="0"/>
    <x v="0"/>
    <m/>
    <m/>
    <m/>
    <m/>
    <m/>
    <m/>
    <x v="2364"/>
  </r>
  <r>
    <x v="0"/>
    <x v="0"/>
    <m/>
    <m/>
    <m/>
    <m/>
    <m/>
    <m/>
    <x v="0"/>
  </r>
  <r>
    <x v="0"/>
    <x v="0"/>
    <m/>
    <m/>
    <m/>
    <m/>
    <m/>
    <m/>
    <x v="1639"/>
  </r>
  <r>
    <x v="0"/>
    <x v="0"/>
    <m/>
    <m/>
    <m/>
    <m/>
    <m/>
    <m/>
    <x v="3916"/>
  </r>
  <r>
    <x v="0"/>
    <x v="0"/>
    <m/>
    <m/>
    <m/>
    <m/>
    <m/>
    <m/>
    <x v="3917"/>
  </r>
  <r>
    <x v="0"/>
    <x v="0"/>
    <m/>
    <m/>
    <m/>
    <m/>
    <m/>
    <m/>
    <x v="3918"/>
  </r>
  <r>
    <x v="0"/>
    <x v="0"/>
    <m/>
    <m/>
    <m/>
    <m/>
    <m/>
    <m/>
    <x v="3919"/>
  </r>
  <r>
    <x v="0"/>
    <x v="0"/>
    <m/>
    <m/>
    <m/>
    <m/>
    <m/>
    <m/>
    <x v="3920"/>
  </r>
  <r>
    <x v="0"/>
    <x v="0"/>
    <m/>
    <m/>
    <m/>
    <m/>
    <m/>
    <m/>
    <x v="3921"/>
  </r>
  <r>
    <x v="0"/>
    <x v="0"/>
    <m/>
    <m/>
    <m/>
    <m/>
    <m/>
    <m/>
    <x v="1323"/>
  </r>
  <r>
    <x v="0"/>
    <x v="0"/>
    <m/>
    <m/>
    <m/>
    <m/>
    <m/>
    <m/>
    <x v="3922"/>
  </r>
  <r>
    <x v="0"/>
    <x v="0"/>
    <m/>
    <m/>
    <m/>
    <m/>
    <m/>
    <m/>
    <x v="2154"/>
  </r>
  <r>
    <x v="0"/>
    <x v="0"/>
    <m/>
    <m/>
    <m/>
    <m/>
    <m/>
    <m/>
    <x v="2217"/>
  </r>
  <r>
    <x v="0"/>
    <x v="0"/>
    <m/>
    <m/>
    <m/>
    <m/>
    <m/>
    <m/>
    <x v="3923"/>
  </r>
  <r>
    <x v="0"/>
    <x v="0"/>
    <m/>
    <m/>
    <m/>
    <m/>
    <m/>
    <m/>
    <x v="1608"/>
  </r>
  <r>
    <x v="0"/>
    <x v="0"/>
    <m/>
    <m/>
    <m/>
    <m/>
    <m/>
    <m/>
    <x v="3924"/>
  </r>
  <r>
    <x v="0"/>
    <x v="0"/>
    <m/>
    <m/>
    <m/>
    <m/>
    <m/>
    <m/>
    <x v="3925"/>
  </r>
  <r>
    <x v="0"/>
    <x v="0"/>
    <m/>
    <m/>
    <m/>
    <m/>
    <m/>
    <m/>
    <x v="3926"/>
  </r>
  <r>
    <x v="0"/>
    <x v="0"/>
    <m/>
    <m/>
    <m/>
    <m/>
    <m/>
    <m/>
    <x v="0"/>
  </r>
  <r>
    <x v="0"/>
    <x v="0"/>
    <m/>
    <m/>
    <m/>
    <m/>
    <m/>
    <m/>
    <x v="39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28"/>
  </r>
  <r>
    <x v="0"/>
    <x v="0"/>
    <m/>
    <m/>
    <m/>
    <m/>
    <m/>
    <m/>
    <x v="0"/>
  </r>
  <r>
    <x v="0"/>
    <x v="0"/>
    <m/>
    <m/>
    <m/>
    <m/>
    <m/>
    <m/>
    <x v="3929"/>
  </r>
  <r>
    <x v="0"/>
    <x v="0"/>
    <m/>
    <m/>
    <m/>
    <m/>
    <m/>
    <m/>
    <x v="3930"/>
  </r>
  <r>
    <x v="0"/>
    <x v="0"/>
    <m/>
    <m/>
    <m/>
    <m/>
    <m/>
    <m/>
    <x v="39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32"/>
  </r>
  <r>
    <x v="0"/>
    <x v="0"/>
    <m/>
    <m/>
    <m/>
    <m/>
    <m/>
    <m/>
    <x v="0"/>
  </r>
  <r>
    <x v="0"/>
    <x v="0"/>
    <m/>
    <m/>
    <m/>
    <m/>
    <m/>
    <m/>
    <x v="3933"/>
  </r>
  <r>
    <x v="0"/>
    <x v="0"/>
    <m/>
    <m/>
    <m/>
    <m/>
    <m/>
    <m/>
    <x v="132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3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35"/>
  </r>
  <r>
    <x v="0"/>
    <x v="0"/>
    <m/>
    <m/>
    <m/>
    <m/>
    <m/>
    <m/>
    <x v="3936"/>
  </r>
  <r>
    <x v="0"/>
    <x v="0"/>
    <m/>
    <m/>
    <m/>
    <m/>
    <m/>
    <m/>
    <x v="393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3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3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245"/>
  </r>
  <r>
    <x v="0"/>
    <x v="0"/>
    <m/>
    <m/>
    <m/>
    <m/>
    <m/>
    <m/>
    <x v="3940"/>
  </r>
  <r>
    <x v="0"/>
    <x v="0"/>
    <m/>
    <m/>
    <m/>
    <m/>
    <m/>
    <m/>
    <x v="3941"/>
  </r>
  <r>
    <x v="0"/>
    <x v="0"/>
    <m/>
    <m/>
    <m/>
    <m/>
    <m/>
    <m/>
    <x v="0"/>
  </r>
  <r>
    <x v="0"/>
    <x v="0"/>
    <m/>
    <m/>
    <m/>
    <m/>
    <m/>
    <m/>
    <x v="394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43"/>
  </r>
  <r>
    <x v="0"/>
    <x v="0"/>
    <m/>
    <m/>
    <m/>
    <m/>
    <m/>
    <m/>
    <x v="39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3945"/>
  </r>
  <r>
    <x v="0"/>
    <x v="0"/>
    <m/>
    <m/>
    <m/>
    <m/>
    <m/>
    <m/>
    <x v="39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47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39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49"/>
  </r>
  <r>
    <x v="0"/>
    <x v="0"/>
    <m/>
    <m/>
    <m/>
    <m/>
    <m/>
    <m/>
    <x v="0"/>
  </r>
  <r>
    <x v="0"/>
    <x v="0"/>
    <m/>
    <m/>
    <m/>
    <m/>
    <m/>
    <m/>
    <x v="3950"/>
  </r>
  <r>
    <x v="0"/>
    <x v="0"/>
    <m/>
    <m/>
    <m/>
    <m/>
    <m/>
    <m/>
    <x v="0"/>
  </r>
  <r>
    <x v="0"/>
    <x v="0"/>
    <m/>
    <m/>
    <m/>
    <m/>
    <m/>
    <m/>
    <x v="39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23"/>
  </r>
  <r>
    <x v="0"/>
    <x v="0"/>
    <m/>
    <m/>
    <m/>
    <m/>
    <m/>
    <m/>
    <x v="0"/>
  </r>
  <r>
    <x v="0"/>
    <x v="0"/>
    <m/>
    <m/>
    <m/>
    <m/>
    <m/>
    <m/>
    <x v="3952"/>
  </r>
  <r>
    <x v="0"/>
    <x v="0"/>
    <m/>
    <m/>
    <m/>
    <m/>
    <m/>
    <m/>
    <x v="3953"/>
  </r>
  <r>
    <x v="0"/>
    <x v="0"/>
    <m/>
    <m/>
    <m/>
    <m/>
    <m/>
    <m/>
    <x v="0"/>
  </r>
  <r>
    <x v="0"/>
    <x v="0"/>
    <m/>
    <m/>
    <m/>
    <m/>
    <m/>
    <m/>
    <x v="3954"/>
  </r>
  <r>
    <x v="0"/>
    <x v="0"/>
    <m/>
    <m/>
    <m/>
    <m/>
    <m/>
    <m/>
    <x v="0"/>
  </r>
  <r>
    <x v="0"/>
    <x v="0"/>
    <m/>
    <m/>
    <m/>
    <m/>
    <m/>
    <m/>
    <x v="3955"/>
  </r>
  <r>
    <x v="0"/>
    <x v="0"/>
    <m/>
    <m/>
    <m/>
    <m/>
    <m/>
    <m/>
    <x v="3956"/>
  </r>
  <r>
    <x v="0"/>
    <x v="0"/>
    <m/>
    <m/>
    <m/>
    <m/>
    <m/>
    <m/>
    <x v="3957"/>
  </r>
  <r>
    <x v="0"/>
    <x v="0"/>
    <m/>
    <m/>
    <m/>
    <m/>
    <m/>
    <m/>
    <x v="0"/>
  </r>
  <r>
    <x v="0"/>
    <x v="0"/>
    <m/>
    <m/>
    <m/>
    <m/>
    <m/>
    <m/>
    <x v="3958"/>
  </r>
  <r>
    <x v="0"/>
    <x v="0"/>
    <m/>
    <m/>
    <m/>
    <m/>
    <m/>
    <m/>
    <x v="0"/>
  </r>
  <r>
    <x v="0"/>
    <x v="0"/>
    <m/>
    <m/>
    <m/>
    <m/>
    <m/>
    <m/>
    <x v="3959"/>
  </r>
  <r>
    <x v="0"/>
    <x v="0"/>
    <m/>
    <m/>
    <m/>
    <m/>
    <m/>
    <m/>
    <x v="3960"/>
  </r>
  <r>
    <x v="0"/>
    <x v="0"/>
    <m/>
    <m/>
    <m/>
    <m/>
    <m/>
    <m/>
    <x v="3961"/>
  </r>
  <r>
    <x v="0"/>
    <x v="0"/>
    <m/>
    <m/>
    <m/>
    <m/>
    <m/>
    <m/>
    <x v="3962"/>
  </r>
  <r>
    <x v="0"/>
    <x v="0"/>
    <m/>
    <m/>
    <m/>
    <m/>
    <m/>
    <m/>
    <x v="3963"/>
  </r>
  <r>
    <x v="0"/>
    <x v="0"/>
    <m/>
    <m/>
    <m/>
    <m/>
    <m/>
    <m/>
    <x v="3964"/>
  </r>
  <r>
    <x v="0"/>
    <x v="0"/>
    <m/>
    <m/>
    <m/>
    <m/>
    <m/>
    <m/>
    <x v="0"/>
  </r>
  <r>
    <x v="0"/>
    <x v="0"/>
    <m/>
    <m/>
    <m/>
    <m/>
    <m/>
    <m/>
    <x v="3965"/>
  </r>
  <r>
    <x v="0"/>
    <x v="0"/>
    <m/>
    <m/>
    <m/>
    <m/>
    <m/>
    <m/>
    <x v="3966"/>
  </r>
  <r>
    <x v="0"/>
    <x v="0"/>
    <m/>
    <m/>
    <m/>
    <m/>
    <m/>
    <m/>
    <x v="12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67"/>
  </r>
  <r>
    <x v="0"/>
    <x v="0"/>
    <m/>
    <m/>
    <m/>
    <m/>
    <m/>
    <m/>
    <x v="3968"/>
  </r>
  <r>
    <x v="0"/>
    <x v="0"/>
    <m/>
    <m/>
    <m/>
    <m/>
    <m/>
    <m/>
    <x v="13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69"/>
  </r>
  <r>
    <x v="0"/>
    <x v="0"/>
    <m/>
    <m/>
    <m/>
    <m/>
    <m/>
    <m/>
    <x v="3970"/>
  </r>
  <r>
    <x v="0"/>
    <x v="0"/>
    <m/>
    <m/>
    <m/>
    <m/>
    <m/>
    <m/>
    <x v="0"/>
  </r>
  <r>
    <x v="0"/>
    <x v="0"/>
    <m/>
    <m/>
    <m/>
    <m/>
    <m/>
    <m/>
    <x v="3971"/>
  </r>
  <r>
    <x v="0"/>
    <x v="0"/>
    <m/>
    <m/>
    <m/>
    <m/>
    <m/>
    <m/>
    <x v="3972"/>
  </r>
  <r>
    <x v="0"/>
    <x v="0"/>
    <m/>
    <m/>
    <m/>
    <m/>
    <m/>
    <m/>
    <x v="3973"/>
  </r>
  <r>
    <x v="0"/>
    <x v="0"/>
    <m/>
    <m/>
    <m/>
    <m/>
    <m/>
    <m/>
    <x v="3974"/>
  </r>
  <r>
    <x v="0"/>
    <x v="0"/>
    <m/>
    <m/>
    <m/>
    <m/>
    <m/>
    <m/>
    <x v="39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50"/>
  </r>
  <r>
    <x v="0"/>
    <x v="0"/>
    <m/>
    <m/>
    <m/>
    <m/>
    <m/>
    <m/>
    <x v="3976"/>
  </r>
  <r>
    <x v="0"/>
    <x v="0"/>
    <m/>
    <m/>
    <m/>
    <m/>
    <m/>
    <m/>
    <x v="0"/>
  </r>
  <r>
    <x v="0"/>
    <x v="0"/>
    <m/>
    <m/>
    <m/>
    <m/>
    <m/>
    <m/>
    <x v="3977"/>
  </r>
  <r>
    <x v="0"/>
    <x v="0"/>
    <m/>
    <m/>
    <m/>
    <m/>
    <m/>
    <m/>
    <x v="1184"/>
  </r>
  <r>
    <x v="0"/>
    <x v="0"/>
    <m/>
    <m/>
    <m/>
    <m/>
    <m/>
    <m/>
    <x v="397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79"/>
  </r>
  <r>
    <x v="0"/>
    <x v="0"/>
    <m/>
    <m/>
    <m/>
    <m/>
    <m/>
    <m/>
    <x v="3980"/>
  </r>
  <r>
    <x v="0"/>
    <x v="0"/>
    <m/>
    <m/>
    <m/>
    <m/>
    <m/>
    <m/>
    <x v="3981"/>
  </r>
  <r>
    <x v="0"/>
    <x v="0"/>
    <m/>
    <m/>
    <m/>
    <m/>
    <m/>
    <m/>
    <x v="0"/>
  </r>
  <r>
    <x v="0"/>
    <x v="0"/>
    <m/>
    <m/>
    <m/>
    <m/>
    <m/>
    <m/>
    <x v="398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6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84"/>
  </r>
  <r>
    <x v="0"/>
    <x v="0"/>
    <m/>
    <m/>
    <m/>
    <m/>
    <m/>
    <m/>
    <x v="364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86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8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2"/>
  </r>
  <r>
    <x v="0"/>
    <x v="0"/>
    <m/>
    <m/>
    <m/>
    <m/>
    <m/>
    <m/>
    <x v="39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4"/>
  </r>
  <r>
    <x v="0"/>
    <x v="0"/>
    <m/>
    <m/>
    <m/>
    <m/>
    <m/>
    <m/>
    <x v="0"/>
  </r>
  <r>
    <x v="0"/>
    <x v="0"/>
    <m/>
    <m/>
    <m/>
    <m/>
    <m/>
    <m/>
    <x v="3989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67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991"/>
  </r>
  <r>
    <x v="0"/>
    <x v="0"/>
    <m/>
    <m/>
    <m/>
    <m/>
    <m/>
    <m/>
    <x v="0"/>
  </r>
  <r>
    <x v="0"/>
    <x v="0"/>
    <m/>
    <m/>
    <m/>
    <m/>
    <m/>
    <m/>
    <x v="399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32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68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39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1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1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575"/>
  </r>
  <r>
    <x v="0"/>
    <x v="0"/>
    <m/>
    <m/>
    <m/>
    <m/>
    <m/>
    <m/>
    <x v="399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7"/>
  </r>
  <r>
    <x v="0"/>
    <x v="0"/>
    <m/>
    <m/>
    <m/>
    <m/>
    <m/>
    <m/>
    <x v="0"/>
  </r>
  <r>
    <x v="0"/>
    <x v="0"/>
    <m/>
    <m/>
    <m/>
    <m/>
    <m/>
    <m/>
    <x v="36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99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60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9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098"/>
  </r>
  <r>
    <x v="0"/>
    <x v="0"/>
    <m/>
    <m/>
    <m/>
    <m/>
    <m/>
    <m/>
    <x v="0"/>
  </r>
  <r>
    <x v="0"/>
    <x v="0"/>
    <m/>
    <m/>
    <m/>
    <m/>
    <m/>
    <m/>
    <x v="363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32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0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36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01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593"/>
  </r>
  <r>
    <x v="0"/>
    <x v="0"/>
    <m/>
    <m/>
    <m/>
    <m/>
    <m/>
    <m/>
    <x v="3478"/>
  </r>
  <r>
    <x v="0"/>
    <x v="0"/>
    <m/>
    <m/>
    <m/>
    <m/>
    <m/>
    <m/>
    <x v="248"/>
  </r>
  <r>
    <x v="0"/>
    <x v="0"/>
    <m/>
    <m/>
    <m/>
    <m/>
    <m/>
    <m/>
    <x v="294"/>
  </r>
  <r>
    <x v="0"/>
    <x v="0"/>
    <m/>
    <m/>
    <m/>
    <m/>
    <m/>
    <m/>
    <x v="4002"/>
  </r>
  <r>
    <x v="0"/>
    <x v="0"/>
    <m/>
    <m/>
    <m/>
    <m/>
    <m/>
    <m/>
    <x v="29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03"/>
  </r>
  <r>
    <x v="0"/>
    <x v="0"/>
    <m/>
    <m/>
    <m/>
    <m/>
    <m/>
    <m/>
    <x v="0"/>
  </r>
  <r>
    <x v="0"/>
    <x v="0"/>
    <m/>
    <m/>
    <m/>
    <m/>
    <m/>
    <m/>
    <x v="4004"/>
  </r>
  <r>
    <x v="0"/>
    <x v="0"/>
    <m/>
    <m/>
    <m/>
    <m/>
    <m/>
    <m/>
    <x v="0"/>
  </r>
  <r>
    <x v="0"/>
    <x v="0"/>
    <m/>
    <m/>
    <m/>
    <m/>
    <m/>
    <m/>
    <x v="3721"/>
  </r>
  <r>
    <x v="0"/>
    <x v="0"/>
    <m/>
    <m/>
    <m/>
    <m/>
    <m/>
    <m/>
    <x v="13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05"/>
  </r>
  <r>
    <x v="0"/>
    <x v="0"/>
    <m/>
    <m/>
    <m/>
    <m/>
    <m/>
    <m/>
    <x v="0"/>
  </r>
  <r>
    <x v="0"/>
    <x v="0"/>
    <m/>
    <m/>
    <m/>
    <m/>
    <m/>
    <m/>
    <x v="1148"/>
  </r>
  <r>
    <x v="0"/>
    <x v="0"/>
    <m/>
    <m/>
    <m/>
    <m/>
    <m/>
    <m/>
    <x v="0"/>
  </r>
  <r>
    <x v="0"/>
    <x v="0"/>
    <m/>
    <m/>
    <m/>
    <m/>
    <m/>
    <m/>
    <x v="4006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1314"/>
  </r>
  <r>
    <x v="0"/>
    <x v="0"/>
    <m/>
    <m/>
    <m/>
    <m/>
    <m/>
    <m/>
    <x v="1318"/>
  </r>
  <r>
    <x v="0"/>
    <x v="0"/>
    <m/>
    <m/>
    <m/>
    <m/>
    <m/>
    <m/>
    <x v="65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0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43"/>
  </r>
  <r>
    <x v="0"/>
    <x v="0"/>
    <m/>
    <m/>
    <m/>
    <m/>
    <m/>
    <m/>
    <x v="0"/>
  </r>
  <r>
    <x v="0"/>
    <x v="0"/>
    <m/>
    <m/>
    <m/>
    <m/>
    <m/>
    <m/>
    <x v="4008"/>
  </r>
  <r>
    <x v="0"/>
    <x v="0"/>
    <m/>
    <m/>
    <m/>
    <m/>
    <m/>
    <m/>
    <x v="1098"/>
  </r>
  <r>
    <x v="0"/>
    <x v="0"/>
    <m/>
    <m/>
    <m/>
    <m/>
    <m/>
    <m/>
    <x v="306"/>
  </r>
  <r>
    <x v="0"/>
    <x v="0"/>
    <m/>
    <m/>
    <m/>
    <m/>
    <m/>
    <m/>
    <x v="0"/>
  </r>
  <r>
    <x v="0"/>
    <x v="0"/>
    <m/>
    <m/>
    <m/>
    <m/>
    <m/>
    <m/>
    <x v="236"/>
  </r>
  <r>
    <x v="0"/>
    <x v="0"/>
    <m/>
    <m/>
    <m/>
    <m/>
    <m/>
    <m/>
    <x v="1255"/>
  </r>
  <r>
    <x v="0"/>
    <x v="0"/>
    <m/>
    <m/>
    <m/>
    <m/>
    <m/>
    <m/>
    <x v="4009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1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11"/>
  </r>
  <r>
    <x v="0"/>
    <x v="0"/>
    <m/>
    <m/>
    <m/>
    <m/>
    <m/>
    <m/>
    <x v="0"/>
  </r>
  <r>
    <x v="0"/>
    <x v="0"/>
    <m/>
    <m/>
    <m/>
    <m/>
    <m/>
    <m/>
    <x v="4012"/>
  </r>
  <r>
    <x v="0"/>
    <x v="0"/>
    <m/>
    <m/>
    <m/>
    <m/>
    <m/>
    <m/>
    <x v="0"/>
  </r>
  <r>
    <x v="0"/>
    <x v="0"/>
    <m/>
    <m/>
    <m/>
    <m/>
    <m/>
    <m/>
    <x v="602"/>
  </r>
  <r>
    <x v="0"/>
    <x v="0"/>
    <m/>
    <m/>
    <m/>
    <m/>
    <m/>
    <m/>
    <x v="0"/>
  </r>
  <r>
    <x v="0"/>
    <x v="0"/>
    <m/>
    <m/>
    <m/>
    <m/>
    <m/>
    <m/>
    <x v="4013"/>
  </r>
  <r>
    <x v="0"/>
    <x v="0"/>
    <m/>
    <m/>
    <m/>
    <m/>
    <m/>
    <m/>
    <x v="4014"/>
  </r>
  <r>
    <x v="0"/>
    <x v="0"/>
    <m/>
    <m/>
    <m/>
    <m/>
    <m/>
    <m/>
    <x v="0"/>
  </r>
  <r>
    <x v="0"/>
    <x v="0"/>
    <m/>
    <m/>
    <m/>
    <m/>
    <m/>
    <m/>
    <x v="1098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44"/>
  </r>
  <r>
    <x v="0"/>
    <x v="0"/>
    <m/>
    <m/>
    <m/>
    <m/>
    <m/>
    <m/>
    <x v="4015"/>
  </r>
  <r>
    <x v="0"/>
    <x v="0"/>
    <m/>
    <m/>
    <m/>
    <m/>
    <m/>
    <m/>
    <x v="0"/>
  </r>
  <r>
    <x v="0"/>
    <x v="0"/>
    <m/>
    <m/>
    <m/>
    <m/>
    <m/>
    <m/>
    <x v="4016"/>
  </r>
  <r>
    <x v="0"/>
    <x v="0"/>
    <m/>
    <m/>
    <m/>
    <m/>
    <m/>
    <m/>
    <x v="3712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4010"/>
  </r>
  <r>
    <x v="0"/>
    <x v="0"/>
    <m/>
    <m/>
    <m/>
    <m/>
    <m/>
    <m/>
    <x v="0"/>
  </r>
  <r>
    <x v="0"/>
    <x v="0"/>
    <m/>
    <m/>
    <m/>
    <m/>
    <m/>
    <m/>
    <x v="4017"/>
  </r>
  <r>
    <x v="0"/>
    <x v="0"/>
    <m/>
    <m/>
    <m/>
    <m/>
    <m/>
    <m/>
    <x v="4018"/>
  </r>
  <r>
    <x v="0"/>
    <x v="0"/>
    <m/>
    <m/>
    <m/>
    <m/>
    <m/>
    <m/>
    <x v="3644"/>
  </r>
  <r>
    <x v="0"/>
    <x v="0"/>
    <m/>
    <m/>
    <m/>
    <m/>
    <m/>
    <m/>
    <x v="3405"/>
  </r>
  <r>
    <x v="0"/>
    <x v="0"/>
    <m/>
    <m/>
    <m/>
    <m/>
    <m/>
    <m/>
    <x v="3652"/>
  </r>
  <r>
    <x v="0"/>
    <x v="0"/>
    <m/>
    <m/>
    <m/>
    <m/>
    <m/>
    <m/>
    <x v="56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19"/>
  </r>
  <r>
    <x v="0"/>
    <x v="0"/>
    <m/>
    <m/>
    <m/>
    <m/>
    <m/>
    <m/>
    <x v="12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126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313"/>
  </r>
  <r>
    <x v="0"/>
    <x v="0"/>
    <m/>
    <m/>
    <m/>
    <m/>
    <m/>
    <m/>
    <x v="2885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1191"/>
  </r>
  <r>
    <x v="0"/>
    <x v="0"/>
    <m/>
    <m/>
    <m/>
    <m/>
    <m/>
    <m/>
    <x v="4020"/>
  </r>
  <r>
    <x v="0"/>
    <x v="0"/>
    <m/>
    <m/>
    <m/>
    <m/>
    <m/>
    <m/>
    <x v="294"/>
  </r>
  <r>
    <x v="0"/>
    <x v="0"/>
    <m/>
    <m/>
    <m/>
    <m/>
    <m/>
    <m/>
    <x v="1488"/>
  </r>
  <r>
    <x v="0"/>
    <x v="0"/>
    <m/>
    <m/>
    <m/>
    <m/>
    <m/>
    <m/>
    <x v="313"/>
  </r>
  <r>
    <x v="0"/>
    <x v="0"/>
    <m/>
    <m/>
    <m/>
    <m/>
    <m/>
    <m/>
    <x v="0"/>
  </r>
  <r>
    <x v="0"/>
    <x v="0"/>
    <m/>
    <m/>
    <m/>
    <m/>
    <m/>
    <m/>
    <x v="4021"/>
  </r>
  <r>
    <x v="0"/>
    <x v="0"/>
    <m/>
    <m/>
    <m/>
    <m/>
    <m/>
    <m/>
    <x v="0"/>
  </r>
  <r>
    <x v="0"/>
    <x v="0"/>
    <m/>
    <m/>
    <m/>
    <m/>
    <m/>
    <m/>
    <x v="4022"/>
  </r>
  <r>
    <x v="0"/>
    <x v="0"/>
    <m/>
    <m/>
    <m/>
    <m/>
    <m/>
    <m/>
    <x v="297"/>
  </r>
  <r>
    <x v="0"/>
    <x v="0"/>
    <m/>
    <m/>
    <m/>
    <m/>
    <m/>
    <m/>
    <x v="0"/>
  </r>
  <r>
    <x v="0"/>
    <x v="0"/>
    <m/>
    <m/>
    <m/>
    <m/>
    <m/>
    <m/>
    <x v="40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82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1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24"/>
  </r>
  <r>
    <x v="0"/>
    <x v="0"/>
    <m/>
    <m/>
    <m/>
    <m/>
    <m/>
    <m/>
    <x v="3898"/>
  </r>
  <r>
    <x v="0"/>
    <x v="0"/>
    <m/>
    <m/>
    <m/>
    <m/>
    <m/>
    <m/>
    <x v="402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26"/>
  </r>
  <r>
    <x v="0"/>
    <x v="0"/>
    <m/>
    <m/>
    <m/>
    <m/>
    <m/>
    <m/>
    <x v="4027"/>
  </r>
  <r>
    <x v="0"/>
    <x v="0"/>
    <m/>
    <m/>
    <m/>
    <m/>
    <m/>
    <m/>
    <x v="0"/>
  </r>
  <r>
    <x v="0"/>
    <x v="0"/>
    <m/>
    <m/>
    <m/>
    <m/>
    <m/>
    <m/>
    <x v="4028"/>
  </r>
  <r>
    <x v="0"/>
    <x v="0"/>
    <m/>
    <m/>
    <m/>
    <m/>
    <m/>
    <m/>
    <x v="321"/>
  </r>
  <r>
    <x v="0"/>
    <x v="0"/>
    <m/>
    <m/>
    <m/>
    <m/>
    <m/>
    <m/>
    <x v="0"/>
  </r>
  <r>
    <x v="0"/>
    <x v="0"/>
    <m/>
    <m/>
    <m/>
    <m/>
    <m/>
    <m/>
    <x v="4029"/>
  </r>
  <r>
    <x v="0"/>
    <x v="0"/>
    <m/>
    <m/>
    <m/>
    <m/>
    <m/>
    <m/>
    <x v="4030"/>
  </r>
  <r>
    <x v="0"/>
    <x v="0"/>
    <m/>
    <m/>
    <m/>
    <m/>
    <m/>
    <m/>
    <x v="4031"/>
  </r>
  <r>
    <x v="0"/>
    <x v="0"/>
    <m/>
    <m/>
    <m/>
    <m/>
    <m/>
    <m/>
    <x v="1925"/>
  </r>
  <r>
    <x v="0"/>
    <x v="0"/>
    <m/>
    <m/>
    <m/>
    <m/>
    <m/>
    <m/>
    <x v="0"/>
  </r>
  <r>
    <x v="0"/>
    <x v="0"/>
    <m/>
    <m/>
    <m/>
    <m/>
    <m/>
    <m/>
    <x v="4032"/>
  </r>
  <r>
    <x v="0"/>
    <x v="0"/>
    <m/>
    <m/>
    <m/>
    <m/>
    <m/>
    <m/>
    <x v="1523"/>
  </r>
  <r>
    <x v="0"/>
    <x v="0"/>
    <m/>
    <m/>
    <m/>
    <m/>
    <m/>
    <m/>
    <x v="4033"/>
  </r>
  <r>
    <x v="0"/>
    <x v="0"/>
    <m/>
    <m/>
    <m/>
    <m/>
    <m/>
    <m/>
    <x v="4034"/>
  </r>
  <r>
    <x v="0"/>
    <x v="0"/>
    <m/>
    <m/>
    <m/>
    <m/>
    <m/>
    <m/>
    <x v="4035"/>
  </r>
  <r>
    <x v="0"/>
    <x v="0"/>
    <m/>
    <m/>
    <m/>
    <m/>
    <m/>
    <m/>
    <x v="403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37"/>
  </r>
  <r>
    <x v="0"/>
    <x v="0"/>
    <m/>
    <m/>
    <m/>
    <m/>
    <m/>
    <m/>
    <x v="3478"/>
  </r>
  <r>
    <x v="0"/>
    <x v="0"/>
    <m/>
    <m/>
    <m/>
    <m/>
    <m/>
    <m/>
    <x v="4038"/>
  </r>
  <r>
    <x v="0"/>
    <x v="0"/>
    <m/>
    <m/>
    <m/>
    <m/>
    <m/>
    <m/>
    <x v="0"/>
  </r>
  <r>
    <x v="0"/>
    <x v="0"/>
    <m/>
    <m/>
    <m/>
    <m/>
    <m/>
    <m/>
    <x v="4039"/>
  </r>
  <r>
    <x v="0"/>
    <x v="0"/>
    <m/>
    <m/>
    <m/>
    <m/>
    <m/>
    <m/>
    <x v="0"/>
  </r>
  <r>
    <x v="0"/>
    <x v="0"/>
    <m/>
    <m/>
    <m/>
    <m/>
    <m/>
    <m/>
    <x v="4040"/>
  </r>
  <r>
    <x v="0"/>
    <x v="0"/>
    <m/>
    <m/>
    <m/>
    <m/>
    <m/>
    <m/>
    <x v="4041"/>
  </r>
  <r>
    <x v="0"/>
    <x v="0"/>
    <m/>
    <m/>
    <m/>
    <m/>
    <m/>
    <m/>
    <x v="4042"/>
  </r>
  <r>
    <x v="0"/>
    <x v="0"/>
    <m/>
    <m/>
    <m/>
    <m/>
    <m/>
    <m/>
    <x v="3476"/>
  </r>
  <r>
    <x v="0"/>
    <x v="0"/>
    <m/>
    <m/>
    <m/>
    <m/>
    <m/>
    <m/>
    <x v="4043"/>
  </r>
  <r>
    <x v="0"/>
    <x v="0"/>
    <m/>
    <m/>
    <m/>
    <m/>
    <m/>
    <m/>
    <x v="0"/>
  </r>
  <r>
    <x v="0"/>
    <x v="0"/>
    <m/>
    <m/>
    <m/>
    <m/>
    <m/>
    <m/>
    <x v="4044"/>
  </r>
  <r>
    <x v="0"/>
    <x v="0"/>
    <m/>
    <m/>
    <m/>
    <m/>
    <m/>
    <m/>
    <x v="0"/>
  </r>
  <r>
    <x v="0"/>
    <x v="0"/>
    <m/>
    <m/>
    <m/>
    <m/>
    <m/>
    <m/>
    <x v="1318"/>
  </r>
  <r>
    <x v="0"/>
    <x v="0"/>
    <m/>
    <m/>
    <m/>
    <m/>
    <m/>
    <m/>
    <x v="16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45"/>
  </r>
  <r>
    <x v="0"/>
    <x v="0"/>
    <m/>
    <m/>
    <m/>
    <m/>
    <m/>
    <m/>
    <x v="4046"/>
  </r>
  <r>
    <x v="0"/>
    <x v="0"/>
    <m/>
    <m/>
    <m/>
    <m/>
    <m/>
    <m/>
    <x v="4047"/>
  </r>
  <r>
    <x v="0"/>
    <x v="0"/>
    <m/>
    <m/>
    <m/>
    <m/>
    <m/>
    <m/>
    <x v="4048"/>
  </r>
  <r>
    <x v="0"/>
    <x v="0"/>
    <m/>
    <m/>
    <m/>
    <m/>
    <m/>
    <m/>
    <x v="4049"/>
  </r>
  <r>
    <x v="0"/>
    <x v="0"/>
    <m/>
    <m/>
    <m/>
    <m/>
    <m/>
    <m/>
    <x v="1169"/>
  </r>
  <r>
    <x v="0"/>
    <x v="0"/>
    <m/>
    <m/>
    <m/>
    <m/>
    <m/>
    <m/>
    <x v="4050"/>
  </r>
  <r>
    <x v="0"/>
    <x v="0"/>
    <m/>
    <m/>
    <m/>
    <m/>
    <m/>
    <m/>
    <x v="4051"/>
  </r>
  <r>
    <x v="0"/>
    <x v="0"/>
    <m/>
    <m/>
    <m/>
    <m/>
    <m/>
    <m/>
    <x v="4052"/>
  </r>
  <r>
    <x v="0"/>
    <x v="0"/>
    <m/>
    <m/>
    <m/>
    <m/>
    <m/>
    <m/>
    <x v="4053"/>
  </r>
  <r>
    <x v="0"/>
    <x v="0"/>
    <m/>
    <m/>
    <m/>
    <m/>
    <m/>
    <m/>
    <x v="4054"/>
  </r>
  <r>
    <x v="0"/>
    <x v="0"/>
    <m/>
    <m/>
    <m/>
    <m/>
    <m/>
    <m/>
    <x v="4055"/>
  </r>
  <r>
    <x v="0"/>
    <x v="0"/>
    <m/>
    <m/>
    <m/>
    <m/>
    <m/>
    <m/>
    <x v="4056"/>
  </r>
  <r>
    <x v="0"/>
    <x v="0"/>
    <m/>
    <m/>
    <m/>
    <m/>
    <m/>
    <m/>
    <x v="4057"/>
  </r>
  <r>
    <x v="0"/>
    <x v="0"/>
    <m/>
    <m/>
    <m/>
    <m/>
    <m/>
    <m/>
    <x v="0"/>
  </r>
  <r>
    <x v="0"/>
    <x v="0"/>
    <m/>
    <m/>
    <m/>
    <m/>
    <m/>
    <m/>
    <x v="4058"/>
  </r>
  <r>
    <x v="0"/>
    <x v="0"/>
    <m/>
    <m/>
    <m/>
    <m/>
    <m/>
    <m/>
    <x v="4059"/>
  </r>
  <r>
    <x v="0"/>
    <x v="0"/>
    <m/>
    <m/>
    <m/>
    <m/>
    <m/>
    <m/>
    <x v="0"/>
  </r>
  <r>
    <x v="0"/>
    <x v="0"/>
    <m/>
    <m/>
    <m/>
    <m/>
    <m/>
    <m/>
    <x v="4060"/>
  </r>
  <r>
    <x v="0"/>
    <x v="0"/>
    <m/>
    <m/>
    <m/>
    <m/>
    <m/>
    <m/>
    <x v="4061"/>
  </r>
  <r>
    <x v="0"/>
    <x v="0"/>
    <m/>
    <m/>
    <m/>
    <m/>
    <m/>
    <m/>
    <x v="4062"/>
  </r>
  <r>
    <x v="0"/>
    <x v="0"/>
    <m/>
    <m/>
    <m/>
    <m/>
    <m/>
    <m/>
    <x v="0"/>
  </r>
  <r>
    <x v="0"/>
    <x v="0"/>
    <m/>
    <m/>
    <m/>
    <m/>
    <m/>
    <m/>
    <x v="372"/>
  </r>
  <r>
    <x v="0"/>
    <x v="0"/>
    <m/>
    <m/>
    <m/>
    <m/>
    <m/>
    <m/>
    <x v="4063"/>
  </r>
  <r>
    <x v="0"/>
    <x v="0"/>
    <m/>
    <m/>
    <m/>
    <m/>
    <m/>
    <m/>
    <x v="4064"/>
  </r>
  <r>
    <x v="0"/>
    <x v="0"/>
    <m/>
    <m/>
    <m/>
    <m/>
    <m/>
    <m/>
    <x v="4065"/>
  </r>
  <r>
    <x v="0"/>
    <x v="0"/>
    <m/>
    <m/>
    <m/>
    <m/>
    <m/>
    <m/>
    <x v="4066"/>
  </r>
  <r>
    <x v="0"/>
    <x v="0"/>
    <m/>
    <m/>
    <m/>
    <m/>
    <m/>
    <m/>
    <x v="4067"/>
  </r>
  <r>
    <x v="0"/>
    <x v="0"/>
    <m/>
    <m/>
    <m/>
    <m/>
    <m/>
    <m/>
    <x v="0"/>
  </r>
  <r>
    <x v="0"/>
    <x v="0"/>
    <m/>
    <m/>
    <m/>
    <m/>
    <m/>
    <m/>
    <x v="406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69"/>
  </r>
  <r>
    <x v="0"/>
    <x v="0"/>
    <m/>
    <m/>
    <m/>
    <m/>
    <m/>
    <m/>
    <x v="4070"/>
  </r>
  <r>
    <x v="0"/>
    <x v="0"/>
    <m/>
    <m/>
    <m/>
    <m/>
    <m/>
    <m/>
    <x v="0"/>
  </r>
  <r>
    <x v="0"/>
    <x v="0"/>
    <m/>
    <m/>
    <m/>
    <m/>
    <m/>
    <m/>
    <x v="4071"/>
  </r>
  <r>
    <x v="0"/>
    <x v="0"/>
    <m/>
    <m/>
    <m/>
    <m/>
    <m/>
    <m/>
    <x v="4042"/>
  </r>
  <r>
    <x v="0"/>
    <x v="0"/>
    <m/>
    <m/>
    <m/>
    <m/>
    <m/>
    <m/>
    <x v="1245"/>
  </r>
  <r>
    <x v="0"/>
    <x v="0"/>
    <m/>
    <m/>
    <m/>
    <m/>
    <m/>
    <m/>
    <x v="4072"/>
  </r>
  <r>
    <x v="0"/>
    <x v="0"/>
    <m/>
    <m/>
    <m/>
    <m/>
    <m/>
    <m/>
    <x v="4073"/>
  </r>
  <r>
    <x v="0"/>
    <x v="0"/>
    <m/>
    <m/>
    <m/>
    <m/>
    <m/>
    <m/>
    <x v="3589"/>
  </r>
  <r>
    <x v="0"/>
    <x v="0"/>
    <m/>
    <m/>
    <m/>
    <m/>
    <m/>
    <m/>
    <x v="4074"/>
  </r>
  <r>
    <x v="0"/>
    <x v="0"/>
    <m/>
    <m/>
    <m/>
    <m/>
    <m/>
    <m/>
    <x v="4075"/>
  </r>
  <r>
    <x v="0"/>
    <x v="0"/>
    <m/>
    <m/>
    <m/>
    <m/>
    <m/>
    <m/>
    <x v="4076"/>
  </r>
  <r>
    <x v="0"/>
    <x v="0"/>
    <m/>
    <m/>
    <m/>
    <m/>
    <m/>
    <m/>
    <x v="4077"/>
  </r>
  <r>
    <x v="0"/>
    <x v="0"/>
    <m/>
    <m/>
    <m/>
    <m/>
    <m/>
    <m/>
    <x v="1338"/>
  </r>
  <r>
    <x v="0"/>
    <x v="0"/>
    <m/>
    <m/>
    <m/>
    <m/>
    <m/>
    <m/>
    <x v="360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78"/>
  </r>
  <r>
    <x v="0"/>
    <x v="0"/>
    <m/>
    <m/>
    <m/>
    <m/>
    <m/>
    <m/>
    <x v="4079"/>
  </r>
  <r>
    <x v="0"/>
    <x v="0"/>
    <m/>
    <m/>
    <m/>
    <m/>
    <m/>
    <m/>
    <x v="0"/>
  </r>
  <r>
    <x v="0"/>
    <x v="0"/>
    <m/>
    <m/>
    <m/>
    <m/>
    <m/>
    <m/>
    <x v="4080"/>
  </r>
  <r>
    <x v="0"/>
    <x v="0"/>
    <m/>
    <m/>
    <m/>
    <m/>
    <m/>
    <m/>
    <x v="4081"/>
  </r>
  <r>
    <x v="0"/>
    <x v="0"/>
    <m/>
    <m/>
    <m/>
    <m/>
    <m/>
    <m/>
    <x v="0"/>
  </r>
  <r>
    <x v="0"/>
    <x v="0"/>
    <m/>
    <m/>
    <m/>
    <m/>
    <m/>
    <m/>
    <x v="4082"/>
  </r>
  <r>
    <x v="0"/>
    <x v="0"/>
    <m/>
    <m/>
    <m/>
    <m/>
    <m/>
    <m/>
    <x v="4083"/>
  </r>
  <r>
    <x v="0"/>
    <x v="0"/>
    <m/>
    <m/>
    <m/>
    <m/>
    <m/>
    <m/>
    <x v="4084"/>
  </r>
  <r>
    <x v="0"/>
    <x v="0"/>
    <m/>
    <m/>
    <m/>
    <m/>
    <m/>
    <m/>
    <x v="4085"/>
  </r>
  <r>
    <x v="0"/>
    <x v="0"/>
    <m/>
    <m/>
    <m/>
    <m/>
    <m/>
    <m/>
    <x v="4086"/>
  </r>
  <r>
    <x v="0"/>
    <x v="0"/>
    <m/>
    <m/>
    <m/>
    <m/>
    <m/>
    <m/>
    <x v="1224"/>
  </r>
  <r>
    <x v="0"/>
    <x v="0"/>
    <m/>
    <m/>
    <m/>
    <m/>
    <m/>
    <m/>
    <x v="576"/>
  </r>
  <r>
    <x v="0"/>
    <x v="0"/>
    <m/>
    <m/>
    <m/>
    <m/>
    <m/>
    <m/>
    <x v="4087"/>
  </r>
  <r>
    <x v="0"/>
    <x v="0"/>
    <m/>
    <m/>
    <m/>
    <m/>
    <m/>
    <m/>
    <x v="0"/>
  </r>
  <r>
    <x v="0"/>
    <x v="0"/>
    <m/>
    <m/>
    <m/>
    <m/>
    <m/>
    <m/>
    <x v="4088"/>
  </r>
  <r>
    <x v="0"/>
    <x v="0"/>
    <m/>
    <m/>
    <m/>
    <m/>
    <m/>
    <m/>
    <x v="4089"/>
  </r>
  <r>
    <x v="0"/>
    <x v="0"/>
    <m/>
    <m/>
    <m/>
    <m/>
    <m/>
    <m/>
    <x v="0"/>
  </r>
  <r>
    <x v="0"/>
    <x v="0"/>
    <m/>
    <m/>
    <m/>
    <m/>
    <m/>
    <m/>
    <x v="2040"/>
  </r>
  <r>
    <x v="0"/>
    <x v="0"/>
    <m/>
    <m/>
    <m/>
    <m/>
    <m/>
    <m/>
    <x v="4090"/>
  </r>
  <r>
    <x v="0"/>
    <x v="0"/>
    <m/>
    <m/>
    <m/>
    <m/>
    <m/>
    <m/>
    <x v="4091"/>
  </r>
  <r>
    <x v="0"/>
    <x v="0"/>
    <m/>
    <m/>
    <m/>
    <m/>
    <m/>
    <m/>
    <x v="576"/>
  </r>
  <r>
    <x v="0"/>
    <x v="0"/>
    <m/>
    <m/>
    <m/>
    <m/>
    <m/>
    <m/>
    <x v="4092"/>
  </r>
  <r>
    <x v="0"/>
    <x v="0"/>
    <m/>
    <m/>
    <m/>
    <m/>
    <m/>
    <m/>
    <x v="4093"/>
  </r>
  <r>
    <x v="0"/>
    <x v="0"/>
    <m/>
    <m/>
    <m/>
    <m/>
    <m/>
    <m/>
    <x v="0"/>
  </r>
  <r>
    <x v="0"/>
    <x v="0"/>
    <m/>
    <m/>
    <m/>
    <m/>
    <m/>
    <m/>
    <x v="4094"/>
  </r>
  <r>
    <x v="0"/>
    <x v="0"/>
    <m/>
    <m/>
    <m/>
    <m/>
    <m/>
    <m/>
    <x v="0"/>
  </r>
  <r>
    <x v="0"/>
    <x v="0"/>
    <m/>
    <m/>
    <m/>
    <m/>
    <m/>
    <m/>
    <x v="4095"/>
  </r>
  <r>
    <x v="0"/>
    <x v="0"/>
    <m/>
    <m/>
    <m/>
    <m/>
    <m/>
    <m/>
    <x v="4096"/>
  </r>
  <r>
    <x v="0"/>
    <x v="0"/>
    <m/>
    <m/>
    <m/>
    <m/>
    <m/>
    <m/>
    <x v="0"/>
  </r>
  <r>
    <x v="0"/>
    <x v="0"/>
    <m/>
    <m/>
    <m/>
    <m/>
    <m/>
    <m/>
    <x v="4097"/>
  </r>
  <r>
    <x v="0"/>
    <x v="0"/>
    <m/>
    <m/>
    <m/>
    <m/>
    <m/>
    <m/>
    <x v="4098"/>
  </r>
  <r>
    <x v="0"/>
    <x v="0"/>
    <m/>
    <m/>
    <m/>
    <m/>
    <m/>
    <m/>
    <x v="0"/>
  </r>
  <r>
    <x v="0"/>
    <x v="0"/>
    <m/>
    <m/>
    <m/>
    <m/>
    <m/>
    <m/>
    <x v="4099"/>
  </r>
  <r>
    <x v="0"/>
    <x v="0"/>
    <m/>
    <m/>
    <m/>
    <m/>
    <m/>
    <m/>
    <x v="4100"/>
  </r>
  <r>
    <x v="0"/>
    <x v="0"/>
    <m/>
    <m/>
    <m/>
    <m/>
    <m/>
    <m/>
    <x v="1316"/>
  </r>
  <r>
    <x v="0"/>
    <x v="0"/>
    <m/>
    <m/>
    <m/>
    <m/>
    <m/>
    <m/>
    <x v="0"/>
  </r>
  <r>
    <x v="0"/>
    <x v="0"/>
    <m/>
    <m/>
    <m/>
    <m/>
    <m/>
    <m/>
    <x v="4101"/>
  </r>
  <r>
    <x v="0"/>
    <x v="0"/>
    <m/>
    <m/>
    <m/>
    <m/>
    <m/>
    <m/>
    <x v="3879"/>
  </r>
  <r>
    <x v="0"/>
    <x v="0"/>
    <m/>
    <m/>
    <m/>
    <m/>
    <m/>
    <m/>
    <x v="3673"/>
  </r>
  <r>
    <x v="0"/>
    <x v="0"/>
    <m/>
    <m/>
    <m/>
    <m/>
    <m/>
    <m/>
    <x v="4102"/>
  </r>
  <r>
    <x v="0"/>
    <x v="0"/>
    <m/>
    <m/>
    <m/>
    <m/>
    <m/>
    <m/>
    <x v="0"/>
  </r>
  <r>
    <x v="0"/>
    <x v="0"/>
    <m/>
    <m/>
    <m/>
    <m/>
    <m/>
    <m/>
    <x v="41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04"/>
  </r>
  <r>
    <x v="0"/>
    <x v="0"/>
    <m/>
    <m/>
    <m/>
    <m/>
    <m/>
    <m/>
    <x v="4105"/>
  </r>
  <r>
    <x v="0"/>
    <x v="0"/>
    <m/>
    <m/>
    <m/>
    <m/>
    <m/>
    <m/>
    <x v="34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06"/>
  </r>
  <r>
    <x v="0"/>
    <x v="0"/>
    <m/>
    <m/>
    <m/>
    <m/>
    <m/>
    <m/>
    <x v="653"/>
  </r>
  <r>
    <x v="0"/>
    <x v="0"/>
    <m/>
    <m/>
    <m/>
    <m/>
    <m/>
    <m/>
    <x v="0"/>
  </r>
  <r>
    <x v="0"/>
    <x v="0"/>
    <m/>
    <m/>
    <m/>
    <m/>
    <m/>
    <m/>
    <x v="4107"/>
  </r>
  <r>
    <x v="0"/>
    <x v="0"/>
    <m/>
    <m/>
    <m/>
    <m/>
    <m/>
    <m/>
    <x v="4108"/>
  </r>
  <r>
    <x v="0"/>
    <x v="0"/>
    <m/>
    <m/>
    <m/>
    <m/>
    <m/>
    <m/>
    <x v="1817"/>
  </r>
  <r>
    <x v="0"/>
    <x v="0"/>
    <m/>
    <m/>
    <m/>
    <m/>
    <m/>
    <m/>
    <x v="4109"/>
  </r>
  <r>
    <x v="0"/>
    <x v="0"/>
    <m/>
    <m/>
    <m/>
    <m/>
    <m/>
    <m/>
    <x v="4110"/>
  </r>
  <r>
    <x v="0"/>
    <x v="0"/>
    <m/>
    <m/>
    <m/>
    <m/>
    <m/>
    <m/>
    <x v="1498"/>
  </r>
  <r>
    <x v="0"/>
    <x v="0"/>
    <m/>
    <m/>
    <m/>
    <m/>
    <m/>
    <m/>
    <x v="4111"/>
  </r>
  <r>
    <x v="0"/>
    <x v="0"/>
    <m/>
    <m/>
    <m/>
    <m/>
    <m/>
    <m/>
    <x v="0"/>
  </r>
  <r>
    <x v="0"/>
    <x v="0"/>
    <m/>
    <m/>
    <m/>
    <m/>
    <m/>
    <m/>
    <x v="1260"/>
  </r>
  <r>
    <x v="0"/>
    <x v="0"/>
    <m/>
    <m/>
    <m/>
    <m/>
    <m/>
    <m/>
    <x v="2818"/>
  </r>
  <r>
    <x v="0"/>
    <x v="0"/>
    <m/>
    <m/>
    <m/>
    <m/>
    <m/>
    <m/>
    <x v="4112"/>
  </r>
  <r>
    <x v="0"/>
    <x v="0"/>
    <m/>
    <m/>
    <m/>
    <m/>
    <m/>
    <m/>
    <x v="3478"/>
  </r>
  <r>
    <x v="0"/>
    <x v="0"/>
    <m/>
    <m/>
    <m/>
    <m/>
    <m/>
    <m/>
    <x v="4113"/>
  </r>
  <r>
    <x v="0"/>
    <x v="0"/>
    <m/>
    <m/>
    <m/>
    <m/>
    <m/>
    <m/>
    <x v="41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15"/>
  </r>
  <r>
    <x v="0"/>
    <x v="0"/>
    <m/>
    <m/>
    <m/>
    <m/>
    <m/>
    <m/>
    <x v="4116"/>
  </r>
  <r>
    <x v="0"/>
    <x v="0"/>
    <m/>
    <m/>
    <m/>
    <m/>
    <m/>
    <m/>
    <x v="4117"/>
  </r>
  <r>
    <x v="0"/>
    <x v="0"/>
    <m/>
    <m/>
    <m/>
    <m/>
    <m/>
    <m/>
    <x v="0"/>
  </r>
  <r>
    <x v="0"/>
    <x v="0"/>
    <m/>
    <m/>
    <m/>
    <m/>
    <m/>
    <m/>
    <x v="4118"/>
  </r>
  <r>
    <x v="0"/>
    <x v="0"/>
    <m/>
    <m/>
    <m/>
    <m/>
    <m/>
    <m/>
    <x v="0"/>
  </r>
  <r>
    <x v="0"/>
    <x v="0"/>
    <m/>
    <m/>
    <m/>
    <m/>
    <m/>
    <m/>
    <x v="3411"/>
  </r>
  <r>
    <x v="0"/>
    <x v="0"/>
    <m/>
    <m/>
    <m/>
    <m/>
    <m/>
    <m/>
    <x v="4119"/>
  </r>
  <r>
    <x v="0"/>
    <x v="0"/>
    <m/>
    <m/>
    <m/>
    <m/>
    <m/>
    <m/>
    <x v="291"/>
  </r>
  <r>
    <x v="0"/>
    <x v="0"/>
    <m/>
    <m/>
    <m/>
    <m/>
    <m/>
    <m/>
    <x v="3990"/>
  </r>
  <r>
    <x v="0"/>
    <x v="0"/>
    <m/>
    <m/>
    <m/>
    <m/>
    <m/>
    <m/>
    <x v="3664"/>
  </r>
  <r>
    <x v="0"/>
    <x v="0"/>
    <m/>
    <m/>
    <m/>
    <m/>
    <m/>
    <m/>
    <x v="0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4120"/>
  </r>
  <r>
    <x v="0"/>
    <x v="0"/>
    <m/>
    <m/>
    <m/>
    <m/>
    <m/>
    <m/>
    <x v="412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22"/>
  </r>
  <r>
    <x v="0"/>
    <x v="0"/>
    <m/>
    <m/>
    <m/>
    <m/>
    <m/>
    <m/>
    <x v="4123"/>
  </r>
  <r>
    <x v="0"/>
    <x v="0"/>
    <m/>
    <m/>
    <m/>
    <m/>
    <m/>
    <m/>
    <x v="2807"/>
  </r>
  <r>
    <x v="0"/>
    <x v="0"/>
    <m/>
    <m/>
    <m/>
    <m/>
    <m/>
    <m/>
    <x v="1539"/>
  </r>
  <r>
    <x v="0"/>
    <x v="0"/>
    <m/>
    <m/>
    <m/>
    <m/>
    <m/>
    <m/>
    <x v="1963"/>
  </r>
  <r>
    <x v="0"/>
    <x v="0"/>
    <m/>
    <m/>
    <m/>
    <m/>
    <m/>
    <m/>
    <x v="4124"/>
  </r>
  <r>
    <x v="0"/>
    <x v="0"/>
    <m/>
    <m/>
    <m/>
    <m/>
    <m/>
    <m/>
    <x v="4125"/>
  </r>
  <r>
    <x v="0"/>
    <x v="0"/>
    <m/>
    <m/>
    <m/>
    <m/>
    <m/>
    <m/>
    <x v="0"/>
  </r>
  <r>
    <x v="0"/>
    <x v="0"/>
    <m/>
    <m/>
    <m/>
    <m/>
    <m/>
    <m/>
    <x v="4126"/>
  </r>
  <r>
    <x v="0"/>
    <x v="0"/>
    <m/>
    <m/>
    <m/>
    <m/>
    <m/>
    <m/>
    <x v="888"/>
  </r>
  <r>
    <x v="0"/>
    <x v="0"/>
    <m/>
    <m/>
    <m/>
    <m/>
    <m/>
    <m/>
    <x v="4127"/>
  </r>
  <r>
    <x v="0"/>
    <x v="0"/>
    <m/>
    <m/>
    <m/>
    <m/>
    <m/>
    <m/>
    <x v="4128"/>
  </r>
  <r>
    <x v="0"/>
    <x v="0"/>
    <m/>
    <m/>
    <m/>
    <m/>
    <m/>
    <m/>
    <x v="1878"/>
  </r>
  <r>
    <x v="0"/>
    <x v="0"/>
    <m/>
    <m/>
    <m/>
    <m/>
    <m/>
    <m/>
    <x v="4129"/>
  </r>
  <r>
    <x v="0"/>
    <x v="0"/>
    <m/>
    <m/>
    <m/>
    <m/>
    <m/>
    <m/>
    <x v="0"/>
  </r>
  <r>
    <x v="0"/>
    <x v="0"/>
    <m/>
    <m/>
    <m/>
    <m/>
    <m/>
    <m/>
    <x v="4130"/>
  </r>
  <r>
    <x v="0"/>
    <x v="0"/>
    <m/>
    <m/>
    <m/>
    <m/>
    <m/>
    <m/>
    <x v="4131"/>
  </r>
  <r>
    <x v="0"/>
    <x v="0"/>
    <m/>
    <m/>
    <m/>
    <m/>
    <m/>
    <m/>
    <x v="4132"/>
  </r>
  <r>
    <x v="0"/>
    <x v="0"/>
    <m/>
    <m/>
    <m/>
    <m/>
    <m/>
    <m/>
    <x v="1268"/>
  </r>
  <r>
    <x v="0"/>
    <x v="0"/>
    <m/>
    <m/>
    <m/>
    <m/>
    <m/>
    <m/>
    <x v="0"/>
  </r>
  <r>
    <x v="0"/>
    <x v="0"/>
    <m/>
    <m/>
    <m/>
    <m/>
    <m/>
    <m/>
    <x v="4133"/>
  </r>
  <r>
    <x v="0"/>
    <x v="0"/>
    <m/>
    <m/>
    <m/>
    <m/>
    <m/>
    <m/>
    <x v="0"/>
  </r>
  <r>
    <x v="0"/>
    <x v="0"/>
    <m/>
    <m/>
    <m/>
    <m/>
    <m/>
    <m/>
    <x v="4134"/>
  </r>
  <r>
    <x v="0"/>
    <x v="0"/>
    <m/>
    <m/>
    <m/>
    <m/>
    <m/>
    <m/>
    <x v="4135"/>
  </r>
  <r>
    <x v="0"/>
    <x v="0"/>
    <m/>
    <m/>
    <m/>
    <m/>
    <m/>
    <m/>
    <x v="1964"/>
  </r>
  <r>
    <x v="0"/>
    <x v="0"/>
    <m/>
    <m/>
    <m/>
    <m/>
    <m/>
    <m/>
    <x v="4136"/>
  </r>
  <r>
    <x v="0"/>
    <x v="0"/>
    <m/>
    <m/>
    <m/>
    <m/>
    <m/>
    <m/>
    <x v="4137"/>
  </r>
  <r>
    <x v="0"/>
    <x v="0"/>
    <m/>
    <m/>
    <m/>
    <m/>
    <m/>
    <m/>
    <x v="1845"/>
  </r>
  <r>
    <x v="0"/>
    <x v="0"/>
    <m/>
    <m/>
    <m/>
    <m/>
    <m/>
    <m/>
    <x v="1469"/>
  </r>
  <r>
    <x v="0"/>
    <x v="0"/>
    <m/>
    <m/>
    <m/>
    <m/>
    <m/>
    <m/>
    <x v="87"/>
  </r>
  <r>
    <x v="0"/>
    <x v="0"/>
    <m/>
    <m/>
    <m/>
    <m/>
    <m/>
    <m/>
    <x v="0"/>
  </r>
  <r>
    <x v="0"/>
    <x v="0"/>
    <m/>
    <m/>
    <m/>
    <m/>
    <m/>
    <m/>
    <x v="308"/>
  </r>
  <r>
    <x v="0"/>
    <x v="0"/>
    <m/>
    <m/>
    <m/>
    <m/>
    <m/>
    <m/>
    <x v="4138"/>
  </r>
  <r>
    <x v="0"/>
    <x v="0"/>
    <m/>
    <m/>
    <m/>
    <m/>
    <m/>
    <m/>
    <x v="4139"/>
  </r>
  <r>
    <x v="0"/>
    <x v="0"/>
    <m/>
    <m/>
    <m/>
    <m/>
    <m/>
    <m/>
    <x v="0"/>
  </r>
  <r>
    <x v="0"/>
    <x v="0"/>
    <m/>
    <m/>
    <m/>
    <m/>
    <m/>
    <m/>
    <x v="4140"/>
  </r>
  <r>
    <x v="0"/>
    <x v="0"/>
    <m/>
    <m/>
    <m/>
    <m/>
    <m/>
    <m/>
    <x v="4141"/>
  </r>
  <r>
    <x v="0"/>
    <x v="0"/>
    <m/>
    <m/>
    <m/>
    <m/>
    <m/>
    <m/>
    <x v="4142"/>
  </r>
  <r>
    <x v="0"/>
    <x v="0"/>
    <m/>
    <m/>
    <m/>
    <m/>
    <m/>
    <m/>
    <x v="1268"/>
  </r>
  <r>
    <x v="0"/>
    <x v="0"/>
    <m/>
    <m/>
    <m/>
    <m/>
    <m/>
    <m/>
    <x v="4143"/>
  </r>
  <r>
    <x v="0"/>
    <x v="0"/>
    <m/>
    <m/>
    <m/>
    <m/>
    <m/>
    <m/>
    <x v="4144"/>
  </r>
  <r>
    <x v="0"/>
    <x v="0"/>
    <m/>
    <m/>
    <m/>
    <m/>
    <m/>
    <m/>
    <x v="4145"/>
  </r>
  <r>
    <x v="0"/>
    <x v="0"/>
    <m/>
    <m/>
    <m/>
    <m/>
    <m/>
    <m/>
    <x v="4146"/>
  </r>
  <r>
    <x v="0"/>
    <x v="0"/>
    <m/>
    <m/>
    <m/>
    <m/>
    <m/>
    <m/>
    <x v="4147"/>
  </r>
  <r>
    <x v="0"/>
    <x v="0"/>
    <m/>
    <m/>
    <m/>
    <m/>
    <m/>
    <m/>
    <x v="4148"/>
  </r>
  <r>
    <x v="0"/>
    <x v="0"/>
    <m/>
    <m/>
    <m/>
    <m/>
    <m/>
    <m/>
    <x v="297"/>
  </r>
  <r>
    <x v="0"/>
    <x v="0"/>
    <m/>
    <m/>
    <m/>
    <m/>
    <m/>
    <m/>
    <x v="3397"/>
  </r>
  <r>
    <x v="0"/>
    <x v="0"/>
    <m/>
    <m/>
    <m/>
    <m/>
    <m/>
    <m/>
    <x v="0"/>
  </r>
  <r>
    <x v="0"/>
    <x v="0"/>
    <m/>
    <m/>
    <m/>
    <m/>
    <m/>
    <m/>
    <x v="4149"/>
  </r>
  <r>
    <x v="0"/>
    <x v="0"/>
    <m/>
    <m/>
    <m/>
    <m/>
    <m/>
    <m/>
    <x v="4150"/>
  </r>
  <r>
    <x v="0"/>
    <x v="0"/>
    <m/>
    <m/>
    <m/>
    <m/>
    <m/>
    <m/>
    <x v="1268"/>
  </r>
  <r>
    <x v="0"/>
    <x v="0"/>
    <m/>
    <m/>
    <m/>
    <m/>
    <m/>
    <m/>
    <x v="4151"/>
  </r>
  <r>
    <x v="0"/>
    <x v="0"/>
    <m/>
    <m/>
    <m/>
    <m/>
    <m/>
    <m/>
    <x v="4152"/>
  </r>
  <r>
    <x v="0"/>
    <x v="0"/>
    <m/>
    <m/>
    <m/>
    <m/>
    <m/>
    <m/>
    <x v="4153"/>
  </r>
  <r>
    <x v="0"/>
    <x v="0"/>
    <m/>
    <m/>
    <m/>
    <m/>
    <m/>
    <m/>
    <x v="0"/>
  </r>
  <r>
    <x v="0"/>
    <x v="0"/>
    <m/>
    <m/>
    <m/>
    <m/>
    <m/>
    <m/>
    <x v="4154"/>
  </r>
  <r>
    <x v="0"/>
    <x v="0"/>
    <m/>
    <m/>
    <m/>
    <m/>
    <m/>
    <m/>
    <x v="4155"/>
  </r>
  <r>
    <x v="0"/>
    <x v="0"/>
    <m/>
    <m/>
    <m/>
    <m/>
    <m/>
    <m/>
    <x v="4156"/>
  </r>
  <r>
    <x v="0"/>
    <x v="0"/>
    <m/>
    <m/>
    <m/>
    <m/>
    <m/>
    <m/>
    <x v="442"/>
  </r>
  <r>
    <x v="0"/>
    <x v="0"/>
    <m/>
    <m/>
    <m/>
    <m/>
    <m/>
    <m/>
    <x v="4157"/>
  </r>
  <r>
    <x v="0"/>
    <x v="0"/>
    <m/>
    <m/>
    <m/>
    <m/>
    <m/>
    <m/>
    <x v="4158"/>
  </r>
  <r>
    <x v="0"/>
    <x v="0"/>
    <m/>
    <m/>
    <m/>
    <m/>
    <m/>
    <m/>
    <x v="4159"/>
  </r>
  <r>
    <x v="0"/>
    <x v="0"/>
    <m/>
    <m/>
    <m/>
    <m/>
    <m/>
    <m/>
    <x v="4160"/>
  </r>
  <r>
    <x v="0"/>
    <x v="0"/>
    <m/>
    <m/>
    <m/>
    <m/>
    <m/>
    <m/>
    <x v="0"/>
  </r>
  <r>
    <x v="0"/>
    <x v="0"/>
    <m/>
    <m/>
    <m/>
    <m/>
    <m/>
    <m/>
    <x v="3425"/>
  </r>
  <r>
    <x v="0"/>
    <x v="0"/>
    <m/>
    <m/>
    <m/>
    <m/>
    <m/>
    <m/>
    <x v="4161"/>
  </r>
  <r>
    <x v="0"/>
    <x v="0"/>
    <m/>
    <m/>
    <m/>
    <m/>
    <m/>
    <m/>
    <x v="4162"/>
  </r>
  <r>
    <x v="0"/>
    <x v="0"/>
    <m/>
    <m/>
    <m/>
    <m/>
    <m/>
    <m/>
    <x v="0"/>
  </r>
  <r>
    <x v="0"/>
    <x v="0"/>
    <m/>
    <m/>
    <m/>
    <m/>
    <m/>
    <m/>
    <x v="4163"/>
  </r>
  <r>
    <x v="0"/>
    <x v="0"/>
    <m/>
    <m/>
    <m/>
    <m/>
    <m/>
    <m/>
    <x v="4164"/>
  </r>
  <r>
    <x v="0"/>
    <x v="0"/>
    <m/>
    <m/>
    <m/>
    <m/>
    <m/>
    <m/>
    <x v="4165"/>
  </r>
  <r>
    <x v="0"/>
    <x v="0"/>
    <m/>
    <m/>
    <m/>
    <m/>
    <m/>
    <m/>
    <x v="4166"/>
  </r>
  <r>
    <x v="0"/>
    <x v="0"/>
    <m/>
    <m/>
    <m/>
    <m/>
    <m/>
    <m/>
    <x v="4167"/>
  </r>
  <r>
    <x v="0"/>
    <x v="0"/>
    <m/>
    <m/>
    <m/>
    <m/>
    <m/>
    <m/>
    <x v="0"/>
  </r>
  <r>
    <x v="0"/>
    <x v="0"/>
    <m/>
    <m/>
    <m/>
    <m/>
    <m/>
    <m/>
    <x v="1182"/>
  </r>
  <r>
    <x v="0"/>
    <x v="0"/>
    <m/>
    <m/>
    <m/>
    <m/>
    <m/>
    <m/>
    <x v="750"/>
  </r>
  <r>
    <x v="0"/>
    <x v="0"/>
    <m/>
    <m/>
    <m/>
    <m/>
    <m/>
    <m/>
    <x v="4168"/>
  </r>
  <r>
    <x v="0"/>
    <x v="0"/>
    <m/>
    <m/>
    <m/>
    <m/>
    <m/>
    <m/>
    <x v="4169"/>
  </r>
  <r>
    <x v="0"/>
    <x v="0"/>
    <m/>
    <m/>
    <m/>
    <m/>
    <m/>
    <m/>
    <x v="4170"/>
  </r>
  <r>
    <x v="0"/>
    <x v="0"/>
    <m/>
    <m/>
    <m/>
    <m/>
    <m/>
    <m/>
    <x v="4171"/>
  </r>
  <r>
    <x v="0"/>
    <x v="0"/>
    <m/>
    <m/>
    <m/>
    <m/>
    <m/>
    <m/>
    <x v="4172"/>
  </r>
  <r>
    <x v="0"/>
    <x v="0"/>
    <m/>
    <m/>
    <m/>
    <m/>
    <m/>
    <m/>
    <x v="1964"/>
  </r>
  <r>
    <x v="0"/>
    <x v="0"/>
    <m/>
    <m/>
    <m/>
    <m/>
    <m/>
    <m/>
    <x v="3665"/>
  </r>
  <r>
    <x v="0"/>
    <x v="0"/>
    <m/>
    <m/>
    <m/>
    <m/>
    <m/>
    <m/>
    <x v="3423"/>
  </r>
  <r>
    <x v="0"/>
    <x v="0"/>
    <m/>
    <m/>
    <m/>
    <m/>
    <m/>
    <m/>
    <x v="3778"/>
  </r>
  <r>
    <x v="0"/>
    <x v="0"/>
    <m/>
    <m/>
    <m/>
    <m/>
    <m/>
    <m/>
    <x v="1283"/>
  </r>
  <r>
    <x v="0"/>
    <x v="0"/>
    <m/>
    <m/>
    <m/>
    <m/>
    <m/>
    <m/>
    <x v="4173"/>
  </r>
  <r>
    <x v="0"/>
    <x v="0"/>
    <m/>
    <m/>
    <m/>
    <m/>
    <m/>
    <m/>
    <x v="4174"/>
  </r>
  <r>
    <x v="0"/>
    <x v="0"/>
    <m/>
    <m/>
    <m/>
    <m/>
    <m/>
    <m/>
    <x v="1215"/>
  </r>
  <r>
    <x v="0"/>
    <x v="0"/>
    <m/>
    <m/>
    <m/>
    <m/>
    <m/>
    <m/>
    <x v="1516"/>
  </r>
  <r>
    <x v="0"/>
    <x v="0"/>
    <m/>
    <m/>
    <m/>
    <m/>
    <m/>
    <m/>
    <x v="0"/>
  </r>
  <r>
    <x v="0"/>
    <x v="0"/>
    <m/>
    <m/>
    <m/>
    <m/>
    <m/>
    <m/>
    <x v="32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75"/>
  </r>
  <r>
    <x v="0"/>
    <x v="0"/>
    <m/>
    <m/>
    <m/>
    <m/>
    <m/>
    <m/>
    <x v="4176"/>
  </r>
  <r>
    <x v="0"/>
    <x v="0"/>
    <m/>
    <m/>
    <m/>
    <m/>
    <m/>
    <m/>
    <x v="21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77"/>
  </r>
  <r>
    <x v="0"/>
    <x v="0"/>
    <m/>
    <m/>
    <m/>
    <m/>
    <m/>
    <m/>
    <x v="4178"/>
  </r>
  <r>
    <x v="0"/>
    <x v="0"/>
    <m/>
    <m/>
    <m/>
    <m/>
    <m/>
    <m/>
    <x v="0"/>
  </r>
  <r>
    <x v="0"/>
    <x v="0"/>
    <m/>
    <m/>
    <m/>
    <m/>
    <m/>
    <m/>
    <x v="4179"/>
  </r>
  <r>
    <x v="0"/>
    <x v="0"/>
    <m/>
    <m/>
    <m/>
    <m/>
    <m/>
    <m/>
    <x v="4180"/>
  </r>
  <r>
    <x v="0"/>
    <x v="0"/>
    <m/>
    <m/>
    <m/>
    <m/>
    <m/>
    <m/>
    <x v="4181"/>
  </r>
  <r>
    <x v="0"/>
    <x v="0"/>
    <m/>
    <m/>
    <m/>
    <m/>
    <m/>
    <m/>
    <x v="4182"/>
  </r>
  <r>
    <x v="0"/>
    <x v="0"/>
    <m/>
    <m/>
    <m/>
    <m/>
    <m/>
    <m/>
    <x v="4183"/>
  </r>
  <r>
    <x v="0"/>
    <x v="0"/>
    <m/>
    <m/>
    <m/>
    <m/>
    <m/>
    <m/>
    <x v="4184"/>
  </r>
  <r>
    <x v="0"/>
    <x v="0"/>
    <m/>
    <m/>
    <m/>
    <m/>
    <m/>
    <m/>
    <x v="4185"/>
  </r>
  <r>
    <x v="0"/>
    <x v="0"/>
    <m/>
    <m/>
    <m/>
    <m/>
    <m/>
    <m/>
    <x v="0"/>
  </r>
  <r>
    <x v="0"/>
    <x v="0"/>
    <m/>
    <m/>
    <m/>
    <m/>
    <m/>
    <m/>
    <x v="4186"/>
  </r>
  <r>
    <x v="0"/>
    <x v="0"/>
    <m/>
    <m/>
    <m/>
    <m/>
    <m/>
    <m/>
    <x v="4187"/>
  </r>
  <r>
    <x v="0"/>
    <x v="0"/>
    <m/>
    <m/>
    <m/>
    <m/>
    <m/>
    <m/>
    <x v="4188"/>
  </r>
  <r>
    <x v="0"/>
    <x v="0"/>
    <m/>
    <m/>
    <m/>
    <m/>
    <m/>
    <m/>
    <x v="4189"/>
  </r>
  <r>
    <x v="0"/>
    <x v="0"/>
    <m/>
    <m/>
    <m/>
    <m/>
    <m/>
    <m/>
    <x v="4190"/>
  </r>
  <r>
    <x v="0"/>
    <x v="0"/>
    <m/>
    <m/>
    <m/>
    <m/>
    <m/>
    <m/>
    <x v="4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192"/>
  </r>
  <r>
    <x v="0"/>
    <x v="0"/>
    <m/>
    <m/>
    <m/>
    <m/>
    <m/>
    <m/>
    <x v="4193"/>
  </r>
  <r>
    <x v="0"/>
    <x v="0"/>
    <m/>
    <m/>
    <m/>
    <m/>
    <m/>
    <m/>
    <x v="4194"/>
  </r>
  <r>
    <x v="0"/>
    <x v="0"/>
    <m/>
    <m/>
    <m/>
    <m/>
    <m/>
    <m/>
    <x v="0"/>
  </r>
  <r>
    <x v="0"/>
    <x v="0"/>
    <m/>
    <m/>
    <m/>
    <m/>
    <m/>
    <m/>
    <x v="4195"/>
  </r>
  <r>
    <x v="0"/>
    <x v="0"/>
    <m/>
    <m/>
    <m/>
    <m/>
    <m/>
    <m/>
    <x v="0"/>
  </r>
  <r>
    <x v="0"/>
    <x v="0"/>
    <m/>
    <m/>
    <m/>
    <m/>
    <m/>
    <m/>
    <x v="4196"/>
  </r>
  <r>
    <x v="0"/>
    <x v="0"/>
    <m/>
    <m/>
    <m/>
    <m/>
    <m/>
    <m/>
    <x v="4197"/>
  </r>
  <r>
    <x v="0"/>
    <x v="0"/>
    <m/>
    <m/>
    <m/>
    <m/>
    <m/>
    <m/>
    <x v="1581"/>
  </r>
  <r>
    <x v="0"/>
    <x v="0"/>
    <m/>
    <m/>
    <m/>
    <m/>
    <m/>
    <m/>
    <x v="4198"/>
  </r>
  <r>
    <x v="0"/>
    <x v="0"/>
    <m/>
    <m/>
    <m/>
    <m/>
    <m/>
    <m/>
    <x v="4199"/>
  </r>
  <r>
    <x v="0"/>
    <x v="0"/>
    <m/>
    <m/>
    <m/>
    <m/>
    <m/>
    <m/>
    <x v="0"/>
  </r>
  <r>
    <x v="0"/>
    <x v="0"/>
    <m/>
    <m/>
    <m/>
    <m/>
    <m/>
    <m/>
    <x v="4200"/>
  </r>
  <r>
    <x v="0"/>
    <x v="0"/>
    <m/>
    <m/>
    <m/>
    <m/>
    <m/>
    <m/>
    <x v="0"/>
  </r>
  <r>
    <x v="0"/>
    <x v="0"/>
    <m/>
    <m/>
    <m/>
    <m/>
    <m/>
    <m/>
    <x v="4201"/>
  </r>
  <r>
    <x v="0"/>
    <x v="0"/>
    <m/>
    <m/>
    <m/>
    <m/>
    <m/>
    <m/>
    <x v="420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203"/>
  </r>
  <r>
    <x v="0"/>
    <x v="0"/>
    <m/>
    <m/>
    <m/>
    <m/>
    <m/>
    <m/>
    <x v="4204"/>
  </r>
  <r>
    <x v="0"/>
    <x v="0"/>
    <m/>
    <m/>
    <m/>
    <m/>
    <m/>
    <m/>
    <x v="4205"/>
  </r>
  <r>
    <x v="0"/>
    <x v="0"/>
    <m/>
    <m/>
    <m/>
    <m/>
    <m/>
    <m/>
    <x v="4206"/>
  </r>
  <r>
    <x v="0"/>
    <x v="0"/>
    <m/>
    <m/>
    <m/>
    <m/>
    <m/>
    <m/>
    <x v="4207"/>
  </r>
  <r>
    <x v="0"/>
    <x v="0"/>
    <m/>
    <m/>
    <m/>
    <m/>
    <m/>
    <m/>
    <x v="4208"/>
  </r>
  <r>
    <x v="0"/>
    <x v="0"/>
    <m/>
    <m/>
    <m/>
    <m/>
    <m/>
    <m/>
    <x v="4209"/>
  </r>
  <r>
    <x v="0"/>
    <x v="0"/>
    <m/>
    <m/>
    <m/>
    <m/>
    <m/>
    <m/>
    <x v="4210"/>
  </r>
  <r>
    <x v="0"/>
    <x v="0"/>
    <m/>
    <m/>
    <m/>
    <m/>
    <m/>
    <m/>
    <x v="4211"/>
  </r>
  <r>
    <x v="0"/>
    <x v="0"/>
    <m/>
    <m/>
    <m/>
    <m/>
    <m/>
    <m/>
    <x v="4212"/>
  </r>
  <r>
    <x v="0"/>
    <x v="0"/>
    <m/>
    <m/>
    <m/>
    <m/>
    <m/>
    <m/>
    <x v="4213"/>
  </r>
  <r>
    <x v="0"/>
    <x v="0"/>
    <m/>
    <m/>
    <m/>
    <m/>
    <m/>
    <m/>
    <x v="4214"/>
  </r>
  <r>
    <x v="0"/>
    <x v="0"/>
    <m/>
    <m/>
    <m/>
    <m/>
    <m/>
    <m/>
    <x v="4215"/>
  </r>
  <r>
    <x v="0"/>
    <x v="0"/>
    <m/>
    <m/>
    <m/>
    <m/>
    <m/>
    <m/>
    <x v="4216"/>
  </r>
  <r>
    <x v="0"/>
    <x v="0"/>
    <m/>
    <m/>
    <m/>
    <m/>
    <m/>
    <m/>
    <x v="0"/>
  </r>
  <r>
    <x v="0"/>
    <x v="0"/>
    <m/>
    <m/>
    <m/>
    <m/>
    <m/>
    <m/>
    <x v="3516"/>
  </r>
  <r>
    <x v="0"/>
    <x v="0"/>
    <m/>
    <m/>
    <m/>
    <m/>
    <m/>
    <m/>
    <x v="4217"/>
  </r>
  <r>
    <x v="0"/>
    <x v="0"/>
    <m/>
    <m/>
    <m/>
    <m/>
    <m/>
    <m/>
    <x v="4218"/>
  </r>
  <r>
    <x v="0"/>
    <x v="0"/>
    <m/>
    <m/>
    <m/>
    <m/>
    <m/>
    <m/>
    <x v="4219"/>
  </r>
  <r>
    <x v="0"/>
    <x v="0"/>
    <m/>
    <m/>
    <m/>
    <m/>
    <m/>
    <m/>
    <x v="4220"/>
  </r>
  <r>
    <x v="0"/>
    <x v="0"/>
    <m/>
    <m/>
    <m/>
    <m/>
    <m/>
    <m/>
    <x v="4221"/>
  </r>
  <r>
    <x v="0"/>
    <x v="0"/>
    <m/>
    <m/>
    <m/>
    <m/>
    <m/>
    <m/>
    <x v="0"/>
  </r>
  <r>
    <x v="0"/>
    <x v="0"/>
    <m/>
    <m/>
    <m/>
    <m/>
    <m/>
    <m/>
    <x v="4222"/>
  </r>
  <r>
    <x v="0"/>
    <x v="0"/>
    <m/>
    <m/>
    <m/>
    <m/>
    <m/>
    <m/>
    <x v="4223"/>
  </r>
  <r>
    <x v="0"/>
    <x v="0"/>
    <m/>
    <m/>
    <m/>
    <m/>
    <m/>
    <m/>
    <x v="4224"/>
  </r>
  <r>
    <x v="0"/>
    <x v="0"/>
    <m/>
    <m/>
    <m/>
    <m/>
    <m/>
    <m/>
    <x v="4225"/>
  </r>
  <r>
    <x v="0"/>
    <x v="0"/>
    <m/>
    <m/>
    <m/>
    <m/>
    <m/>
    <m/>
    <x v="4226"/>
  </r>
  <r>
    <x v="0"/>
    <x v="0"/>
    <m/>
    <m/>
    <m/>
    <m/>
    <m/>
    <m/>
    <x v="4227"/>
  </r>
  <r>
    <x v="0"/>
    <x v="0"/>
    <m/>
    <m/>
    <m/>
    <m/>
    <m/>
    <m/>
    <x v="4228"/>
  </r>
  <r>
    <x v="0"/>
    <x v="0"/>
    <m/>
    <m/>
    <m/>
    <m/>
    <m/>
    <m/>
    <x v="4229"/>
  </r>
  <r>
    <x v="0"/>
    <x v="0"/>
    <m/>
    <m/>
    <m/>
    <m/>
    <m/>
    <m/>
    <x v="0"/>
  </r>
  <r>
    <x v="0"/>
    <x v="0"/>
    <m/>
    <m/>
    <m/>
    <m/>
    <m/>
    <m/>
    <x v="4230"/>
  </r>
  <r>
    <x v="0"/>
    <x v="0"/>
    <m/>
    <m/>
    <m/>
    <m/>
    <m/>
    <m/>
    <x v="4231"/>
  </r>
  <r>
    <x v="0"/>
    <x v="0"/>
    <m/>
    <m/>
    <m/>
    <m/>
    <m/>
    <m/>
    <x v="4232"/>
  </r>
  <r>
    <x v="0"/>
    <x v="0"/>
    <m/>
    <m/>
    <m/>
    <m/>
    <m/>
    <m/>
    <x v="0"/>
  </r>
  <r>
    <x v="0"/>
    <x v="0"/>
    <m/>
    <m/>
    <m/>
    <m/>
    <m/>
    <m/>
    <x v="4233"/>
  </r>
  <r>
    <x v="0"/>
    <x v="0"/>
    <m/>
    <m/>
    <m/>
    <m/>
    <m/>
    <m/>
    <x v="4234"/>
  </r>
  <r>
    <x v="0"/>
    <x v="0"/>
    <m/>
    <m/>
    <m/>
    <m/>
    <m/>
    <m/>
    <x v="4235"/>
  </r>
  <r>
    <x v="0"/>
    <x v="0"/>
    <m/>
    <m/>
    <m/>
    <m/>
    <m/>
    <m/>
    <x v="4236"/>
  </r>
  <r>
    <x v="0"/>
    <x v="0"/>
    <m/>
    <m/>
    <m/>
    <m/>
    <m/>
    <m/>
    <x v="4237"/>
  </r>
  <r>
    <x v="0"/>
    <x v="0"/>
    <m/>
    <m/>
    <m/>
    <m/>
    <m/>
    <m/>
    <x v="4238"/>
  </r>
  <r>
    <x v="0"/>
    <x v="0"/>
    <m/>
    <m/>
    <m/>
    <m/>
    <m/>
    <m/>
    <x v="499"/>
  </r>
  <r>
    <x v="0"/>
    <x v="0"/>
    <m/>
    <m/>
    <m/>
    <m/>
    <m/>
    <m/>
    <x v="4239"/>
  </r>
  <r>
    <x v="0"/>
    <x v="0"/>
    <m/>
    <m/>
    <m/>
    <m/>
    <m/>
    <m/>
    <x v="4240"/>
  </r>
  <r>
    <x v="0"/>
    <x v="0"/>
    <m/>
    <m/>
    <m/>
    <m/>
    <m/>
    <m/>
    <x v="4241"/>
  </r>
  <r>
    <x v="0"/>
    <x v="0"/>
    <m/>
    <m/>
    <m/>
    <m/>
    <m/>
    <m/>
    <x v="4242"/>
  </r>
  <r>
    <x v="0"/>
    <x v="0"/>
    <m/>
    <m/>
    <m/>
    <m/>
    <m/>
    <m/>
    <x v="4243"/>
  </r>
  <r>
    <x v="0"/>
    <x v="0"/>
    <m/>
    <m/>
    <m/>
    <m/>
    <m/>
    <m/>
    <x v="0"/>
  </r>
  <r>
    <x v="0"/>
    <x v="0"/>
    <m/>
    <m/>
    <m/>
    <m/>
    <m/>
    <m/>
    <x v="4244"/>
  </r>
  <r>
    <x v="0"/>
    <x v="0"/>
    <m/>
    <m/>
    <m/>
    <m/>
    <m/>
    <m/>
    <x v="4245"/>
  </r>
  <r>
    <x v="0"/>
    <x v="0"/>
    <m/>
    <m/>
    <m/>
    <m/>
    <m/>
    <m/>
    <x v="4246"/>
  </r>
  <r>
    <x v="0"/>
    <x v="0"/>
    <m/>
    <m/>
    <m/>
    <m/>
    <m/>
    <m/>
    <x v="4247"/>
  </r>
  <r>
    <x v="0"/>
    <x v="0"/>
    <m/>
    <m/>
    <m/>
    <m/>
    <m/>
    <m/>
    <x v="4248"/>
  </r>
  <r>
    <x v="0"/>
    <x v="0"/>
    <m/>
    <m/>
    <m/>
    <m/>
    <m/>
    <m/>
    <x v="4249"/>
  </r>
  <r>
    <x v="0"/>
    <x v="0"/>
    <m/>
    <m/>
    <m/>
    <m/>
    <m/>
    <m/>
    <x v="0"/>
  </r>
  <r>
    <x v="0"/>
    <x v="0"/>
    <m/>
    <m/>
    <m/>
    <m/>
    <m/>
    <m/>
    <x v="4250"/>
  </r>
  <r>
    <x v="0"/>
    <x v="0"/>
    <m/>
    <m/>
    <m/>
    <m/>
    <m/>
    <m/>
    <x v="4251"/>
  </r>
  <r>
    <x v="0"/>
    <x v="0"/>
    <m/>
    <m/>
    <m/>
    <m/>
    <m/>
    <m/>
    <x v="4252"/>
  </r>
  <r>
    <x v="0"/>
    <x v="0"/>
    <m/>
    <m/>
    <m/>
    <m/>
    <m/>
    <m/>
    <x v="4253"/>
  </r>
  <r>
    <x v="0"/>
    <x v="0"/>
    <m/>
    <m/>
    <m/>
    <m/>
    <m/>
    <m/>
    <x v="4254"/>
  </r>
  <r>
    <x v="0"/>
    <x v="0"/>
    <m/>
    <m/>
    <m/>
    <m/>
    <m/>
    <m/>
    <x v="4255"/>
  </r>
  <r>
    <x v="0"/>
    <x v="0"/>
    <m/>
    <m/>
    <m/>
    <m/>
    <m/>
    <m/>
    <x v="4256"/>
  </r>
  <r>
    <x v="0"/>
    <x v="0"/>
    <m/>
    <m/>
    <m/>
    <m/>
    <m/>
    <m/>
    <x v="4257"/>
  </r>
  <r>
    <x v="0"/>
    <x v="0"/>
    <m/>
    <m/>
    <m/>
    <m/>
    <m/>
    <m/>
    <x v="0"/>
  </r>
  <r>
    <x v="0"/>
    <x v="0"/>
    <m/>
    <m/>
    <m/>
    <m/>
    <m/>
    <m/>
    <x v="4258"/>
  </r>
  <r>
    <x v="0"/>
    <x v="0"/>
    <m/>
    <m/>
    <m/>
    <m/>
    <m/>
    <m/>
    <x v="4259"/>
  </r>
  <r>
    <x v="0"/>
    <x v="0"/>
    <m/>
    <m/>
    <m/>
    <m/>
    <m/>
    <m/>
    <x v="4260"/>
  </r>
  <r>
    <x v="0"/>
    <x v="0"/>
    <m/>
    <m/>
    <m/>
    <m/>
    <m/>
    <m/>
    <x v="4261"/>
  </r>
  <r>
    <x v="0"/>
    <x v="0"/>
    <m/>
    <m/>
    <m/>
    <m/>
    <m/>
    <m/>
    <x v="4262"/>
  </r>
  <r>
    <x v="0"/>
    <x v="0"/>
    <m/>
    <m/>
    <m/>
    <m/>
    <m/>
    <m/>
    <x v="4263"/>
  </r>
  <r>
    <x v="0"/>
    <x v="0"/>
    <m/>
    <m/>
    <m/>
    <m/>
    <m/>
    <m/>
    <x v="4264"/>
  </r>
  <r>
    <x v="0"/>
    <x v="0"/>
    <m/>
    <m/>
    <m/>
    <m/>
    <m/>
    <m/>
    <x v="4265"/>
  </r>
  <r>
    <x v="0"/>
    <x v="0"/>
    <m/>
    <m/>
    <m/>
    <m/>
    <m/>
    <m/>
    <x v="4266"/>
  </r>
  <r>
    <x v="0"/>
    <x v="0"/>
    <m/>
    <m/>
    <m/>
    <m/>
    <m/>
    <m/>
    <x v="0"/>
  </r>
  <r>
    <x v="0"/>
    <x v="0"/>
    <m/>
    <m/>
    <m/>
    <m/>
    <m/>
    <m/>
    <x v="4267"/>
  </r>
  <r>
    <x v="0"/>
    <x v="0"/>
    <m/>
    <m/>
    <m/>
    <m/>
    <m/>
    <m/>
    <x v="4268"/>
  </r>
  <r>
    <x v="0"/>
    <x v="0"/>
    <m/>
    <m/>
    <m/>
    <m/>
    <m/>
    <m/>
    <x v="4269"/>
  </r>
  <r>
    <x v="0"/>
    <x v="0"/>
    <m/>
    <m/>
    <m/>
    <m/>
    <m/>
    <m/>
    <x v="4270"/>
  </r>
  <r>
    <x v="0"/>
    <x v="0"/>
    <m/>
    <m/>
    <m/>
    <m/>
    <m/>
    <m/>
    <x v="4271"/>
  </r>
  <r>
    <x v="0"/>
    <x v="0"/>
    <m/>
    <m/>
    <m/>
    <m/>
    <m/>
    <m/>
    <x v="4272"/>
  </r>
  <r>
    <x v="0"/>
    <x v="0"/>
    <m/>
    <m/>
    <m/>
    <m/>
    <m/>
    <m/>
    <x v="4273"/>
  </r>
  <r>
    <x v="0"/>
    <x v="0"/>
    <m/>
    <m/>
    <m/>
    <m/>
    <m/>
    <m/>
    <x v="4274"/>
  </r>
  <r>
    <x v="0"/>
    <x v="0"/>
    <m/>
    <m/>
    <m/>
    <m/>
    <m/>
    <m/>
    <x v="4275"/>
  </r>
  <r>
    <x v="0"/>
    <x v="0"/>
    <m/>
    <m/>
    <m/>
    <m/>
    <m/>
    <m/>
    <x v="4276"/>
  </r>
  <r>
    <x v="0"/>
    <x v="0"/>
    <m/>
    <m/>
    <m/>
    <m/>
    <m/>
    <m/>
    <x v="4277"/>
  </r>
  <r>
    <x v="0"/>
    <x v="0"/>
    <m/>
    <m/>
    <m/>
    <m/>
    <m/>
    <m/>
    <x v="4278"/>
  </r>
  <r>
    <x v="0"/>
    <x v="0"/>
    <m/>
    <m/>
    <m/>
    <m/>
    <m/>
    <m/>
    <x v="4279"/>
  </r>
  <r>
    <x v="0"/>
    <x v="0"/>
    <m/>
    <m/>
    <m/>
    <m/>
    <m/>
    <m/>
    <x v="4280"/>
  </r>
  <r>
    <x v="0"/>
    <x v="0"/>
    <m/>
    <m/>
    <m/>
    <m/>
    <m/>
    <m/>
    <x v="4281"/>
  </r>
  <r>
    <x v="0"/>
    <x v="0"/>
    <m/>
    <m/>
    <m/>
    <m/>
    <m/>
    <m/>
    <x v="4282"/>
  </r>
  <r>
    <x v="0"/>
    <x v="0"/>
    <m/>
    <m/>
    <m/>
    <m/>
    <m/>
    <m/>
    <x v="0"/>
  </r>
  <r>
    <x v="0"/>
    <x v="0"/>
    <m/>
    <m/>
    <m/>
    <m/>
    <m/>
    <m/>
    <x v="428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284"/>
  </r>
  <r>
    <x v="0"/>
    <x v="0"/>
    <m/>
    <m/>
    <m/>
    <m/>
    <m/>
    <m/>
    <x v="4285"/>
  </r>
  <r>
    <x v="0"/>
    <x v="0"/>
    <m/>
    <m/>
    <m/>
    <m/>
    <m/>
    <m/>
    <x v="428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287"/>
  </r>
  <r>
    <x v="0"/>
    <x v="0"/>
    <m/>
    <m/>
    <m/>
    <m/>
    <m/>
    <m/>
    <x v="4288"/>
  </r>
  <r>
    <x v="0"/>
    <x v="0"/>
    <m/>
    <m/>
    <m/>
    <m/>
    <m/>
    <m/>
    <x v="0"/>
  </r>
  <r>
    <x v="0"/>
    <x v="0"/>
    <m/>
    <m/>
    <m/>
    <m/>
    <m/>
    <m/>
    <x v="4289"/>
  </r>
  <r>
    <x v="0"/>
    <x v="0"/>
    <m/>
    <m/>
    <m/>
    <m/>
    <m/>
    <m/>
    <x v="4290"/>
  </r>
  <r>
    <x v="0"/>
    <x v="0"/>
    <m/>
    <m/>
    <m/>
    <m/>
    <m/>
    <m/>
    <x v="4291"/>
  </r>
  <r>
    <x v="0"/>
    <x v="0"/>
    <m/>
    <m/>
    <m/>
    <m/>
    <m/>
    <m/>
    <x v="4292"/>
  </r>
  <r>
    <x v="0"/>
    <x v="0"/>
    <m/>
    <m/>
    <m/>
    <m/>
    <m/>
    <m/>
    <x v="4293"/>
  </r>
  <r>
    <x v="0"/>
    <x v="0"/>
    <m/>
    <m/>
    <m/>
    <m/>
    <m/>
    <m/>
    <x v="4294"/>
  </r>
  <r>
    <x v="0"/>
    <x v="0"/>
    <m/>
    <m/>
    <m/>
    <m/>
    <m/>
    <m/>
    <x v="4295"/>
  </r>
  <r>
    <x v="0"/>
    <x v="0"/>
    <m/>
    <m/>
    <m/>
    <m/>
    <m/>
    <m/>
    <x v="0"/>
  </r>
  <r>
    <x v="0"/>
    <x v="0"/>
    <m/>
    <m/>
    <m/>
    <m/>
    <m/>
    <m/>
    <x v="4296"/>
  </r>
  <r>
    <x v="0"/>
    <x v="0"/>
    <m/>
    <m/>
    <m/>
    <m/>
    <m/>
    <m/>
    <x v="4297"/>
  </r>
  <r>
    <x v="0"/>
    <x v="0"/>
    <m/>
    <m/>
    <m/>
    <m/>
    <m/>
    <m/>
    <x v="4298"/>
  </r>
  <r>
    <x v="0"/>
    <x v="0"/>
    <m/>
    <m/>
    <m/>
    <m/>
    <m/>
    <m/>
    <x v="4299"/>
  </r>
  <r>
    <x v="0"/>
    <x v="0"/>
    <m/>
    <m/>
    <m/>
    <m/>
    <m/>
    <m/>
    <x v="4300"/>
  </r>
  <r>
    <x v="0"/>
    <x v="0"/>
    <m/>
    <m/>
    <m/>
    <m/>
    <m/>
    <m/>
    <x v="430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302"/>
  </r>
  <r>
    <x v="0"/>
    <x v="0"/>
    <m/>
    <m/>
    <m/>
    <m/>
    <m/>
    <m/>
    <x v="4303"/>
  </r>
  <r>
    <x v="0"/>
    <x v="0"/>
    <m/>
    <m/>
    <m/>
    <m/>
    <m/>
    <m/>
    <x v="4304"/>
  </r>
  <r>
    <x v="0"/>
    <x v="0"/>
    <m/>
    <m/>
    <m/>
    <m/>
    <m/>
    <m/>
    <x v="0"/>
  </r>
  <r>
    <x v="0"/>
    <x v="0"/>
    <m/>
    <m/>
    <m/>
    <m/>
    <m/>
    <m/>
    <x v="4305"/>
  </r>
  <r>
    <x v="0"/>
    <x v="0"/>
    <m/>
    <m/>
    <m/>
    <m/>
    <m/>
    <m/>
    <x v="0"/>
  </r>
  <r>
    <x v="0"/>
    <x v="0"/>
    <m/>
    <m/>
    <m/>
    <m/>
    <m/>
    <m/>
    <x v="4306"/>
  </r>
  <r>
    <x v="0"/>
    <x v="0"/>
    <m/>
    <m/>
    <m/>
    <m/>
    <m/>
    <m/>
    <x v="4307"/>
  </r>
  <r>
    <x v="0"/>
    <x v="0"/>
    <m/>
    <m/>
    <m/>
    <m/>
    <m/>
    <m/>
    <x v="4308"/>
  </r>
  <r>
    <x v="0"/>
    <x v="0"/>
    <m/>
    <m/>
    <m/>
    <m/>
    <m/>
    <m/>
    <x v="4309"/>
  </r>
  <r>
    <x v="0"/>
    <x v="0"/>
    <m/>
    <m/>
    <m/>
    <m/>
    <m/>
    <m/>
    <x v="4310"/>
  </r>
  <r>
    <x v="0"/>
    <x v="0"/>
    <m/>
    <m/>
    <m/>
    <m/>
    <m/>
    <m/>
    <x v="0"/>
  </r>
  <r>
    <x v="0"/>
    <x v="0"/>
    <m/>
    <m/>
    <m/>
    <m/>
    <m/>
    <m/>
    <x v="4311"/>
  </r>
  <r>
    <x v="0"/>
    <x v="0"/>
    <m/>
    <m/>
    <m/>
    <m/>
    <m/>
    <m/>
    <x v="0"/>
  </r>
  <r>
    <x v="0"/>
    <x v="0"/>
    <m/>
    <m/>
    <m/>
    <m/>
    <m/>
    <m/>
    <x v="4312"/>
  </r>
  <r>
    <x v="0"/>
    <x v="0"/>
    <m/>
    <m/>
    <m/>
    <m/>
    <m/>
    <m/>
    <x v="431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314"/>
  </r>
  <r>
    <x v="0"/>
    <x v="0"/>
    <m/>
    <m/>
    <m/>
    <m/>
    <m/>
    <m/>
    <x v="4315"/>
  </r>
  <r>
    <x v="0"/>
    <x v="0"/>
    <m/>
    <m/>
    <m/>
    <m/>
    <m/>
    <m/>
    <x v="4316"/>
  </r>
  <r>
    <x v="0"/>
    <x v="0"/>
    <m/>
    <m/>
    <m/>
    <m/>
    <m/>
    <m/>
    <x v="4317"/>
  </r>
  <r>
    <x v="0"/>
    <x v="0"/>
    <m/>
    <m/>
    <m/>
    <m/>
    <m/>
    <m/>
    <x v="4318"/>
  </r>
  <r>
    <x v="0"/>
    <x v="0"/>
    <m/>
    <m/>
    <m/>
    <m/>
    <m/>
    <m/>
    <x v="4319"/>
  </r>
  <r>
    <x v="0"/>
    <x v="0"/>
    <m/>
    <m/>
    <m/>
    <m/>
    <m/>
    <m/>
    <x v="4320"/>
  </r>
  <r>
    <x v="0"/>
    <x v="0"/>
    <m/>
    <m/>
    <m/>
    <m/>
    <m/>
    <m/>
    <x v="4321"/>
  </r>
  <r>
    <x v="0"/>
    <x v="0"/>
    <m/>
    <m/>
    <m/>
    <m/>
    <m/>
    <m/>
    <x v="4322"/>
  </r>
  <r>
    <x v="0"/>
    <x v="0"/>
    <m/>
    <m/>
    <m/>
    <m/>
    <m/>
    <m/>
    <x v="4323"/>
  </r>
  <r>
    <x v="0"/>
    <x v="0"/>
    <m/>
    <m/>
    <m/>
    <m/>
    <m/>
    <m/>
    <x v="4324"/>
  </r>
  <r>
    <x v="0"/>
    <x v="0"/>
    <m/>
    <m/>
    <m/>
    <m/>
    <m/>
    <m/>
    <x v="4325"/>
  </r>
  <r>
    <x v="0"/>
    <x v="0"/>
    <m/>
    <m/>
    <m/>
    <m/>
    <m/>
    <m/>
    <x v="4326"/>
  </r>
  <r>
    <x v="0"/>
    <x v="0"/>
    <m/>
    <m/>
    <m/>
    <m/>
    <m/>
    <m/>
    <x v="4327"/>
  </r>
  <r>
    <x v="0"/>
    <x v="0"/>
    <m/>
    <m/>
    <m/>
    <m/>
    <m/>
    <m/>
    <x v="0"/>
  </r>
  <r>
    <x v="0"/>
    <x v="0"/>
    <m/>
    <m/>
    <m/>
    <m/>
    <m/>
    <m/>
    <x v="4328"/>
  </r>
  <r>
    <x v="0"/>
    <x v="0"/>
    <m/>
    <m/>
    <m/>
    <m/>
    <m/>
    <m/>
    <x v="4329"/>
  </r>
  <r>
    <x v="0"/>
    <x v="0"/>
    <m/>
    <m/>
    <m/>
    <m/>
    <m/>
    <m/>
    <x v="4330"/>
  </r>
  <r>
    <x v="0"/>
    <x v="0"/>
    <m/>
    <m/>
    <m/>
    <m/>
    <m/>
    <m/>
    <x v="4331"/>
  </r>
  <r>
    <x v="0"/>
    <x v="0"/>
    <m/>
    <m/>
    <m/>
    <m/>
    <m/>
    <m/>
    <x v="4332"/>
  </r>
  <r>
    <x v="0"/>
    <x v="0"/>
    <m/>
    <m/>
    <m/>
    <m/>
    <m/>
    <m/>
    <x v="4333"/>
  </r>
  <r>
    <x v="0"/>
    <x v="0"/>
    <m/>
    <m/>
    <m/>
    <m/>
    <m/>
    <m/>
    <x v="0"/>
  </r>
  <r>
    <x v="0"/>
    <x v="0"/>
    <m/>
    <m/>
    <m/>
    <m/>
    <m/>
    <m/>
    <x v="4334"/>
  </r>
  <r>
    <x v="0"/>
    <x v="0"/>
    <m/>
    <m/>
    <m/>
    <m/>
    <m/>
    <m/>
    <x v="4335"/>
  </r>
  <r>
    <x v="0"/>
    <x v="0"/>
    <m/>
    <m/>
    <m/>
    <m/>
    <m/>
    <m/>
    <x v="4336"/>
  </r>
  <r>
    <x v="0"/>
    <x v="0"/>
    <m/>
    <m/>
    <m/>
    <m/>
    <m/>
    <m/>
    <x v="4337"/>
  </r>
  <r>
    <x v="0"/>
    <x v="0"/>
    <m/>
    <m/>
    <m/>
    <m/>
    <m/>
    <m/>
    <x v="4338"/>
  </r>
  <r>
    <x v="0"/>
    <x v="0"/>
    <m/>
    <m/>
    <m/>
    <m/>
    <m/>
    <m/>
    <x v="4339"/>
  </r>
  <r>
    <x v="0"/>
    <x v="0"/>
    <m/>
    <m/>
    <m/>
    <m/>
    <m/>
    <m/>
    <x v="4340"/>
  </r>
  <r>
    <x v="0"/>
    <x v="0"/>
    <m/>
    <m/>
    <m/>
    <m/>
    <m/>
    <m/>
    <x v="4341"/>
  </r>
  <r>
    <x v="0"/>
    <x v="0"/>
    <m/>
    <m/>
    <m/>
    <m/>
    <m/>
    <m/>
    <x v="0"/>
  </r>
  <r>
    <x v="0"/>
    <x v="0"/>
    <m/>
    <m/>
    <m/>
    <m/>
    <m/>
    <m/>
    <x v="4342"/>
  </r>
  <r>
    <x v="0"/>
    <x v="0"/>
    <m/>
    <m/>
    <m/>
    <m/>
    <m/>
    <m/>
    <x v="4343"/>
  </r>
  <r>
    <x v="0"/>
    <x v="0"/>
    <m/>
    <m/>
    <m/>
    <m/>
    <m/>
    <m/>
    <x v="4344"/>
  </r>
  <r>
    <x v="0"/>
    <x v="0"/>
    <m/>
    <m/>
    <m/>
    <m/>
    <m/>
    <m/>
    <x v="0"/>
  </r>
  <r>
    <x v="0"/>
    <x v="0"/>
    <m/>
    <m/>
    <m/>
    <m/>
    <m/>
    <m/>
    <x v="4345"/>
  </r>
  <r>
    <x v="0"/>
    <x v="0"/>
    <m/>
    <m/>
    <m/>
    <m/>
    <m/>
    <m/>
    <x v="4346"/>
  </r>
  <r>
    <x v="0"/>
    <x v="0"/>
    <m/>
    <m/>
    <m/>
    <m/>
    <m/>
    <m/>
    <x v="4347"/>
  </r>
  <r>
    <x v="0"/>
    <x v="0"/>
    <m/>
    <m/>
    <m/>
    <m/>
    <m/>
    <m/>
    <x v="4348"/>
  </r>
  <r>
    <x v="0"/>
    <x v="0"/>
    <m/>
    <m/>
    <m/>
    <m/>
    <m/>
    <m/>
    <x v="4349"/>
  </r>
  <r>
    <x v="0"/>
    <x v="0"/>
    <m/>
    <m/>
    <m/>
    <m/>
    <m/>
    <m/>
    <x v="4350"/>
  </r>
  <r>
    <x v="0"/>
    <x v="0"/>
    <m/>
    <m/>
    <m/>
    <m/>
    <m/>
    <m/>
    <x v="4351"/>
  </r>
  <r>
    <x v="0"/>
    <x v="0"/>
    <m/>
    <m/>
    <m/>
    <m/>
    <m/>
    <m/>
    <x v="4352"/>
  </r>
  <r>
    <x v="0"/>
    <x v="0"/>
    <m/>
    <m/>
    <m/>
    <m/>
    <m/>
    <m/>
    <x v="4353"/>
  </r>
  <r>
    <x v="0"/>
    <x v="0"/>
    <m/>
    <m/>
    <m/>
    <m/>
    <m/>
    <m/>
    <x v="4354"/>
  </r>
  <r>
    <x v="0"/>
    <x v="0"/>
    <m/>
    <m/>
    <m/>
    <m/>
    <m/>
    <m/>
    <x v="4355"/>
  </r>
  <r>
    <x v="0"/>
    <x v="0"/>
    <m/>
    <m/>
    <m/>
    <m/>
    <m/>
    <m/>
    <x v="4356"/>
  </r>
  <r>
    <x v="0"/>
    <x v="0"/>
    <m/>
    <m/>
    <m/>
    <m/>
    <m/>
    <m/>
    <x v="0"/>
  </r>
  <r>
    <x v="0"/>
    <x v="0"/>
    <m/>
    <m/>
    <m/>
    <m/>
    <m/>
    <m/>
    <x v="4357"/>
  </r>
  <r>
    <x v="0"/>
    <x v="0"/>
    <m/>
    <m/>
    <m/>
    <m/>
    <m/>
    <m/>
    <x v="4358"/>
  </r>
  <r>
    <x v="0"/>
    <x v="0"/>
    <m/>
    <m/>
    <m/>
    <m/>
    <m/>
    <m/>
    <x v="4359"/>
  </r>
  <r>
    <x v="0"/>
    <x v="0"/>
    <m/>
    <m/>
    <m/>
    <m/>
    <m/>
    <m/>
    <x v="4360"/>
  </r>
  <r>
    <x v="0"/>
    <x v="0"/>
    <m/>
    <m/>
    <m/>
    <m/>
    <m/>
    <m/>
    <x v="4361"/>
  </r>
  <r>
    <x v="0"/>
    <x v="0"/>
    <m/>
    <m/>
    <m/>
    <m/>
    <m/>
    <m/>
    <x v="4362"/>
  </r>
  <r>
    <x v="0"/>
    <x v="0"/>
    <m/>
    <m/>
    <m/>
    <m/>
    <m/>
    <m/>
    <x v="0"/>
  </r>
  <r>
    <x v="0"/>
    <x v="0"/>
    <m/>
    <m/>
    <m/>
    <m/>
    <m/>
    <m/>
    <x v="4363"/>
  </r>
  <r>
    <x v="0"/>
    <x v="0"/>
    <m/>
    <m/>
    <m/>
    <m/>
    <m/>
    <m/>
    <x v="4364"/>
  </r>
  <r>
    <x v="0"/>
    <x v="0"/>
    <m/>
    <m/>
    <m/>
    <m/>
    <m/>
    <m/>
    <x v="4365"/>
  </r>
  <r>
    <x v="0"/>
    <x v="0"/>
    <m/>
    <m/>
    <m/>
    <m/>
    <m/>
    <m/>
    <x v="4366"/>
  </r>
  <r>
    <x v="0"/>
    <x v="0"/>
    <m/>
    <m/>
    <m/>
    <m/>
    <m/>
    <m/>
    <x v="4367"/>
  </r>
  <r>
    <x v="0"/>
    <x v="0"/>
    <m/>
    <m/>
    <m/>
    <m/>
    <m/>
    <m/>
    <x v="4368"/>
  </r>
  <r>
    <x v="0"/>
    <x v="0"/>
    <m/>
    <m/>
    <m/>
    <m/>
    <m/>
    <m/>
    <x v="4369"/>
  </r>
  <r>
    <x v="0"/>
    <x v="0"/>
    <m/>
    <m/>
    <m/>
    <m/>
    <m/>
    <m/>
    <x v="4370"/>
  </r>
  <r>
    <x v="0"/>
    <x v="0"/>
    <m/>
    <m/>
    <m/>
    <m/>
    <m/>
    <m/>
    <x v="0"/>
  </r>
  <r>
    <x v="0"/>
    <x v="0"/>
    <m/>
    <m/>
    <m/>
    <m/>
    <m/>
    <m/>
    <x v="4371"/>
  </r>
  <r>
    <x v="0"/>
    <x v="0"/>
    <m/>
    <m/>
    <m/>
    <m/>
    <m/>
    <m/>
    <x v="4372"/>
  </r>
  <r>
    <x v="0"/>
    <x v="0"/>
    <m/>
    <m/>
    <m/>
    <m/>
    <m/>
    <m/>
    <x v="4373"/>
  </r>
  <r>
    <x v="0"/>
    <x v="0"/>
    <m/>
    <m/>
    <m/>
    <m/>
    <m/>
    <m/>
    <x v="4374"/>
  </r>
  <r>
    <x v="0"/>
    <x v="0"/>
    <m/>
    <m/>
    <m/>
    <m/>
    <m/>
    <m/>
    <x v="4375"/>
  </r>
  <r>
    <x v="0"/>
    <x v="0"/>
    <m/>
    <m/>
    <m/>
    <m/>
    <m/>
    <m/>
    <x v="4376"/>
  </r>
  <r>
    <x v="0"/>
    <x v="0"/>
    <m/>
    <m/>
    <m/>
    <m/>
    <m/>
    <m/>
    <x v="4377"/>
  </r>
  <r>
    <x v="0"/>
    <x v="0"/>
    <m/>
    <m/>
    <m/>
    <m/>
    <m/>
    <m/>
    <x v="4378"/>
  </r>
  <r>
    <x v="0"/>
    <x v="0"/>
    <m/>
    <m/>
    <m/>
    <m/>
    <m/>
    <m/>
    <x v="4379"/>
  </r>
  <r>
    <x v="0"/>
    <x v="0"/>
    <m/>
    <m/>
    <m/>
    <m/>
    <m/>
    <m/>
    <x v="0"/>
  </r>
  <r>
    <x v="0"/>
    <x v="0"/>
    <m/>
    <m/>
    <m/>
    <m/>
    <m/>
    <m/>
    <x v="4380"/>
  </r>
  <r>
    <x v="0"/>
    <x v="0"/>
    <m/>
    <m/>
    <m/>
    <m/>
    <m/>
    <m/>
    <x v="4381"/>
  </r>
  <r>
    <x v="0"/>
    <x v="0"/>
    <m/>
    <m/>
    <m/>
    <m/>
    <m/>
    <m/>
    <x v="4382"/>
  </r>
  <r>
    <x v="0"/>
    <x v="0"/>
    <m/>
    <m/>
    <m/>
    <m/>
    <m/>
    <m/>
    <x v="4383"/>
  </r>
  <r>
    <x v="0"/>
    <x v="0"/>
    <m/>
    <m/>
    <m/>
    <m/>
    <m/>
    <m/>
    <x v="4384"/>
  </r>
  <r>
    <x v="0"/>
    <x v="0"/>
    <m/>
    <m/>
    <m/>
    <m/>
    <m/>
    <m/>
    <x v="4385"/>
  </r>
  <r>
    <x v="0"/>
    <x v="0"/>
    <m/>
    <m/>
    <m/>
    <m/>
    <m/>
    <m/>
    <x v="4386"/>
  </r>
  <r>
    <x v="0"/>
    <x v="0"/>
    <m/>
    <m/>
    <m/>
    <m/>
    <m/>
    <m/>
    <x v="4387"/>
  </r>
  <r>
    <x v="0"/>
    <x v="0"/>
    <m/>
    <m/>
    <m/>
    <m/>
    <m/>
    <m/>
    <x v="4388"/>
  </r>
  <r>
    <x v="0"/>
    <x v="0"/>
    <m/>
    <m/>
    <m/>
    <m/>
    <m/>
    <m/>
    <x v="4389"/>
  </r>
  <r>
    <x v="0"/>
    <x v="0"/>
    <m/>
    <m/>
    <m/>
    <m/>
    <m/>
    <m/>
    <x v="4390"/>
  </r>
  <r>
    <x v="0"/>
    <x v="0"/>
    <m/>
    <m/>
    <m/>
    <m/>
    <m/>
    <m/>
    <x v="4391"/>
  </r>
  <r>
    <x v="0"/>
    <x v="0"/>
    <m/>
    <m/>
    <m/>
    <m/>
    <m/>
    <m/>
    <x v="4392"/>
  </r>
  <r>
    <x v="0"/>
    <x v="0"/>
    <m/>
    <m/>
    <m/>
    <m/>
    <m/>
    <m/>
    <x v="4393"/>
  </r>
  <r>
    <x v="0"/>
    <x v="0"/>
    <m/>
    <m/>
    <m/>
    <m/>
    <m/>
    <m/>
    <x v="4394"/>
  </r>
  <r>
    <x v="0"/>
    <x v="0"/>
    <m/>
    <m/>
    <m/>
    <m/>
    <m/>
    <m/>
    <x v="4395"/>
  </r>
  <r>
    <x v="0"/>
    <x v="0"/>
    <m/>
    <m/>
    <m/>
    <m/>
    <m/>
    <m/>
    <x v="0"/>
  </r>
  <r>
    <x v="0"/>
    <x v="0"/>
    <m/>
    <m/>
    <m/>
    <m/>
    <m/>
    <m/>
    <x v="439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397"/>
  </r>
  <r>
    <x v="0"/>
    <x v="0"/>
    <m/>
    <m/>
    <m/>
    <m/>
    <m/>
    <m/>
    <x v="4398"/>
  </r>
  <r>
    <x v="0"/>
    <x v="0"/>
    <m/>
    <m/>
    <m/>
    <m/>
    <m/>
    <m/>
    <x v="439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00"/>
  </r>
  <r>
    <x v="0"/>
    <x v="0"/>
    <m/>
    <m/>
    <m/>
    <m/>
    <m/>
    <m/>
    <x v="4401"/>
  </r>
  <r>
    <x v="0"/>
    <x v="0"/>
    <m/>
    <m/>
    <m/>
    <m/>
    <m/>
    <m/>
    <x v="0"/>
  </r>
  <r>
    <x v="0"/>
    <x v="0"/>
    <m/>
    <m/>
    <m/>
    <m/>
    <m/>
    <m/>
    <x v="4402"/>
  </r>
  <r>
    <x v="0"/>
    <x v="0"/>
    <m/>
    <m/>
    <m/>
    <m/>
    <m/>
    <m/>
    <x v="4403"/>
  </r>
  <r>
    <x v="0"/>
    <x v="0"/>
    <m/>
    <m/>
    <m/>
    <m/>
    <m/>
    <m/>
    <x v="4404"/>
  </r>
  <r>
    <x v="0"/>
    <x v="0"/>
    <m/>
    <m/>
    <m/>
    <m/>
    <m/>
    <m/>
    <x v="4405"/>
  </r>
  <r>
    <x v="0"/>
    <x v="0"/>
    <m/>
    <m/>
    <m/>
    <m/>
    <m/>
    <m/>
    <x v="4406"/>
  </r>
  <r>
    <x v="0"/>
    <x v="0"/>
    <m/>
    <m/>
    <m/>
    <m/>
    <m/>
    <m/>
    <x v="4407"/>
  </r>
  <r>
    <x v="0"/>
    <x v="0"/>
    <m/>
    <m/>
    <m/>
    <m/>
    <m/>
    <m/>
    <x v="4408"/>
  </r>
  <r>
    <x v="0"/>
    <x v="0"/>
    <m/>
    <m/>
    <m/>
    <m/>
    <m/>
    <m/>
    <x v="0"/>
  </r>
  <r>
    <x v="0"/>
    <x v="0"/>
    <m/>
    <m/>
    <m/>
    <m/>
    <m/>
    <m/>
    <x v="4409"/>
  </r>
  <r>
    <x v="0"/>
    <x v="0"/>
    <m/>
    <m/>
    <m/>
    <m/>
    <m/>
    <m/>
    <x v="4410"/>
  </r>
  <r>
    <x v="0"/>
    <x v="0"/>
    <m/>
    <m/>
    <m/>
    <m/>
    <m/>
    <m/>
    <x v="4411"/>
  </r>
  <r>
    <x v="0"/>
    <x v="0"/>
    <m/>
    <m/>
    <m/>
    <m/>
    <m/>
    <m/>
    <x v="4412"/>
  </r>
  <r>
    <x v="0"/>
    <x v="0"/>
    <m/>
    <m/>
    <m/>
    <m/>
    <m/>
    <m/>
    <x v="4413"/>
  </r>
  <r>
    <x v="0"/>
    <x v="0"/>
    <m/>
    <m/>
    <m/>
    <m/>
    <m/>
    <m/>
    <x v="441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15"/>
  </r>
  <r>
    <x v="0"/>
    <x v="0"/>
    <m/>
    <m/>
    <m/>
    <m/>
    <m/>
    <m/>
    <x v="4416"/>
  </r>
  <r>
    <x v="0"/>
    <x v="0"/>
    <m/>
    <m/>
    <m/>
    <m/>
    <m/>
    <m/>
    <x v="4417"/>
  </r>
  <r>
    <x v="0"/>
    <x v="0"/>
    <m/>
    <m/>
    <m/>
    <m/>
    <m/>
    <m/>
    <x v="0"/>
  </r>
  <r>
    <x v="0"/>
    <x v="0"/>
    <m/>
    <m/>
    <m/>
    <m/>
    <m/>
    <m/>
    <x v="4418"/>
  </r>
  <r>
    <x v="0"/>
    <x v="0"/>
    <m/>
    <m/>
    <m/>
    <m/>
    <m/>
    <m/>
    <x v="0"/>
  </r>
  <r>
    <x v="0"/>
    <x v="0"/>
    <m/>
    <m/>
    <m/>
    <m/>
    <m/>
    <m/>
    <x v="3476"/>
  </r>
  <r>
    <x v="0"/>
    <x v="0"/>
    <m/>
    <m/>
    <m/>
    <m/>
    <m/>
    <m/>
    <x v="4419"/>
  </r>
  <r>
    <x v="0"/>
    <x v="0"/>
    <m/>
    <m/>
    <m/>
    <m/>
    <m/>
    <m/>
    <x v="4420"/>
  </r>
  <r>
    <x v="0"/>
    <x v="0"/>
    <m/>
    <m/>
    <m/>
    <m/>
    <m/>
    <m/>
    <x v="4421"/>
  </r>
  <r>
    <x v="0"/>
    <x v="0"/>
    <m/>
    <m/>
    <m/>
    <m/>
    <m/>
    <m/>
    <x v="4422"/>
  </r>
  <r>
    <x v="0"/>
    <x v="0"/>
    <m/>
    <m/>
    <m/>
    <m/>
    <m/>
    <m/>
    <x v="0"/>
  </r>
  <r>
    <x v="0"/>
    <x v="0"/>
    <m/>
    <m/>
    <m/>
    <m/>
    <m/>
    <m/>
    <x v="4423"/>
  </r>
  <r>
    <x v="0"/>
    <x v="0"/>
    <m/>
    <m/>
    <m/>
    <m/>
    <m/>
    <m/>
    <x v="0"/>
  </r>
  <r>
    <x v="0"/>
    <x v="0"/>
    <m/>
    <m/>
    <m/>
    <m/>
    <m/>
    <m/>
    <x v="1866"/>
  </r>
  <r>
    <x v="0"/>
    <x v="0"/>
    <m/>
    <m/>
    <m/>
    <m/>
    <m/>
    <m/>
    <x v="44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25"/>
  </r>
  <r>
    <x v="0"/>
    <x v="0"/>
    <m/>
    <m/>
    <m/>
    <m/>
    <m/>
    <m/>
    <x v="3406"/>
  </r>
  <r>
    <x v="0"/>
    <x v="0"/>
    <m/>
    <m/>
    <m/>
    <m/>
    <m/>
    <m/>
    <x v="4426"/>
  </r>
  <r>
    <x v="0"/>
    <x v="0"/>
    <m/>
    <m/>
    <m/>
    <m/>
    <m/>
    <m/>
    <x v="4427"/>
  </r>
  <r>
    <x v="0"/>
    <x v="0"/>
    <m/>
    <m/>
    <m/>
    <m/>
    <m/>
    <m/>
    <x v="4428"/>
  </r>
  <r>
    <x v="0"/>
    <x v="0"/>
    <m/>
    <m/>
    <m/>
    <m/>
    <m/>
    <m/>
    <x v="4429"/>
  </r>
  <r>
    <x v="0"/>
    <x v="0"/>
    <m/>
    <m/>
    <m/>
    <m/>
    <m/>
    <m/>
    <x v="4430"/>
  </r>
  <r>
    <x v="0"/>
    <x v="0"/>
    <m/>
    <m/>
    <m/>
    <m/>
    <m/>
    <m/>
    <x v="4431"/>
  </r>
  <r>
    <x v="0"/>
    <x v="0"/>
    <m/>
    <m/>
    <m/>
    <m/>
    <m/>
    <m/>
    <x v="4432"/>
  </r>
  <r>
    <x v="0"/>
    <x v="0"/>
    <m/>
    <m/>
    <m/>
    <m/>
    <m/>
    <m/>
    <x v="4433"/>
  </r>
  <r>
    <x v="0"/>
    <x v="0"/>
    <m/>
    <m/>
    <m/>
    <m/>
    <m/>
    <m/>
    <x v="4434"/>
  </r>
  <r>
    <x v="0"/>
    <x v="0"/>
    <m/>
    <m/>
    <m/>
    <m/>
    <m/>
    <m/>
    <x v="3582"/>
  </r>
  <r>
    <x v="0"/>
    <x v="0"/>
    <m/>
    <m/>
    <m/>
    <m/>
    <m/>
    <m/>
    <x v="4435"/>
  </r>
  <r>
    <x v="0"/>
    <x v="0"/>
    <m/>
    <m/>
    <m/>
    <m/>
    <m/>
    <m/>
    <x v="4436"/>
  </r>
  <r>
    <x v="0"/>
    <x v="0"/>
    <m/>
    <m/>
    <m/>
    <m/>
    <m/>
    <m/>
    <x v="0"/>
  </r>
  <r>
    <x v="0"/>
    <x v="0"/>
    <m/>
    <m/>
    <m/>
    <m/>
    <m/>
    <m/>
    <x v="4437"/>
  </r>
  <r>
    <x v="0"/>
    <x v="0"/>
    <m/>
    <m/>
    <m/>
    <m/>
    <m/>
    <m/>
    <x v="4438"/>
  </r>
  <r>
    <x v="0"/>
    <x v="0"/>
    <m/>
    <m/>
    <m/>
    <m/>
    <m/>
    <m/>
    <x v="4439"/>
  </r>
  <r>
    <x v="0"/>
    <x v="0"/>
    <m/>
    <m/>
    <m/>
    <m/>
    <m/>
    <m/>
    <x v="4440"/>
  </r>
  <r>
    <x v="0"/>
    <x v="0"/>
    <m/>
    <m/>
    <m/>
    <m/>
    <m/>
    <m/>
    <x v="4441"/>
  </r>
  <r>
    <x v="0"/>
    <x v="0"/>
    <m/>
    <m/>
    <m/>
    <m/>
    <m/>
    <m/>
    <x v="4442"/>
  </r>
  <r>
    <x v="0"/>
    <x v="0"/>
    <m/>
    <m/>
    <m/>
    <m/>
    <m/>
    <m/>
    <x v="0"/>
  </r>
  <r>
    <x v="0"/>
    <x v="0"/>
    <m/>
    <m/>
    <m/>
    <m/>
    <m/>
    <m/>
    <x v="4443"/>
  </r>
  <r>
    <x v="0"/>
    <x v="0"/>
    <m/>
    <m/>
    <m/>
    <m/>
    <m/>
    <m/>
    <x v="4444"/>
  </r>
  <r>
    <x v="0"/>
    <x v="0"/>
    <m/>
    <m/>
    <m/>
    <m/>
    <m/>
    <m/>
    <x v="4445"/>
  </r>
  <r>
    <x v="0"/>
    <x v="0"/>
    <m/>
    <m/>
    <m/>
    <m/>
    <m/>
    <m/>
    <x v="4446"/>
  </r>
  <r>
    <x v="0"/>
    <x v="0"/>
    <m/>
    <m/>
    <m/>
    <m/>
    <m/>
    <m/>
    <x v="4447"/>
  </r>
  <r>
    <x v="0"/>
    <x v="0"/>
    <m/>
    <m/>
    <m/>
    <m/>
    <m/>
    <m/>
    <x v="4448"/>
  </r>
  <r>
    <x v="0"/>
    <x v="0"/>
    <m/>
    <m/>
    <m/>
    <m/>
    <m/>
    <m/>
    <x v="1314"/>
  </r>
  <r>
    <x v="0"/>
    <x v="0"/>
    <m/>
    <m/>
    <m/>
    <m/>
    <m/>
    <m/>
    <x v="4449"/>
  </r>
  <r>
    <x v="0"/>
    <x v="0"/>
    <m/>
    <m/>
    <m/>
    <m/>
    <m/>
    <m/>
    <x v="0"/>
  </r>
  <r>
    <x v="0"/>
    <x v="0"/>
    <m/>
    <m/>
    <m/>
    <m/>
    <m/>
    <m/>
    <x v="4450"/>
  </r>
  <r>
    <x v="0"/>
    <x v="0"/>
    <m/>
    <m/>
    <m/>
    <m/>
    <m/>
    <m/>
    <x v="4451"/>
  </r>
  <r>
    <x v="0"/>
    <x v="0"/>
    <m/>
    <m/>
    <m/>
    <m/>
    <m/>
    <m/>
    <x v="4452"/>
  </r>
  <r>
    <x v="0"/>
    <x v="0"/>
    <m/>
    <m/>
    <m/>
    <m/>
    <m/>
    <m/>
    <x v="0"/>
  </r>
  <r>
    <x v="0"/>
    <x v="0"/>
    <m/>
    <m/>
    <m/>
    <m/>
    <m/>
    <m/>
    <x v="4453"/>
  </r>
  <r>
    <x v="0"/>
    <x v="0"/>
    <m/>
    <m/>
    <m/>
    <m/>
    <m/>
    <m/>
    <x v="4454"/>
  </r>
  <r>
    <x v="0"/>
    <x v="0"/>
    <m/>
    <m/>
    <m/>
    <m/>
    <m/>
    <m/>
    <x v="4455"/>
  </r>
  <r>
    <x v="0"/>
    <x v="0"/>
    <m/>
    <m/>
    <m/>
    <m/>
    <m/>
    <m/>
    <x v="4456"/>
  </r>
  <r>
    <x v="0"/>
    <x v="0"/>
    <m/>
    <m/>
    <m/>
    <m/>
    <m/>
    <m/>
    <x v="4457"/>
  </r>
  <r>
    <x v="0"/>
    <x v="0"/>
    <m/>
    <m/>
    <m/>
    <m/>
    <m/>
    <m/>
    <x v="4458"/>
  </r>
  <r>
    <x v="0"/>
    <x v="0"/>
    <m/>
    <m/>
    <m/>
    <m/>
    <m/>
    <m/>
    <x v="4459"/>
  </r>
  <r>
    <x v="0"/>
    <x v="0"/>
    <m/>
    <m/>
    <m/>
    <m/>
    <m/>
    <m/>
    <x v="4460"/>
  </r>
  <r>
    <x v="0"/>
    <x v="0"/>
    <m/>
    <m/>
    <m/>
    <m/>
    <m/>
    <m/>
    <x v="4461"/>
  </r>
  <r>
    <x v="0"/>
    <x v="0"/>
    <m/>
    <m/>
    <m/>
    <m/>
    <m/>
    <m/>
    <x v="3398"/>
  </r>
  <r>
    <x v="0"/>
    <x v="0"/>
    <m/>
    <m/>
    <m/>
    <m/>
    <m/>
    <m/>
    <x v="4462"/>
  </r>
  <r>
    <x v="0"/>
    <x v="0"/>
    <m/>
    <m/>
    <m/>
    <m/>
    <m/>
    <m/>
    <x v="4425"/>
  </r>
  <r>
    <x v="0"/>
    <x v="0"/>
    <m/>
    <m/>
    <m/>
    <m/>
    <m/>
    <m/>
    <x v="0"/>
  </r>
  <r>
    <x v="0"/>
    <x v="0"/>
    <m/>
    <m/>
    <m/>
    <m/>
    <m/>
    <m/>
    <x v="4463"/>
  </r>
  <r>
    <x v="0"/>
    <x v="0"/>
    <m/>
    <m/>
    <m/>
    <m/>
    <m/>
    <m/>
    <x v="4464"/>
  </r>
  <r>
    <x v="0"/>
    <x v="0"/>
    <m/>
    <m/>
    <m/>
    <m/>
    <m/>
    <m/>
    <x v="4465"/>
  </r>
  <r>
    <x v="0"/>
    <x v="0"/>
    <m/>
    <m/>
    <m/>
    <m/>
    <m/>
    <m/>
    <x v="4466"/>
  </r>
  <r>
    <x v="0"/>
    <x v="0"/>
    <m/>
    <m/>
    <m/>
    <m/>
    <m/>
    <m/>
    <x v="4467"/>
  </r>
  <r>
    <x v="0"/>
    <x v="0"/>
    <m/>
    <m/>
    <m/>
    <m/>
    <m/>
    <m/>
    <x v="4468"/>
  </r>
  <r>
    <x v="0"/>
    <x v="0"/>
    <m/>
    <m/>
    <m/>
    <m/>
    <m/>
    <m/>
    <x v="0"/>
  </r>
  <r>
    <x v="0"/>
    <x v="0"/>
    <m/>
    <m/>
    <m/>
    <m/>
    <m/>
    <m/>
    <x v="4469"/>
  </r>
  <r>
    <x v="0"/>
    <x v="0"/>
    <m/>
    <m/>
    <m/>
    <m/>
    <m/>
    <m/>
    <x v="4470"/>
  </r>
  <r>
    <x v="0"/>
    <x v="0"/>
    <m/>
    <m/>
    <m/>
    <m/>
    <m/>
    <m/>
    <x v="4471"/>
  </r>
  <r>
    <x v="0"/>
    <x v="0"/>
    <m/>
    <m/>
    <m/>
    <m/>
    <m/>
    <m/>
    <x v="4472"/>
  </r>
  <r>
    <x v="0"/>
    <x v="0"/>
    <m/>
    <m/>
    <m/>
    <m/>
    <m/>
    <m/>
    <x v="4473"/>
  </r>
  <r>
    <x v="0"/>
    <x v="0"/>
    <m/>
    <m/>
    <m/>
    <m/>
    <m/>
    <m/>
    <x v="4474"/>
  </r>
  <r>
    <x v="0"/>
    <x v="0"/>
    <m/>
    <m/>
    <m/>
    <m/>
    <m/>
    <m/>
    <x v="4475"/>
  </r>
  <r>
    <x v="0"/>
    <x v="0"/>
    <m/>
    <m/>
    <m/>
    <m/>
    <m/>
    <m/>
    <x v="4476"/>
  </r>
  <r>
    <x v="0"/>
    <x v="0"/>
    <m/>
    <m/>
    <m/>
    <m/>
    <m/>
    <m/>
    <x v="0"/>
  </r>
  <r>
    <x v="0"/>
    <x v="0"/>
    <m/>
    <m/>
    <m/>
    <m/>
    <m/>
    <m/>
    <x v="4477"/>
  </r>
  <r>
    <x v="0"/>
    <x v="0"/>
    <m/>
    <m/>
    <m/>
    <m/>
    <m/>
    <m/>
    <x v="4478"/>
  </r>
  <r>
    <x v="0"/>
    <x v="0"/>
    <m/>
    <m/>
    <m/>
    <m/>
    <m/>
    <m/>
    <x v="4479"/>
  </r>
  <r>
    <x v="0"/>
    <x v="0"/>
    <m/>
    <m/>
    <m/>
    <m/>
    <m/>
    <m/>
    <x v="4480"/>
  </r>
  <r>
    <x v="0"/>
    <x v="0"/>
    <m/>
    <m/>
    <m/>
    <m/>
    <m/>
    <m/>
    <x v="1537"/>
  </r>
  <r>
    <x v="0"/>
    <x v="0"/>
    <m/>
    <m/>
    <m/>
    <m/>
    <m/>
    <m/>
    <x v="4481"/>
  </r>
  <r>
    <x v="0"/>
    <x v="0"/>
    <m/>
    <m/>
    <m/>
    <m/>
    <m/>
    <m/>
    <x v="4482"/>
  </r>
  <r>
    <x v="0"/>
    <x v="0"/>
    <m/>
    <m/>
    <m/>
    <m/>
    <m/>
    <m/>
    <x v="4483"/>
  </r>
  <r>
    <x v="0"/>
    <x v="0"/>
    <m/>
    <m/>
    <m/>
    <m/>
    <m/>
    <m/>
    <x v="4484"/>
  </r>
  <r>
    <x v="0"/>
    <x v="0"/>
    <m/>
    <m/>
    <m/>
    <m/>
    <m/>
    <m/>
    <x v="0"/>
  </r>
  <r>
    <x v="0"/>
    <x v="0"/>
    <m/>
    <m/>
    <m/>
    <m/>
    <m/>
    <m/>
    <x v="4485"/>
  </r>
  <r>
    <x v="0"/>
    <x v="0"/>
    <m/>
    <m/>
    <m/>
    <m/>
    <m/>
    <m/>
    <x v="4486"/>
  </r>
  <r>
    <x v="0"/>
    <x v="0"/>
    <m/>
    <m/>
    <m/>
    <m/>
    <m/>
    <m/>
    <x v="4487"/>
  </r>
  <r>
    <x v="0"/>
    <x v="0"/>
    <m/>
    <m/>
    <m/>
    <m/>
    <m/>
    <m/>
    <x v="4488"/>
  </r>
  <r>
    <x v="0"/>
    <x v="0"/>
    <m/>
    <m/>
    <m/>
    <m/>
    <m/>
    <m/>
    <x v="4489"/>
  </r>
  <r>
    <x v="0"/>
    <x v="0"/>
    <m/>
    <m/>
    <m/>
    <m/>
    <m/>
    <m/>
    <x v="4490"/>
  </r>
  <r>
    <x v="0"/>
    <x v="0"/>
    <m/>
    <m/>
    <m/>
    <m/>
    <m/>
    <m/>
    <x v="4491"/>
  </r>
  <r>
    <x v="0"/>
    <x v="0"/>
    <m/>
    <m/>
    <m/>
    <m/>
    <m/>
    <m/>
    <x v="4492"/>
  </r>
  <r>
    <x v="0"/>
    <x v="0"/>
    <m/>
    <m/>
    <m/>
    <m/>
    <m/>
    <m/>
    <x v="4493"/>
  </r>
  <r>
    <x v="0"/>
    <x v="0"/>
    <m/>
    <m/>
    <m/>
    <m/>
    <m/>
    <m/>
    <x v="4494"/>
  </r>
  <r>
    <x v="0"/>
    <x v="0"/>
    <m/>
    <m/>
    <m/>
    <m/>
    <m/>
    <m/>
    <x v="4495"/>
  </r>
  <r>
    <x v="0"/>
    <x v="0"/>
    <m/>
    <m/>
    <m/>
    <m/>
    <m/>
    <m/>
    <x v="4496"/>
  </r>
  <r>
    <x v="0"/>
    <x v="0"/>
    <m/>
    <m/>
    <m/>
    <m/>
    <m/>
    <m/>
    <x v="4497"/>
  </r>
  <r>
    <x v="0"/>
    <x v="0"/>
    <m/>
    <m/>
    <m/>
    <m/>
    <m/>
    <m/>
    <x v="4498"/>
  </r>
  <r>
    <x v="0"/>
    <x v="0"/>
    <m/>
    <m/>
    <m/>
    <m/>
    <m/>
    <m/>
    <x v="4499"/>
  </r>
  <r>
    <x v="0"/>
    <x v="0"/>
    <m/>
    <m/>
    <m/>
    <m/>
    <m/>
    <m/>
    <x v="4500"/>
  </r>
  <r>
    <x v="0"/>
    <x v="0"/>
    <m/>
    <m/>
    <m/>
    <m/>
    <m/>
    <m/>
    <x v="0"/>
  </r>
  <r>
    <x v="0"/>
    <x v="0"/>
    <m/>
    <m/>
    <m/>
    <m/>
    <m/>
    <m/>
    <x v="450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02"/>
  </r>
  <r>
    <x v="0"/>
    <x v="0"/>
    <m/>
    <m/>
    <m/>
    <m/>
    <m/>
    <m/>
    <x v="0"/>
  </r>
  <r>
    <x v="0"/>
    <x v="0"/>
    <m/>
    <m/>
    <m/>
    <m/>
    <m/>
    <m/>
    <x v="450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64"/>
  </r>
  <r>
    <x v="0"/>
    <x v="0"/>
    <m/>
    <m/>
    <m/>
    <m/>
    <m/>
    <m/>
    <x v="4504"/>
  </r>
  <r>
    <x v="0"/>
    <x v="0"/>
    <m/>
    <m/>
    <m/>
    <m/>
    <m/>
    <m/>
    <x v="0"/>
  </r>
  <r>
    <x v="0"/>
    <x v="0"/>
    <m/>
    <m/>
    <m/>
    <m/>
    <m/>
    <m/>
    <x v="28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05"/>
  </r>
  <r>
    <x v="0"/>
    <x v="0"/>
    <m/>
    <m/>
    <m/>
    <m/>
    <m/>
    <m/>
    <x v="1251"/>
  </r>
  <r>
    <x v="0"/>
    <x v="0"/>
    <m/>
    <m/>
    <m/>
    <m/>
    <m/>
    <m/>
    <x v="1285"/>
  </r>
  <r>
    <x v="0"/>
    <x v="0"/>
    <m/>
    <m/>
    <m/>
    <m/>
    <m/>
    <m/>
    <x v="450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07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08"/>
  </r>
  <r>
    <x v="0"/>
    <x v="0"/>
    <m/>
    <m/>
    <m/>
    <m/>
    <m/>
    <m/>
    <x v="4509"/>
  </r>
  <r>
    <x v="0"/>
    <x v="0"/>
    <m/>
    <m/>
    <m/>
    <m/>
    <m/>
    <m/>
    <x v="128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48"/>
  </r>
  <r>
    <x v="0"/>
    <x v="0"/>
    <m/>
    <m/>
    <m/>
    <m/>
    <m/>
    <m/>
    <x v="0"/>
  </r>
  <r>
    <x v="0"/>
    <x v="0"/>
    <m/>
    <m/>
    <m/>
    <m/>
    <m/>
    <m/>
    <x v="3649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64"/>
  </r>
  <r>
    <x v="0"/>
    <x v="0"/>
    <m/>
    <m/>
    <m/>
    <m/>
    <m/>
    <m/>
    <x v="0"/>
  </r>
  <r>
    <x v="0"/>
    <x v="0"/>
    <m/>
    <m/>
    <m/>
    <m/>
    <m/>
    <m/>
    <x v="1202"/>
  </r>
  <r>
    <x v="0"/>
    <x v="0"/>
    <m/>
    <m/>
    <m/>
    <m/>
    <m/>
    <m/>
    <x v="3401"/>
  </r>
  <r>
    <x v="0"/>
    <x v="0"/>
    <m/>
    <m/>
    <m/>
    <m/>
    <m/>
    <m/>
    <x v="227"/>
  </r>
  <r>
    <x v="0"/>
    <x v="0"/>
    <m/>
    <m/>
    <m/>
    <m/>
    <m/>
    <m/>
    <x v="2763"/>
  </r>
  <r>
    <x v="0"/>
    <x v="0"/>
    <m/>
    <m/>
    <m/>
    <m/>
    <m/>
    <m/>
    <x v="276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6"/>
  </r>
  <r>
    <x v="0"/>
    <x v="0"/>
    <m/>
    <m/>
    <m/>
    <m/>
    <m/>
    <m/>
    <x v="3644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4511"/>
  </r>
  <r>
    <x v="0"/>
    <x v="0"/>
    <m/>
    <m/>
    <m/>
    <m/>
    <m/>
    <m/>
    <x v="0"/>
  </r>
  <r>
    <x v="0"/>
    <x v="0"/>
    <m/>
    <m/>
    <m/>
    <m/>
    <m/>
    <m/>
    <x v="227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465"/>
  </r>
  <r>
    <x v="0"/>
    <x v="0"/>
    <m/>
    <m/>
    <m/>
    <m/>
    <m/>
    <m/>
    <x v="3635"/>
  </r>
  <r>
    <x v="0"/>
    <x v="0"/>
    <m/>
    <m/>
    <m/>
    <m/>
    <m/>
    <m/>
    <x v="0"/>
  </r>
  <r>
    <x v="0"/>
    <x v="0"/>
    <m/>
    <m/>
    <m/>
    <m/>
    <m/>
    <m/>
    <x v="36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1251"/>
  </r>
  <r>
    <x v="0"/>
    <x v="0"/>
    <m/>
    <m/>
    <m/>
    <m/>
    <m/>
    <m/>
    <x v="0"/>
  </r>
  <r>
    <x v="0"/>
    <x v="0"/>
    <m/>
    <m/>
    <m/>
    <m/>
    <m/>
    <m/>
    <x v="1829"/>
  </r>
  <r>
    <x v="0"/>
    <x v="0"/>
    <m/>
    <m/>
    <m/>
    <m/>
    <m/>
    <m/>
    <x v="1202"/>
  </r>
  <r>
    <x v="0"/>
    <x v="0"/>
    <m/>
    <m/>
    <m/>
    <m/>
    <m/>
    <m/>
    <x v="12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696"/>
  </r>
  <r>
    <x v="0"/>
    <x v="0"/>
    <m/>
    <m/>
    <m/>
    <m/>
    <m/>
    <m/>
    <x v="0"/>
  </r>
  <r>
    <x v="0"/>
    <x v="0"/>
    <m/>
    <m/>
    <m/>
    <m/>
    <m/>
    <m/>
    <x v="2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2"/>
  </r>
  <r>
    <x v="0"/>
    <x v="0"/>
    <m/>
    <m/>
    <m/>
    <m/>
    <m/>
    <m/>
    <x v="1294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061"/>
  </r>
  <r>
    <x v="0"/>
    <x v="0"/>
    <m/>
    <m/>
    <m/>
    <m/>
    <m/>
    <m/>
    <x v="291"/>
  </r>
  <r>
    <x v="0"/>
    <x v="0"/>
    <m/>
    <m/>
    <m/>
    <m/>
    <m/>
    <m/>
    <x v="4513"/>
  </r>
  <r>
    <x v="0"/>
    <x v="0"/>
    <m/>
    <m/>
    <m/>
    <m/>
    <m/>
    <m/>
    <x v="1449"/>
  </r>
  <r>
    <x v="0"/>
    <x v="0"/>
    <m/>
    <m/>
    <m/>
    <m/>
    <m/>
    <m/>
    <x v="0"/>
  </r>
  <r>
    <x v="0"/>
    <x v="0"/>
    <m/>
    <m/>
    <m/>
    <m/>
    <m/>
    <m/>
    <x v="1256"/>
  </r>
  <r>
    <x v="0"/>
    <x v="0"/>
    <m/>
    <m/>
    <m/>
    <m/>
    <m/>
    <m/>
    <x v="1250"/>
  </r>
  <r>
    <x v="0"/>
    <x v="0"/>
    <m/>
    <m/>
    <m/>
    <m/>
    <m/>
    <m/>
    <x v="182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4"/>
  </r>
  <r>
    <x v="0"/>
    <x v="0"/>
    <m/>
    <m/>
    <m/>
    <m/>
    <m/>
    <m/>
    <x v="22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5"/>
  </r>
  <r>
    <x v="0"/>
    <x v="0"/>
    <m/>
    <m/>
    <m/>
    <m/>
    <m/>
    <m/>
    <x v="0"/>
  </r>
  <r>
    <x v="0"/>
    <x v="0"/>
    <m/>
    <m/>
    <m/>
    <m/>
    <m/>
    <m/>
    <x v="4516"/>
  </r>
  <r>
    <x v="0"/>
    <x v="0"/>
    <m/>
    <m/>
    <m/>
    <m/>
    <m/>
    <m/>
    <x v="1175"/>
  </r>
  <r>
    <x v="0"/>
    <x v="0"/>
    <m/>
    <m/>
    <m/>
    <m/>
    <m/>
    <m/>
    <x v="0"/>
  </r>
  <r>
    <x v="0"/>
    <x v="0"/>
    <m/>
    <m/>
    <m/>
    <m/>
    <m/>
    <m/>
    <x v="1270"/>
  </r>
  <r>
    <x v="0"/>
    <x v="0"/>
    <m/>
    <m/>
    <m/>
    <m/>
    <m/>
    <m/>
    <x v="0"/>
  </r>
  <r>
    <x v="0"/>
    <x v="0"/>
    <m/>
    <m/>
    <m/>
    <m/>
    <m/>
    <m/>
    <x v="119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87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04"/>
  </r>
  <r>
    <x v="0"/>
    <x v="0"/>
    <m/>
    <m/>
    <m/>
    <m/>
    <m/>
    <m/>
    <x v="451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18"/>
  </r>
  <r>
    <x v="0"/>
    <x v="0"/>
    <m/>
    <m/>
    <m/>
    <m/>
    <m/>
    <m/>
    <x v="4519"/>
  </r>
  <r>
    <x v="0"/>
    <x v="0"/>
    <m/>
    <m/>
    <m/>
    <m/>
    <m/>
    <m/>
    <x v="452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21"/>
  </r>
  <r>
    <x v="0"/>
    <x v="0"/>
    <m/>
    <m/>
    <m/>
    <m/>
    <m/>
    <m/>
    <x v="4522"/>
  </r>
  <r>
    <x v="0"/>
    <x v="0"/>
    <m/>
    <m/>
    <m/>
    <m/>
    <m/>
    <m/>
    <x v="0"/>
  </r>
  <r>
    <x v="0"/>
    <x v="0"/>
    <m/>
    <m/>
    <m/>
    <m/>
    <m/>
    <m/>
    <x v="4523"/>
  </r>
  <r>
    <x v="0"/>
    <x v="0"/>
    <m/>
    <m/>
    <m/>
    <m/>
    <m/>
    <m/>
    <x v="4524"/>
  </r>
  <r>
    <x v="0"/>
    <x v="0"/>
    <m/>
    <m/>
    <m/>
    <m/>
    <m/>
    <m/>
    <x v="4525"/>
  </r>
  <r>
    <x v="0"/>
    <x v="0"/>
    <m/>
    <m/>
    <m/>
    <m/>
    <m/>
    <m/>
    <x v="4526"/>
  </r>
  <r>
    <x v="0"/>
    <x v="0"/>
    <m/>
    <m/>
    <m/>
    <m/>
    <m/>
    <m/>
    <x v="4527"/>
  </r>
  <r>
    <x v="0"/>
    <x v="0"/>
    <m/>
    <m/>
    <m/>
    <m/>
    <m/>
    <m/>
    <x v="4528"/>
  </r>
  <r>
    <x v="0"/>
    <x v="0"/>
    <m/>
    <m/>
    <m/>
    <m/>
    <m/>
    <m/>
    <x v="4529"/>
  </r>
  <r>
    <x v="0"/>
    <x v="0"/>
    <m/>
    <m/>
    <m/>
    <m/>
    <m/>
    <m/>
    <x v="0"/>
  </r>
  <r>
    <x v="0"/>
    <x v="0"/>
    <m/>
    <m/>
    <m/>
    <m/>
    <m/>
    <m/>
    <x v="4530"/>
  </r>
  <r>
    <x v="0"/>
    <x v="0"/>
    <m/>
    <m/>
    <m/>
    <m/>
    <m/>
    <m/>
    <x v="4531"/>
  </r>
  <r>
    <x v="0"/>
    <x v="0"/>
    <m/>
    <m/>
    <m/>
    <m/>
    <m/>
    <m/>
    <x v="4532"/>
  </r>
  <r>
    <x v="0"/>
    <x v="0"/>
    <m/>
    <m/>
    <m/>
    <m/>
    <m/>
    <m/>
    <x v="4533"/>
  </r>
  <r>
    <x v="0"/>
    <x v="0"/>
    <m/>
    <m/>
    <m/>
    <m/>
    <m/>
    <m/>
    <x v="4534"/>
  </r>
  <r>
    <x v="0"/>
    <x v="0"/>
    <m/>
    <m/>
    <m/>
    <m/>
    <m/>
    <m/>
    <x v="453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36"/>
  </r>
  <r>
    <x v="0"/>
    <x v="0"/>
    <m/>
    <m/>
    <m/>
    <m/>
    <m/>
    <m/>
    <x v="4537"/>
  </r>
  <r>
    <x v="0"/>
    <x v="0"/>
    <m/>
    <m/>
    <m/>
    <m/>
    <m/>
    <m/>
    <x v="4538"/>
  </r>
  <r>
    <x v="0"/>
    <x v="0"/>
    <m/>
    <m/>
    <m/>
    <m/>
    <m/>
    <m/>
    <x v="0"/>
  </r>
  <r>
    <x v="0"/>
    <x v="0"/>
    <m/>
    <m/>
    <m/>
    <m/>
    <m/>
    <m/>
    <x v="4539"/>
  </r>
  <r>
    <x v="0"/>
    <x v="0"/>
    <m/>
    <m/>
    <m/>
    <m/>
    <m/>
    <m/>
    <x v="0"/>
  </r>
  <r>
    <x v="0"/>
    <x v="0"/>
    <m/>
    <m/>
    <m/>
    <m/>
    <m/>
    <m/>
    <x v="4540"/>
  </r>
  <r>
    <x v="0"/>
    <x v="0"/>
    <m/>
    <m/>
    <m/>
    <m/>
    <m/>
    <m/>
    <x v="4541"/>
  </r>
  <r>
    <x v="0"/>
    <x v="0"/>
    <m/>
    <m/>
    <m/>
    <m/>
    <m/>
    <m/>
    <x v="2026"/>
  </r>
  <r>
    <x v="0"/>
    <x v="0"/>
    <m/>
    <m/>
    <m/>
    <m/>
    <m/>
    <m/>
    <x v="4542"/>
  </r>
  <r>
    <x v="0"/>
    <x v="0"/>
    <m/>
    <m/>
    <m/>
    <m/>
    <m/>
    <m/>
    <x v="1981"/>
  </r>
  <r>
    <x v="0"/>
    <x v="0"/>
    <m/>
    <m/>
    <m/>
    <m/>
    <m/>
    <m/>
    <x v="0"/>
  </r>
  <r>
    <x v="0"/>
    <x v="0"/>
    <m/>
    <m/>
    <m/>
    <m/>
    <m/>
    <m/>
    <x v="4543"/>
  </r>
  <r>
    <x v="0"/>
    <x v="0"/>
    <m/>
    <m/>
    <m/>
    <m/>
    <m/>
    <m/>
    <x v="0"/>
  </r>
  <r>
    <x v="0"/>
    <x v="0"/>
    <m/>
    <m/>
    <m/>
    <m/>
    <m/>
    <m/>
    <x v="4544"/>
  </r>
  <r>
    <x v="0"/>
    <x v="0"/>
    <m/>
    <m/>
    <m/>
    <m/>
    <m/>
    <m/>
    <x v="45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546"/>
  </r>
  <r>
    <x v="0"/>
    <x v="0"/>
    <m/>
    <m/>
    <m/>
    <m/>
    <m/>
    <m/>
    <x v="4547"/>
  </r>
  <r>
    <x v="0"/>
    <x v="0"/>
    <m/>
    <m/>
    <m/>
    <m/>
    <m/>
    <m/>
    <x v="4548"/>
  </r>
  <r>
    <x v="0"/>
    <x v="0"/>
    <m/>
    <m/>
    <m/>
    <m/>
    <m/>
    <m/>
    <x v="4549"/>
  </r>
  <r>
    <x v="0"/>
    <x v="0"/>
    <m/>
    <m/>
    <m/>
    <m/>
    <m/>
    <m/>
    <x v="4550"/>
  </r>
  <r>
    <x v="0"/>
    <x v="0"/>
    <m/>
    <m/>
    <m/>
    <m/>
    <m/>
    <m/>
    <x v="4551"/>
  </r>
  <r>
    <x v="0"/>
    <x v="0"/>
    <m/>
    <m/>
    <m/>
    <m/>
    <m/>
    <m/>
    <x v="4552"/>
  </r>
  <r>
    <x v="0"/>
    <x v="0"/>
    <m/>
    <m/>
    <m/>
    <m/>
    <m/>
    <m/>
    <x v="4553"/>
  </r>
  <r>
    <x v="0"/>
    <x v="0"/>
    <m/>
    <m/>
    <m/>
    <m/>
    <m/>
    <m/>
    <x v="4554"/>
  </r>
  <r>
    <x v="0"/>
    <x v="0"/>
    <m/>
    <m/>
    <m/>
    <m/>
    <m/>
    <m/>
    <x v="4555"/>
  </r>
  <r>
    <x v="0"/>
    <x v="0"/>
    <m/>
    <m/>
    <m/>
    <m/>
    <m/>
    <m/>
    <x v="4556"/>
  </r>
  <r>
    <x v="0"/>
    <x v="0"/>
    <m/>
    <m/>
    <m/>
    <m/>
    <m/>
    <m/>
    <x v="4557"/>
  </r>
  <r>
    <x v="0"/>
    <x v="0"/>
    <m/>
    <m/>
    <m/>
    <m/>
    <m/>
    <m/>
    <x v="4558"/>
  </r>
  <r>
    <x v="0"/>
    <x v="0"/>
    <m/>
    <m/>
    <m/>
    <m/>
    <m/>
    <m/>
    <x v="4559"/>
  </r>
  <r>
    <x v="0"/>
    <x v="0"/>
    <m/>
    <m/>
    <m/>
    <m/>
    <m/>
    <m/>
    <x v="0"/>
  </r>
  <r>
    <x v="0"/>
    <x v="0"/>
    <m/>
    <m/>
    <m/>
    <m/>
    <m/>
    <m/>
    <x v="4560"/>
  </r>
  <r>
    <x v="0"/>
    <x v="0"/>
    <m/>
    <m/>
    <m/>
    <m/>
    <m/>
    <m/>
    <x v="4561"/>
  </r>
  <r>
    <x v="0"/>
    <x v="0"/>
    <m/>
    <m/>
    <m/>
    <m/>
    <m/>
    <m/>
    <x v="4160"/>
  </r>
  <r>
    <x v="0"/>
    <x v="0"/>
    <m/>
    <m/>
    <m/>
    <m/>
    <m/>
    <m/>
    <x v="4562"/>
  </r>
  <r>
    <x v="0"/>
    <x v="0"/>
    <m/>
    <m/>
    <m/>
    <m/>
    <m/>
    <m/>
    <x v="2791"/>
  </r>
  <r>
    <x v="0"/>
    <x v="0"/>
    <m/>
    <m/>
    <m/>
    <m/>
    <m/>
    <m/>
    <x v="4563"/>
  </r>
  <r>
    <x v="0"/>
    <x v="0"/>
    <m/>
    <m/>
    <m/>
    <m/>
    <m/>
    <m/>
    <x v="0"/>
  </r>
  <r>
    <x v="0"/>
    <x v="0"/>
    <m/>
    <m/>
    <m/>
    <m/>
    <m/>
    <m/>
    <x v="4564"/>
  </r>
  <r>
    <x v="0"/>
    <x v="0"/>
    <m/>
    <m/>
    <m/>
    <m/>
    <m/>
    <m/>
    <x v="4565"/>
  </r>
  <r>
    <x v="0"/>
    <x v="0"/>
    <m/>
    <m/>
    <m/>
    <m/>
    <m/>
    <m/>
    <x v="4566"/>
  </r>
  <r>
    <x v="0"/>
    <x v="0"/>
    <m/>
    <m/>
    <m/>
    <m/>
    <m/>
    <m/>
    <x v="4567"/>
  </r>
  <r>
    <x v="0"/>
    <x v="0"/>
    <m/>
    <m/>
    <m/>
    <m/>
    <m/>
    <m/>
    <x v="4568"/>
  </r>
  <r>
    <x v="0"/>
    <x v="0"/>
    <m/>
    <m/>
    <m/>
    <m/>
    <m/>
    <m/>
    <x v="4569"/>
  </r>
  <r>
    <x v="0"/>
    <x v="0"/>
    <m/>
    <m/>
    <m/>
    <m/>
    <m/>
    <m/>
    <x v="4570"/>
  </r>
  <r>
    <x v="0"/>
    <x v="0"/>
    <m/>
    <m/>
    <m/>
    <m/>
    <m/>
    <m/>
    <x v="4571"/>
  </r>
  <r>
    <x v="0"/>
    <x v="0"/>
    <m/>
    <m/>
    <m/>
    <m/>
    <m/>
    <m/>
    <x v="0"/>
  </r>
  <r>
    <x v="0"/>
    <x v="0"/>
    <m/>
    <m/>
    <m/>
    <m/>
    <m/>
    <m/>
    <x v="4572"/>
  </r>
  <r>
    <x v="0"/>
    <x v="0"/>
    <m/>
    <m/>
    <m/>
    <m/>
    <m/>
    <m/>
    <x v="4573"/>
  </r>
  <r>
    <x v="0"/>
    <x v="0"/>
    <m/>
    <m/>
    <m/>
    <m/>
    <m/>
    <m/>
    <x v="4574"/>
  </r>
  <r>
    <x v="0"/>
    <x v="0"/>
    <m/>
    <m/>
    <m/>
    <m/>
    <m/>
    <m/>
    <x v="0"/>
  </r>
  <r>
    <x v="0"/>
    <x v="0"/>
    <m/>
    <m/>
    <m/>
    <m/>
    <m/>
    <m/>
    <x v="4575"/>
  </r>
  <r>
    <x v="0"/>
    <x v="0"/>
    <m/>
    <m/>
    <m/>
    <m/>
    <m/>
    <m/>
    <x v="4576"/>
  </r>
  <r>
    <x v="0"/>
    <x v="0"/>
    <m/>
    <m/>
    <m/>
    <m/>
    <m/>
    <m/>
    <x v="4577"/>
  </r>
  <r>
    <x v="0"/>
    <x v="0"/>
    <m/>
    <m/>
    <m/>
    <m/>
    <m/>
    <m/>
    <x v="4578"/>
  </r>
  <r>
    <x v="0"/>
    <x v="0"/>
    <m/>
    <m/>
    <m/>
    <m/>
    <m/>
    <m/>
    <x v="4579"/>
  </r>
  <r>
    <x v="0"/>
    <x v="0"/>
    <m/>
    <m/>
    <m/>
    <m/>
    <m/>
    <m/>
    <x v="4580"/>
  </r>
  <r>
    <x v="0"/>
    <x v="0"/>
    <m/>
    <m/>
    <m/>
    <m/>
    <m/>
    <m/>
    <x v="4581"/>
  </r>
  <r>
    <x v="0"/>
    <x v="0"/>
    <m/>
    <m/>
    <m/>
    <m/>
    <m/>
    <m/>
    <x v="4582"/>
  </r>
  <r>
    <x v="0"/>
    <x v="0"/>
    <m/>
    <m/>
    <m/>
    <m/>
    <m/>
    <m/>
    <x v="4583"/>
  </r>
  <r>
    <x v="0"/>
    <x v="0"/>
    <m/>
    <m/>
    <m/>
    <m/>
    <m/>
    <m/>
    <x v="4584"/>
  </r>
  <r>
    <x v="0"/>
    <x v="0"/>
    <m/>
    <m/>
    <m/>
    <m/>
    <m/>
    <m/>
    <x v="4585"/>
  </r>
  <r>
    <x v="0"/>
    <x v="0"/>
    <m/>
    <m/>
    <m/>
    <m/>
    <m/>
    <m/>
    <x v="4586"/>
  </r>
  <r>
    <x v="0"/>
    <x v="0"/>
    <m/>
    <m/>
    <m/>
    <m/>
    <m/>
    <m/>
    <x v="0"/>
  </r>
  <r>
    <x v="0"/>
    <x v="0"/>
    <m/>
    <m/>
    <m/>
    <m/>
    <m/>
    <m/>
    <x v="4587"/>
  </r>
  <r>
    <x v="0"/>
    <x v="0"/>
    <m/>
    <m/>
    <m/>
    <m/>
    <m/>
    <m/>
    <x v="4588"/>
  </r>
  <r>
    <x v="0"/>
    <x v="0"/>
    <m/>
    <m/>
    <m/>
    <m/>
    <m/>
    <m/>
    <x v="4589"/>
  </r>
  <r>
    <x v="0"/>
    <x v="0"/>
    <m/>
    <m/>
    <m/>
    <m/>
    <m/>
    <m/>
    <x v="4590"/>
  </r>
  <r>
    <x v="0"/>
    <x v="0"/>
    <m/>
    <m/>
    <m/>
    <m/>
    <m/>
    <m/>
    <x v="4591"/>
  </r>
  <r>
    <x v="0"/>
    <x v="0"/>
    <m/>
    <m/>
    <m/>
    <m/>
    <m/>
    <m/>
    <x v="4592"/>
  </r>
  <r>
    <x v="0"/>
    <x v="0"/>
    <m/>
    <m/>
    <m/>
    <m/>
    <m/>
    <m/>
    <x v="0"/>
  </r>
  <r>
    <x v="0"/>
    <x v="0"/>
    <m/>
    <m/>
    <m/>
    <m/>
    <m/>
    <m/>
    <x v="4593"/>
  </r>
  <r>
    <x v="0"/>
    <x v="0"/>
    <m/>
    <m/>
    <m/>
    <m/>
    <m/>
    <m/>
    <x v="4594"/>
  </r>
  <r>
    <x v="0"/>
    <x v="0"/>
    <m/>
    <m/>
    <m/>
    <m/>
    <m/>
    <m/>
    <x v="4595"/>
  </r>
  <r>
    <x v="0"/>
    <x v="0"/>
    <m/>
    <m/>
    <m/>
    <m/>
    <m/>
    <m/>
    <x v="4596"/>
  </r>
  <r>
    <x v="0"/>
    <x v="0"/>
    <m/>
    <m/>
    <m/>
    <m/>
    <m/>
    <m/>
    <x v="4597"/>
  </r>
  <r>
    <x v="0"/>
    <x v="0"/>
    <m/>
    <m/>
    <m/>
    <m/>
    <m/>
    <m/>
    <x v="4598"/>
  </r>
  <r>
    <x v="0"/>
    <x v="0"/>
    <m/>
    <m/>
    <m/>
    <m/>
    <m/>
    <m/>
    <x v="4599"/>
  </r>
  <r>
    <x v="0"/>
    <x v="0"/>
    <m/>
    <m/>
    <m/>
    <m/>
    <m/>
    <m/>
    <x v="4600"/>
  </r>
  <r>
    <x v="0"/>
    <x v="0"/>
    <m/>
    <m/>
    <m/>
    <m/>
    <m/>
    <m/>
    <x v="0"/>
  </r>
  <r>
    <x v="0"/>
    <x v="0"/>
    <m/>
    <m/>
    <m/>
    <m/>
    <m/>
    <m/>
    <x v="4601"/>
  </r>
  <r>
    <x v="0"/>
    <x v="0"/>
    <m/>
    <m/>
    <m/>
    <m/>
    <m/>
    <m/>
    <x v="4602"/>
  </r>
  <r>
    <x v="0"/>
    <x v="0"/>
    <m/>
    <m/>
    <m/>
    <m/>
    <m/>
    <m/>
    <x v="4603"/>
  </r>
  <r>
    <x v="0"/>
    <x v="0"/>
    <m/>
    <m/>
    <m/>
    <m/>
    <m/>
    <m/>
    <x v="4604"/>
  </r>
  <r>
    <x v="0"/>
    <x v="0"/>
    <m/>
    <m/>
    <m/>
    <m/>
    <m/>
    <m/>
    <x v="4605"/>
  </r>
  <r>
    <x v="0"/>
    <x v="0"/>
    <m/>
    <m/>
    <m/>
    <m/>
    <m/>
    <m/>
    <x v="4606"/>
  </r>
  <r>
    <x v="0"/>
    <x v="0"/>
    <m/>
    <m/>
    <m/>
    <m/>
    <m/>
    <m/>
    <x v="1659"/>
  </r>
  <r>
    <x v="0"/>
    <x v="0"/>
    <m/>
    <m/>
    <m/>
    <m/>
    <m/>
    <m/>
    <x v="4607"/>
  </r>
  <r>
    <x v="0"/>
    <x v="0"/>
    <m/>
    <m/>
    <m/>
    <m/>
    <m/>
    <m/>
    <x v="4608"/>
  </r>
  <r>
    <x v="0"/>
    <x v="0"/>
    <m/>
    <m/>
    <m/>
    <m/>
    <m/>
    <m/>
    <x v="0"/>
  </r>
  <r>
    <x v="0"/>
    <x v="0"/>
    <m/>
    <m/>
    <m/>
    <m/>
    <m/>
    <m/>
    <x v="4609"/>
  </r>
  <r>
    <x v="0"/>
    <x v="0"/>
    <m/>
    <m/>
    <m/>
    <m/>
    <m/>
    <m/>
    <x v="3878"/>
  </r>
  <r>
    <x v="0"/>
    <x v="0"/>
    <m/>
    <m/>
    <m/>
    <m/>
    <m/>
    <m/>
    <x v="4610"/>
  </r>
  <r>
    <x v="0"/>
    <x v="0"/>
    <m/>
    <m/>
    <m/>
    <m/>
    <m/>
    <m/>
    <x v="4611"/>
  </r>
  <r>
    <x v="0"/>
    <x v="0"/>
    <m/>
    <m/>
    <m/>
    <m/>
    <m/>
    <m/>
    <x v="1554"/>
  </r>
  <r>
    <x v="0"/>
    <x v="0"/>
    <m/>
    <m/>
    <m/>
    <m/>
    <m/>
    <m/>
    <x v="4612"/>
  </r>
  <r>
    <x v="0"/>
    <x v="0"/>
    <m/>
    <m/>
    <m/>
    <m/>
    <m/>
    <m/>
    <x v="4613"/>
  </r>
  <r>
    <x v="0"/>
    <x v="0"/>
    <m/>
    <m/>
    <m/>
    <m/>
    <m/>
    <m/>
    <x v="1787"/>
  </r>
  <r>
    <x v="0"/>
    <x v="0"/>
    <m/>
    <m/>
    <m/>
    <m/>
    <m/>
    <m/>
    <x v="4614"/>
  </r>
  <r>
    <x v="0"/>
    <x v="0"/>
    <m/>
    <m/>
    <m/>
    <m/>
    <m/>
    <m/>
    <x v="4615"/>
  </r>
  <r>
    <x v="0"/>
    <x v="0"/>
    <m/>
    <m/>
    <m/>
    <m/>
    <m/>
    <m/>
    <x v="4616"/>
  </r>
  <r>
    <x v="0"/>
    <x v="0"/>
    <m/>
    <m/>
    <m/>
    <m/>
    <m/>
    <m/>
    <x v="4617"/>
  </r>
  <r>
    <x v="0"/>
    <x v="0"/>
    <m/>
    <m/>
    <m/>
    <m/>
    <m/>
    <m/>
    <x v="4618"/>
  </r>
  <r>
    <x v="0"/>
    <x v="0"/>
    <m/>
    <m/>
    <m/>
    <m/>
    <m/>
    <m/>
    <x v="4619"/>
  </r>
  <r>
    <x v="0"/>
    <x v="0"/>
    <m/>
    <m/>
    <m/>
    <m/>
    <m/>
    <m/>
    <x v="4620"/>
  </r>
  <r>
    <x v="0"/>
    <x v="0"/>
    <m/>
    <m/>
    <m/>
    <m/>
    <m/>
    <m/>
    <x v="4621"/>
  </r>
  <r>
    <x v="0"/>
    <x v="0"/>
    <m/>
    <m/>
    <m/>
    <m/>
    <m/>
    <m/>
    <x v="0"/>
  </r>
  <r>
    <x v="0"/>
    <x v="0"/>
    <m/>
    <m/>
    <m/>
    <m/>
    <m/>
    <m/>
    <x v="462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2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2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25"/>
  </r>
  <r>
    <x v="0"/>
    <x v="0"/>
    <m/>
    <m/>
    <m/>
    <m/>
    <m/>
    <m/>
    <x v="0"/>
  </r>
  <r>
    <x v="0"/>
    <x v="0"/>
    <m/>
    <m/>
    <m/>
    <m/>
    <m/>
    <m/>
    <x v="4626"/>
  </r>
  <r>
    <x v="0"/>
    <x v="0"/>
    <m/>
    <m/>
    <m/>
    <m/>
    <m/>
    <m/>
    <x v="0"/>
  </r>
  <r>
    <x v="0"/>
    <x v="0"/>
    <m/>
    <m/>
    <m/>
    <m/>
    <m/>
    <m/>
    <x v="1269"/>
  </r>
  <r>
    <x v="0"/>
    <x v="0"/>
    <m/>
    <m/>
    <m/>
    <m/>
    <m/>
    <m/>
    <x v="0"/>
  </r>
  <r>
    <x v="0"/>
    <x v="0"/>
    <m/>
    <m/>
    <m/>
    <m/>
    <m/>
    <m/>
    <x v="4627"/>
  </r>
  <r>
    <x v="0"/>
    <x v="0"/>
    <m/>
    <m/>
    <m/>
    <m/>
    <m/>
    <m/>
    <x v="4628"/>
  </r>
  <r>
    <x v="0"/>
    <x v="0"/>
    <m/>
    <m/>
    <m/>
    <m/>
    <m/>
    <m/>
    <x v="4629"/>
  </r>
  <r>
    <x v="0"/>
    <x v="0"/>
    <m/>
    <m/>
    <m/>
    <m/>
    <m/>
    <m/>
    <x v="4630"/>
  </r>
  <r>
    <x v="0"/>
    <x v="0"/>
    <m/>
    <m/>
    <m/>
    <m/>
    <m/>
    <m/>
    <x v="0"/>
  </r>
  <r>
    <x v="0"/>
    <x v="0"/>
    <m/>
    <m/>
    <m/>
    <m/>
    <m/>
    <m/>
    <x v="463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32"/>
  </r>
  <r>
    <x v="0"/>
    <x v="0"/>
    <m/>
    <m/>
    <m/>
    <m/>
    <m/>
    <m/>
    <x v="0"/>
  </r>
  <r>
    <x v="0"/>
    <x v="0"/>
    <m/>
    <m/>
    <m/>
    <m/>
    <m/>
    <m/>
    <x v="4633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34"/>
  </r>
  <r>
    <x v="0"/>
    <x v="0"/>
    <m/>
    <m/>
    <m/>
    <m/>
    <m/>
    <m/>
    <x v="463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282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36"/>
  </r>
  <r>
    <x v="0"/>
    <x v="0"/>
    <m/>
    <m/>
    <m/>
    <m/>
    <m/>
    <m/>
    <x v="463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38"/>
  </r>
  <r>
    <x v="0"/>
    <x v="0"/>
    <m/>
    <m/>
    <m/>
    <m/>
    <m/>
    <m/>
    <x v="0"/>
  </r>
  <r>
    <x v="0"/>
    <x v="0"/>
    <m/>
    <m/>
    <m/>
    <m/>
    <m/>
    <m/>
    <x v="245"/>
  </r>
  <r>
    <x v="0"/>
    <x v="0"/>
    <m/>
    <m/>
    <m/>
    <m/>
    <m/>
    <m/>
    <x v="0"/>
  </r>
  <r>
    <x v="0"/>
    <x v="0"/>
    <m/>
    <m/>
    <m/>
    <m/>
    <m/>
    <m/>
    <x v="4639"/>
  </r>
  <r>
    <x v="0"/>
    <x v="0"/>
    <m/>
    <m/>
    <m/>
    <m/>
    <m/>
    <m/>
    <x v="464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41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42"/>
  </r>
  <r>
    <x v="0"/>
    <x v="0"/>
    <m/>
    <m/>
    <m/>
    <m/>
    <m/>
    <m/>
    <x v="0"/>
  </r>
  <r>
    <x v="0"/>
    <x v="0"/>
    <m/>
    <m/>
    <m/>
    <m/>
    <m/>
    <m/>
    <x v="463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43"/>
  </r>
  <r>
    <x v="0"/>
    <x v="0"/>
    <m/>
    <m/>
    <m/>
    <m/>
    <m/>
    <m/>
    <x v="4644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4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46"/>
  </r>
  <r>
    <x v="0"/>
    <x v="0"/>
    <m/>
    <m/>
    <m/>
    <m/>
    <m/>
    <m/>
    <x v="4647"/>
  </r>
  <r>
    <x v="0"/>
    <x v="0"/>
    <m/>
    <m/>
    <m/>
    <m/>
    <m/>
    <m/>
    <x v="4648"/>
  </r>
  <r>
    <x v="0"/>
    <x v="0"/>
    <m/>
    <m/>
    <m/>
    <m/>
    <m/>
    <m/>
    <x v="4649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5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4651"/>
  </r>
  <r>
    <x v="0"/>
    <x v="0"/>
    <m/>
    <m/>
    <m/>
    <m/>
    <m/>
    <m/>
    <x v="0"/>
  </r>
  <r>
    <x v="0"/>
    <x v="0"/>
    <m/>
    <m/>
    <m/>
    <m/>
    <m/>
    <m/>
    <x v="4652"/>
  </r>
  <r>
    <x v="0"/>
    <x v="0"/>
    <m/>
    <m/>
    <m/>
    <m/>
    <m/>
    <m/>
    <x v="445"/>
  </r>
  <r>
    <x v="0"/>
    <x v="0"/>
    <m/>
    <m/>
    <m/>
    <m/>
    <m/>
    <m/>
    <x v="0"/>
  </r>
  <r>
    <x v="0"/>
    <x v="0"/>
    <m/>
    <m/>
    <m/>
    <m/>
    <m/>
    <m/>
    <x v="4653"/>
  </r>
  <r>
    <x v="0"/>
    <x v="0"/>
    <m/>
    <m/>
    <m/>
    <m/>
    <m/>
    <m/>
    <x v="4654"/>
  </r>
  <r>
    <x v="0"/>
    <x v="0"/>
    <m/>
    <m/>
    <m/>
    <m/>
    <m/>
    <m/>
    <x v="465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5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57"/>
  </r>
  <r>
    <x v="0"/>
    <x v="0"/>
    <m/>
    <m/>
    <m/>
    <m/>
    <m/>
    <m/>
    <x v="0"/>
  </r>
  <r>
    <x v="0"/>
    <x v="0"/>
    <m/>
    <m/>
    <m/>
    <m/>
    <m/>
    <m/>
    <x v="4658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59"/>
  </r>
  <r>
    <x v="0"/>
    <x v="0"/>
    <m/>
    <m/>
    <m/>
    <m/>
    <m/>
    <m/>
    <x v="4660"/>
  </r>
  <r>
    <x v="0"/>
    <x v="0"/>
    <m/>
    <m/>
    <m/>
    <m/>
    <m/>
    <m/>
    <x v="0"/>
  </r>
  <r>
    <x v="0"/>
    <x v="0"/>
    <m/>
    <m/>
    <m/>
    <m/>
    <m/>
    <m/>
    <x v="1255"/>
  </r>
  <r>
    <x v="0"/>
    <x v="0"/>
    <m/>
    <m/>
    <m/>
    <m/>
    <m/>
    <m/>
    <x v="4661"/>
  </r>
  <r>
    <x v="0"/>
    <x v="0"/>
    <m/>
    <m/>
    <m/>
    <m/>
    <m/>
    <m/>
    <x v="4662"/>
  </r>
  <r>
    <x v="0"/>
    <x v="0"/>
    <m/>
    <m/>
    <m/>
    <m/>
    <m/>
    <m/>
    <x v="4663"/>
  </r>
  <r>
    <x v="0"/>
    <x v="0"/>
    <m/>
    <m/>
    <m/>
    <m/>
    <m/>
    <m/>
    <x v="4664"/>
  </r>
  <r>
    <x v="0"/>
    <x v="0"/>
    <m/>
    <m/>
    <m/>
    <m/>
    <m/>
    <m/>
    <x v="4665"/>
  </r>
  <r>
    <x v="0"/>
    <x v="0"/>
    <m/>
    <m/>
    <m/>
    <m/>
    <m/>
    <m/>
    <x v="0"/>
  </r>
  <r>
    <x v="0"/>
    <x v="0"/>
    <m/>
    <m/>
    <m/>
    <m/>
    <m/>
    <m/>
    <x v="466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45"/>
  </r>
  <r>
    <x v="0"/>
    <x v="0"/>
    <m/>
    <m/>
    <m/>
    <m/>
    <m/>
    <m/>
    <x v="4667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68"/>
  </r>
  <r>
    <x v="0"/>
    <x v="0"/>
    <m/>
    <m/>
    <m/>
    <m/>
    <m/>
    <m/>
    <x v="4669"/>
  </r>
  <r>
    <x v="0"/>
    <x v="0"/>
    <m/>
    <m/>
    <m/>
    <m/>
    <m/>
    <m/>
    <x v="4670"/>
  </r>
  <r>
    <x v="0"/>
    <x v="0"/>
    <m/>
    <m/>
    <m/>
    <m/>
    <m/>
    <m/>
    <x v="4671"/>
  </r>
  <r>
    <x v="0"/>
    <x v="0"/>
    <m/>
    <m/>
    <m/>
    <m/>
    <m/>
    <m/>
    <x v="4672"/>
  </r>
  <r>
    <x v="0"/>
    <x v="0"/>
    <m/>
    <m/>
    <m/>
    <m/>
    <m/>
    <m/>
    <x v="4673"/>
  </r>
  <r>
    <x v="0"/>
    <x v="0"/>
    <m/>
    <m/>
    <m/>
    <m/>
    <m/>
    <m/>
    <x v="0"/>
  </r>
  <r>
    <x v="0"/>
    <x v="0"/>
    <m/>
    <m/>
    <m/>
    <m/>
    <m/>
    <m/>
    <x v="4674"/>
  </r>
  <r>
    <x v="0"/>
    <x v="0"/>
    <m/>
    <m/>
    <m/>
    <m/>
    <m/>
    <m/>
    <x v="0"/>
  </r>
  <r>
    <x v="0"/>
    <x v="0"/>
    <m/>
    <m/>
    <m/>
    <m/>
    <m/>
    <m/>
    <x v="4675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4676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3462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  <r>
    <x v="0"/>
    <x v="0"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8A41C50-84B5-4A7B-A9B5-D4E88A226F40}" name="TCD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1:C42" firstHeaderRow="1" firstDataRow="1" firstDataCol="2"/>
  <pivotFields count="9">
    <pivotField axis="axisRow" compact="0" outline="0" showAll="0" defaultSubtotal="0">
      <items count="15">
        <item m="1" x="14"/>
        <item m="1" x="13"/>
        <item m="1" x="11"/>
        <item m="1" x="12"/>
        <item x="0"/>
        <item x="1"/>
        <item x="2"/>
        <item x="3"/>
        <item x="4"/>
        <item x="5"/>
        <item x="6"/>
        <item x="7"/>
        <item x="8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">
        <item x="4"/>
        <item x="3"/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4677">
        <item x="245"/>
        <item x="4509"/>
        <item x="1339"/>
        <item x="108"/>
        <item x="447"/>
        <item x="243"/>
        <item x="169"/>
        <item x="3569"/>
        <item x="2920"/>
        <item x="286"/>
        <item x="3212"/>
        <item x="267"/>
        <item x="250"/>
        <item x="269"/>
        <item x="73"/>
        <item x="1250"/>
        <item x="1308"/>
        <item x="246"/>
        <item x="315"/>
        <item x="1277"/>
        <item x="3728"/>
        <item x="3252"/>
        <item x="261"/>
        <item x="251"/>
        <item x="231"/>
        <item x="3442"/>
        <item x="1251"/>
        <item x="254"/>
        <item x="2915"/>
        <item x="3513"/>
        <item x="1252"/>
        <item x="1260"/>
        <item x="1280"/>
        <item x="3722"/>
        <item x="229"/>
        <item x="1259"/>
        <item x="2888"/>
        <item x="1285"/>
        <item x="2843"/>
        <item x="3972"/>
        <item x="1306"/>
        <item x="3952"/>
        <item x="3727"/>
        <item x="4674"/>
        <item x="291"/>
        <item x="287"/>
        <item x="1289"/>
        <item x="228"/>
        <item x="1967"/>
        <item x="3462"/>
        <item x="3726"/>
        <item x="446"/>
        <item x="1847"/>
        <item x="2891"/>
        <item x="241"/>
        <item x="1255"/>
        <item x="240"/>
        <item x="252"/>
        <item x="244"/>
        <item x="35"/>
        <item x="1312"/>
        <item x="273"/>
        <item x="593"/>
        <item x="4665"/>
        <item x="284"/>
        <item x="445"/>
        <item x="2772"/>
        <item x="3071"/>
        <item x="3995"/>
        <item x="260"/>
        <item x="288"/>
        <item x="1451"/>
        <item x="238"/>
        <item x="1300"/>
        <item x="1965"/>
        <item x="318"/>
        <item x="4664"/>
        <item x="448"/>
        <item x="602"/>
        <item x="2789"/>
        <item x="3288"/>
        <item x="443"/>
        <item x="304"/>
        <item x="400"/>
        <item x="2773"/>
        <item x="289"/>
        <item x="256"/>
        <item x="248"/>
        <item x="4623"/>
        <item x="1253"/>
        <item x="1254"/>
        <item x="2904"/>
        <item x="3359"/>
        <item x="4650"/>
        <item x="3947"/>
        <item x="1268"/>
        <item x="1264"/>
        <item x="1452"/>
        <item x="2897"/>
        <item x="1526"/>
        <item x="1269"/>
        <item x="3451"/>
        <item x="2761"/>
        <item x="227"/>
        <item x="2775"/>
        <item x="2804"/>
        <item x="302"/>
        <item x="1466"/>
        <item x="1211"/>
        <item x="2763"/>
        <item x="4648"/>
        <item x="2851"/>
        <item x="93"/>
        <item x="4673"/>
        <item x="1307"/>
        <item x="257"/>
        <item x="1449"/>
        <item x="4642"/>
        <item x="274"/>
        <item x="1191"/>
        <item x="2912"/>
        <item x="2784"/>
        <item x="4220"/>
        <item x="396"/>
        <item x="1295"/>
        <item x="3647"/>
        <item x="276"/>
        <item x="3103"/>
        <item x="2846"/>
        <item x="1267"/>
        <item x="1453"/>
        <item x="3650"/>
        <item x="69"/>
        <item x="2905"/>
        <item x="4668"/>
        <item x="285"/>
        <item x="1202"/>
        <item x="4112"/>
        <item x="453"/>
        <item x="4638"/>
        <item x="1843"/>
        <item x="3035"/>
        <item x="2911"/>
        <item x="1463"/>
        <item x="1282"/>
        <item x="1230"/>
        <item x="1471"/>
        <item x="3930"/>
        <item x="2828"/>
        <item x="307"/>
        <item x="3320"/>
        <item x="4649"/>
        <item x="3644"/>
        <item x="3694"/>
        <item x="3488"/>
        <item x="2785"/>
        <item x="2767"/>
        <item x="68"/>
        <item x="1963"/>
        <item x="3712"/>
        <item x="1964"/>
        <item x="1454"/>
        <item x="4503"/>
        <item x="1258"/>
        <item x="3402"/>
        <item x="2778"/>
        <item x="1175"/>
        <item x="4639"/>
        <item x="83"/>
        <item x="271"/>
        <item x="282"/>
        <item x="1273"/>
        <item x="2831"/>
        <item x="2881"/>
        <item x="3401"/>
        <item x="2797"/>
        <item x="3723"/>
        <item x="1287"/>
        <item x="591"/>
        <item x="306"/>
        <item x="4149"/>
        <item x="3720"/>
        <item x="3459"/>
        <item x="4169"/>
        <item x="4517"/>
        <item x="886"/>
        <item x="4645"/>
        <item x="265"/>
        <item x="92"/>
        <item x="293"/>
        <item x="1256"/>
        <item x="3304"/>
        <item x="1262"/>
        <item x="2796"/>
        <item x="3659"/>
        <item x="3702"/>
        <item x="87"/>
        <item x="1488"/>
        <item x="444"/>
        <item x="3992"/>
        <item x="2805"/>
        <item x="3345"/>
        <item x="3463"/>
        <item x="3338"/>
        <item x="277"/>
        <item x="465"/>
        <item x="4626"/>
        <item x="4624"/>
        <item x="1281"/>
        <item x="4675"/>
        <item x="2818"/>
        <item x="2872"/>
        <item x="4667"/>
        <item x="3988"/>
        <item x="2918"/>
        <item x="1966"/>
        <item x="297"/>
        <item x="2833"/>
        <item x="4016"/>
        <item x="538"/>
        <item x="1852"/>
        <item x="4676"/>
        <item x="4652"/>
        <item x="1275"/>
        <item x="442"/>
        <item x="235"/>
        <item x="2791"/>
        <item x="3280"/>
        <item x="280"/>
        <item x="3696"/>
        <item x="272"/>
        <item x="3427"/>
        <item x="2798"/>
        <item x="61"/>
        <item x="1534"/>
        <item x="2819"/>
        <item x="500"/>
        <item x="3334"/>
        <item x="1305"/>
        <item x="3324"/>
        <item x="72"/>
        <item x="2895"/>
        <item x="296"/>
        <item x="3721"/>
        <item x="76"/>
        <item x="449"/>
        <item x="3099"/>
        <item x="300"/>
        <item x="1309"/>
        <item x="2839"/>
        <item x="2854"/>
        <item x="2916"/>
        <item x="294"/>
        <item x="1303"/>
        <item x="3107"/>
        <item x="2770"/>
        <item x="572"/>
        <item x="2823"/>
        <item x="2914"/>
        <item x="2764"/>
        <item x="2859"/>
        <item x="2118"/>
        <item x="4634"/>
        <item x="2795"/>
        <item x="3816"/>
        <item x="1271"/>
        <item x="279"/>
        <item x="46"/>
        <item x="1829"/>
        <item x="3709"/>
        <item x="4502"/>
        <item x="4643"/>
        <item x="1448"/>
        <item x="2847"/>
        <item x="3662"/>
        <item x="2909"/>
        <item x="3703"/>
        <item x="3281"/>
        <item x="3716"/>
        <item x="3664"/>
        <item x="4512"/>
        <item x="3347"/>
        <item x="264"/>
        <item x="3990"/>
        <item x="3936"/>
        <item x="1270"/>
        <item x="872"/>
        <item x="2771"/>
        <item x="3469"/>
        <item x="4514"/>
        <item x="4669"/>
        <item x="4008"/>
        <item x="66"/>
        <item x="1547"/>
        <item x="100"/>
        <item x="2896"/>
        <item x="1484"/>
        <item x="3178"/>
        <item x="2864"/>
        <item x="2845"/>
        <item x="263"/>
        <item x="2900"/>
        <item x="4511"/>
        <item x="4651"/>
        <item x="1215"/>
        <item x="99"/>
        <item x="4625"/>
        <item x="3874"/>
        <item x="569"/>
        <item x="1539"/>
        <item x="4441"/>
        <item x="1304"/>
        <item x="1794"/>
        <item x="2892"/>
        <item x="1100"/>
        <item x="4018"/>
        <item x="3452"/>
        <item x="2786"/>
        <item x="2870"/>
        <item x="3656"/>
        <item x="472"/>
        <item x="8"/>
        <item x="3432"/>
        <item x="60"/>
        <item x="4656"/>
        <item x="1460"/>
        <item x="253"/>
        <item x="3366"/>
        <item x="266"/>
        <item x="4061"/>
        <item x="79"/>
        <item x="1892"/>
        <item x="275"/>
        <item x="239"/>
        <item x="309"/>
        <item x="499"/>
        <item x="249"/>
        <item x="4504"/>
        <item x="1242"/>
        <item x="225"/>
        <item x="4632"/>
        <item x="3955"/>
        <item x="4151"/>
        <item x="1485"/>
        <item x="2759"/>
        <item x="3635"/>
        <item x="3946"/>
        <item x="4644"/>
        <item x="4516"/>
        <item x="595"/>
        <item x="3706"/>
        <item x="2903"/>
        <item x="3787"/>
        <item x="1266"/>
        <item x="2893"/>
        <item x="4637"/>
        <item x="3700"/>
        <item x="313"/>
        <item x="4119"/>
        <item x="4127"/>
        <item x="4506"/>
        <item x="3435"/>
        <item x="2857"/>
        <item x="1294"/>
        <item x="278"/>
        <item x="258"/>
        <item x="3101"/>
        <item x="1881"/>
        <item x="577"/>
        <item x="4124"/>
        <item x="1472"/>
        <item x="1288"/>
        <item x="4113"/>
        <item x="3691"/>
        <item x="3256"/>
        <item x="1540"/>
        <item x="883"/>
        <item x="2842"/>
        <item x="236"/>
        <item x="3388"/>
        <item x="1467"/>
        <item x="3065"/>
        <item x="3453"/>
        <item x="4168"/>
        <item x="3636"/>
        <item x="3553"/>
        <item x="1283"/>
        <item x="3648"/>
        <item x="3665"/>
        <item x="1459"/>
        <item x="3314"/>
        <item x="62"/>
        <item x="3449"/>
        <item x="9"/>
        <item x="3335"/>
        <item x="3286"/>
        <item x="2917"/>
        <item x="4510"/>
        <item x="2787"/>
        <item x="4666"/>
        <item x="3251"/>
        <item x="3994"/>
        <item x="28"/>
        <item x="1335"/>
        <item x="1172"/>
        <item x="4163"/>
        <item x="2907"/>
        <item x="3409"/>
        <item x="1474"/>
        <item x="40"/>
        <item x="2883"/>
        <item x="2841"/>
        <item x="583"/>
        <item x="3457"/>
        <item x="561"/>
        <item x="2811"/>
        <item x="1855"/>
        <item x="1528"/>
        <item x="4009"/>
        <item x="3699"/>
        <item x="3129"/>
        <item x="2781"/>
        <item x="3688"/>
        <item x="3730"/>
        <item x="3537"/>
        <item x="3110"/>
        <item x="292"/>
        <item x="1098"/>
        <item x="4015"/>
        <item x="4440"/>
        <item x="3606"/>
        <item x="1257"/>
        <item x="1311"/>
        <item x="3652"/>
        <item x="63"/>
        <item x="3128"/>
        <item x="3649"/>
        <item x="247"/>
        <item x="2782"/>
        <item x="378"/>
        <item x="4508"/>
        <item x="2840"/>
        <item x="1226"/>
        <item x="1220"/>
        <item x="3339"/>
        <item x="316"/>
        <item x="539"/>
        <item x="4670"/>
        <item x="3719"/>
        <item x="1072"/>
        <item x="463"/>
        <item x="3319"/>
        <item x="4007"/>
        <item x="1314"/>
        <item x="1301"/>
        <item x="3263"/>
        <item x="86"/>
        <item x="3297"/>
        <item x="4515"/>
        <item x="3704"/>
        <item x="3778"/>
        <item x="3211"/>
        <item x="2746"/>
        <item x="3316"/>
        <item x="3663"/>
        <item x="29"/>
        <item x="22"/>
        <item x="1469"/>
        <item x="314"/>
        <item x="3821"/>
        <item x="3945"/>
        <item x="2816"/>
        <item x="44"/>
        <item x="3773"/>
        <item x="89"/>
        <item x="3346"/>
        <item x="45"/>
        <item x="3472"/>
        <item x="551"/>
        <item x="579"/>
        <item x="1549"/>
        <item x="2792"/>
        <item x="3260"/>
        <item x="1318"/>
        <item x="3295"/>
        <item x="232"/>
        <item x="1200"/>
        <item x="2877"/>
        <item x="4505"/>
        <item x="1942"/>
        <item x="1462"/>
        <item x="2853"/>
        <item x="2867"/>
        <item x="1290"/>
        <item x="2884"/>
        <item x="1276"/>
        <item x="3282"/>
        <item x="2807"/>
        <item x="373"/>
        <item x="3725"/>
        <item x="3576"/>
        <item x="2919"/>
        <item x="1961"/>
        <item x="290"/>
        <item x="4158"/>
        <item x="468"/>
        <item x="242"/>
        <item x="1465"/>
        <item x="3267"/>
        <item x="1234"/>
        <item x="3687"/>
        <item x="4629"/>
        <item x="1880"/>
        <item x="3068"/>
        <item x="299"/>
        <item x="750"/>
        <item x="1500"/>
        <item x="3216"/>
        <item x="4126"/>
        <item x="1831"/>
        <item x="455"/>
        <item x="3095"/>
        <item x="4636"/>
        <item x="3344"/>
        <item x="98"/>
        <item x="1522"/>
        <item x="4129"/>
        <item x="57"/>
        <item x="3556"/>
        <item x="2756"/>
        <item x="1198"/>
        <item x="3786"/>
        <item x="2852"/>
        <item x="4134"/>
        <item x="3353"/>
        <item x="1546"/>
        <item x="563"/>
        <item x="4107"/>
        <item x="1103"/>
        <item x="3375"/>
        <item x="3063"/>
        <item x="452"/>
        <item x="1824"/>
        <item x="1232"/>
        <item x="3283"/>
        <item x="308"/>
        <item x="493"/>
        <item x="3271"/>
        <item x="3312"/>
        <item x="466"/>
        <item x="3637"/>
        <item x="4014"/>
        <item x="4660"/>
        <item x="2871"/>
        <item x="3963"/>
        <item x="4166"/>
        <item x="521"/>
        <item x="1182"/>
        <item x="564"/>
        <item x="4439"/>
        <item x="3120"/>
        <item x="281"/>
        <item x="4121"/>
        <item x="2783"/>
        <item x="1483"/>
        <item x="556"/>
        <item x="3544"/>
        <item x="2908"/>
        <item x="2765"/>
        <item x="2799"/>
        <item x="1508"/>
        <item x="2753"/>
        <item x="3296"/>
        <item x="1808"/>
        <item x="3381"/>
        <item x="3397"/>
        <item x="1839"/>
        <item x="20"/>
        <item x="4628"/>
        <item x="1845"/>
        <item x="3744"/>
        <item x="3124"/>
        <item x="1525"/>
        <item x="4663"/>
        <item x="3313"/>
        <item x="3310"/>
        <item x="1177"/>
        <item x="4005"/>
        <item x="1544"/>
        <item x="2861"/>
        <item x="1147"/>
        <item x="3257"/>
        <item x="3660"/>
        <item x="255"/>
        <item x="3386"/>
        <item x="4023"/>
        <item x="10"/>
        <item x="1521"/>
        <item x="4138"/>
        <item x="3189"/>
        <item x="1326"/>
        <item x="1527"/>
        <item x="2874"/>
        <item x="4646"/>
        <item x="1505"/>
        <item x="91"/>
        <item x="3763"/>
        <item x="3343"/>
        <item x="64"/>
        <item x="1298"/>
        <item x="3045"/>
        <item x="2886"/>
        <item x="1489"/>
        <item x="2755"/>
        <item x="1817"/>
        <item x="2751"/>
        <item x="4010"/>
        <item x="47"/>
        <item x="27"/>
        <item x="4661"/>
        <item x="1496"/>
        <item x="1820"/>
        <item x="56"/>
        <item x="652"/>
        <item x="1800"/>
        <item x="2768"/>
        <item x="3770"/>
        <item x="3321"/>
        <item x="1536"/>
        <item x="3089"/>
        <item x="1248"/>
        <item x="3414"/>
        <item x="3348"/>
        <item x="3341"/>
        <item x="3307"/>
        <item x="3360"/>
        <item x="3300"/>
        <item x="90"/>
        <item x="4641"/>
        <item x="1179"/>
        <item x="3711"/>
        <item x="270"/>
        <item x="4492"/>
        <item x="2820"/>
        <item x="4128"/>
        <item x="4004"/>
        <item x="4017"/>
        <item x="4659"/>
        <item x="3731"/>
        <item x="4462"/>
        <item x="3293"/>
        <item x="3419"/>
        <item x="3254"/>
        <item x="1224"/>
        <item x="4672"/>
        <item x="3275"/>
        <item x="301"/>
        <item x="1170"/>
        <item x="3929"/>
        <item x="1878"/>
        <item x="1188"/>
        <item x="1814"/>
        <item x="2876"/>
        <item x="3545"/>
        <item x="4635"/>
        <item x="1279"/>
        <item x="2745"/>
        <item x="576"/>
        <item x="4633"/>
        <item x="512"/>
        <item x="451"/>
        <item x="4513"/>
        <item x="4002"/>
        <item x="558"/>
        <item x="3253"/>
        <item x="1838"/>
        <item x="234"/>
        <item x="372"/>
        <item x="3259"/>
        <item x="2913"/>
        <item x="3551"/>
        <item x="104"/>
        <item x="831"/>
        <item x="3766"/>
        <item x="4174"/>
        <item x="2879"/>
        <item x="1209"/>
        <item x="3170"/>
        <item x="4130"/>
        <item x="2794"/>
        <item x="1777"/>
        <item x="4137"/>
        <item x="1148"/>
        <item x="3991"/>
        <item x="3136"/>
        <item x="3117"/>
        <item x="3098"/>
        <item x="1492"/>
        <item x="3425"/>
        <item x="799"/>
        <item x="2788"/>
        <item x="2862"/>
        <item x="1110"/>
        <item x="1897"/>
        <item x="81"/>
        <item x="3325"/>
        <item x="3043"/>
        <item x="3112"/>
        <item x="2769"/>
        <item x="3405"/>
        <item x="4116"/>
        <item x="3974"/>
        <item x="1219"/>
        <item x="1293"/>
        <item x="1205"/>
        <item x="82"/>
        <item x="3034"/>
        <item x="1806"/>
        <item x="3080"/>
        <item x="2826"/>
        <item x="1458"/>
        <item x="911"/>
        <item x="3266"/>
        <item x="2780"/>
        <item x="1261"/>
        <item x="65"/>
        <item x="3771"/>
        <item x="2885"/>
        <item x="3658"/>
        <item x="2898"/>
        <item x="78"/>
        <item x="1450"/>
        <item x="1511"/>
        <item x="3301"/>
        <item x="3710"/>
        <item x="237"/>
        <item x="3818"/>
        <item x="1697"/>
        <item x="97"/>
        <item x="1187"/>
        <item x="3081"/>
        <item x="1124"/>
        <item x="535"/>
        <item x="4640"/>
        <item x="3378"/>
        <item x="1204"/>
        <item x="3928"/>
        <item x="1212"/>
        <item x="1501"/>
        <item x="1850"/>
        <item x="59"/>
        <item x="3428"/>
        <item x="3599"/>
        <item x="1520"/>
        <item x="3742"/>
        <item x="3315"/>
        <item x="457"/>
        <item x="3131"/>
        <item x="4162"/>
        <item x="653"/>
        <item x="95"/>
        <item x="2894"/>
        <item x="700"/>
        <item x="575"/>
        <item x="2808"/>
        <item x="385"/>
        <item x="4136"/>
        <item x="3327"/>
        <item x="1927"/>
        <item x="4105"/>
        <item x="1265"/>
        <item x="3685"/>
        <item x="2882"/>
        <item x="2890"/>
        <item x="3277"/>
        <item x="2754"/>
        <item x="1325"/>
        <item x="3692"/>
        <item x="3077"/>
        <item x="54"/>
        <item x="2776"/>
        <item x="3713"/>
        <item x="4173"/>
        <item x="3781"/>
        <item x="450"/>
        <item x="469"/>
        <item x="1901"/>
        <item x="1286"/>
        <item x="3779"/>
        <item x="3413"/>
        <item x="34"/>
        <item x="3461"/>
        <item x="3122"/>
        <item x="1503"/>
        <item x="2899"/>
        <item x="1213"/>
        <item x="39"/>
        <item x="1387"/>
        <item x="3064"/>
        <item x="3130"/>
        <item x="2802"/>
        <item x="1316"/>
        <item x="3340"/>
        <item x="3689"/>
        <item x="1548"/>
        <item x="3329"/>
        <item x="77"/>
        <item x="1542"/>
        <item x="3784"/>
        <item x="3638"/>
        <item x="3037"/>
        <item x="4142"/>
        <item x="4662"/>
        <item x="4172"/>
        <item x="1206"/>
        <item x="2901"/>
        <item x="3478"/>
        <item x="1479"/>
        <item x="3309"/>
        <item x="3609"/>
        <item x="1532"/>
        <item x="3102"/>
        <item x="3460"/>
        <item x="4658"/>
        <item x="4147"/>
        <item x="1517"/>
        <item x="3740"/>
        <item x="3657"/>
        <item x="3406"/>
        <item x="1222"/>
        <item x="3187"/>
        <item x="3377"/>
        <item x="3473"/>
        <item x="4"/>
        <item x="4425"/>
        <item x="1781"/>
        <item x="1530"/>
        <item x="13"/>
        <item x="4120"/>
        <item x="4131"/>
        <item x="3777"/>
        <item x="1292"/>
        <item x="3125"/>
        <item x="3782"/>
        <item x="94"/>
        <item x="2910"/>
        <item x="525"/>
        <item x="102"/>
        <item x="4171"/>
        <item x="1171"/>
        <item x="2779"/>
        <item x="3698"/>
        <item x="4485"/>
        <item x="226"/>
        <item x="3060"/>
        <item x="3465"/>
        <item x="1112"/>
        <item x="1858"/>
        <item x="295"/>
        <item x="4455"/>
        <item x="3308"/>
        <item x="1481"/>
        <item x="1291"/>
        <item x="3278"/>
        <item x="305"/>
        <item x="3132"/>
        <item x="3379"/>
        <item x="381"/>
        <item x="3774"/>
        <item x="1227"/>
        <item x="1882"/>
        <item x="1297"/>
        <item x="4157"/>
        <item x="496"/>
        <item x="4489"/>
        <item x="3050"/>
        <item x="2777"/>
        <item x="4161"/>
        <item x="2742"/>
        <item x="3332"/>
        <item x="41"/>
        <item x="3783"/>
        <item x="1322"/>
        <item x="536"/>
        <item x="4133"/>
        <item x="3264"/>
        <item x="1099"/>
        <item x="3411"/>
        <item x="161"/>
        <item x="1848"/>
        <item x="4135"/>
        <item x="504"/>
        <item x="3803"/>
        <item x="3651"/>
        <item x="1217"/>
        <item x="2450"/>
        <item x="3639"/>
        <item x="664"/>
        <item x="3558"/>
        <item x="55"/>
        <item x="4144"/>
        <item x="230"/>
        <item x="1464"/>
        <item x="3091"/>
        <item x="3715"/>
        <item x="4431"/>
        <item x="3368"/>
        <item x="1475"/>
        <item x="526"/>
        <item x="3421"/>
        <item x="3998"/>
        <item x="1801"/>
        <item x="1513"/>
        <item x="303"/>
        <item x="319"/>
        <item x="589"/>
        <item x="4140"/>
        <item x="1545"/>
        <item x="1189"/>
        <item x="3467"/>
        <item x="2821"/>
        <item x="16"/>
        <item x="4117"/>
        <item x="3828"/>
        <item x="3642"/>
        <item x="3456"/>
        <item x="184"/>
        <item x="1457"/>
        <item x="3351"/>
        <item x="3121"/>
        <item x="3337"/>
        <item x="2869"/>
        <item x="1854"/>
        <item x="84"/>
        <item x="3466"/>
        <item x="3748"/>
        <item x="3106"/>
        <item x="3423"/>
        <item x="1910"/>
        <item x="3373"/>
        <item x="3236"/>
        <item x="3333"/>
        <item x="4152"/>
        <item x="2106"/>
        <item x="1515"/>
        <item x="458"/>
        <item x="1196"/>
        <item x="3298"/>
        <item x="3287"/>
        <item x="503"/>
        <item x="3336"/>
        <item x="3104"/>
        <item x="48"/>
        <item x="2868"/>
        <item x="4497"/>
        <item x="3416"/>
        <item x="2921"/>
        <item x="1523"/>
        <item x="3116"/>
        <item x="3326"/>
        <item x="3785"/>
        <item x="3718"/>
        <item x="1679"/>
        <item x="1514"/>
        <item x="1244"/>
        <item x="507"/>
        <item x="4461"/>
        <item x="3679"/>
        <item x="3540"/>
        <item x="3762"/>
        <item x="1529"/>
        <item x="2906"/>
        <item x="1510"/>
        <item x="3269"/>
        <item x="3661"/>
        <item x="106"/>
        <item x="3354"/>
        <item x="3412"/>
        <item x="3561"/>
        <item x="1487"/>
        <item x="1134"/>
        <item x="298"/>
        <item x="1477"/>
        <item x="4153"/>
        <item x="4630"/>
        <item x="4070"/>
        <item x="1480"/>
        <item x="1201"/>
        <item x="1837"/>
        <item x="2790"/>
        <item x="160"/>
        <item x="3768"/>
        <item x="70"/>
        <item x="454"/>
        <item x="3646"/>
        <item x="96"/>
        <item x="4476"/>
        <item x="3470"/>
        <item x="1195"/>
        <item x="604"/>
        <item x="3431"/>
        <item x="3717"/>
        <item x="259"/>
        <item x="3752"/>
        <item x="1509"/>
        <item x="2813"/>
        <item x="1186"/>
        <item x="85"/>
        <item x="1498"/>
        <item x="3056"/>
        <item x="4003"/>
        <item x="4435"/>
        <item x="2744"/>
        <item x="3306"/>
        <item x="4132"/>
        <item x="1818"/>
        <item x="3690"/>
        <item x="3039"/>
        <item x="1478"/>
        <item x="637"/>
        <item x="3678"/>
        <item x="3592"/>
        <item x="2762"/>
        <item x="1543"/>
        <item x="2866"/>
        <item x="1246"/>
        <item x="3331"/>
        <item x="3760"/>
        <item x="3935"/>
        <item x="3532"/>
        <item x="1228"/>
        <item x="3330"/>
        <item x="3061"/>
        <item x="3284"/>
        <item x="2902"/>
        <item x="4118"/>
        <item x="4001"/>
        <item x="3447"/>
        <item x="3535"/>
        <item x="1516"/>
        <item x="1324"/>
        <item x="3757"/>
        <item x="3729"/>
        <item x="3682"/>
        <item x="2825"/>
        <item x="3749"/>
        <item x="705"/>
        <item x="3133"/>
        <item x="416"/>
        <item x="2029"/>
        <item x="549"/>
        <item x="1461"/>
        <item x="180"/>
        <item x="1493"/>
        <item x="3695"/>
        <item x="3270"/>
        <item x="1538"/>
        <item x="4006"/>
        <item x="3893"/>
        <item x="3738"/>
        <item x="2875"/>
        <item x="3430"/>
        <item x="3767"/>
        <item x="605"/>
        <item x="2766"/>
        <item x="1203"/>
        <item x="423"/>
        <item x="888"/>
        <item x="6"/>
        <item x="1490"/>
        <item x="3"/>
        <item x="3255"/>
        <item x="3137"/>
        <item x="3437"/>
        <item x="3975"/>
        <item x="1552"/>
        <item x="1977"/>
        <item x="3042"/>
        <item x="1862"/>
        <item x="401"/>
        <item x="508"/>
        <item x="1136"/>
        <item x="1456"/>
        <item x="1512"/>
        <item x="103"/>
        <item x="25"/>
        <item x="3094"/>
        <item x="283"/>
        <item x="3433"/>
        <item x="498"/>
        <item x="3067"/>
        <item x="71"/>
        <item x="3096"/>
        <item x="18"/>
        <item x="3745"/>
        <item x="3434"/>
        <item x="2774"/>
        <item x="3342"/>
        <item x="4122"/>
        <item x="1296"/>
        <item x="3701"/>
        <item x="3756"/>
        <item x="3655"/>
        <item x="2830"/>
        <item x="3477"/>
        <item x="4060"/>
        <item x="1331"/>
        <item x="3705"/>
        <item x="3565"/>
        <item x="3350"/>
        <item x="3172"/>
        <item x="4111"/>
        <item x="513"/>
        <item x="2793"/>
        <item x="3422"/>
        <item x="3440"/>
        <item x="4466"/>
        <item x="3949"/>
        <item x="1245"/>
        <item x="555"/>
        <item x="3362"/>
        <item x="4488"/>
        <item x="3262"/>
        <item x="3046"/>
        <item x="771"/>
        <item x="3697"/>
        <item x="1916"/>
        <item x="505"/>
        <item x="3066"/>
        <item x="3044"/>
        <item x="1954"/>
        <item x="1"/>
        <item x="1960"/>
        <item x="479"/>
        <item x="2810"/>
        <item x="1055"/>
        <item x="1914"/>
        <item x="49"/>
        <item x="2750"/>
        <item x="4110"/>
        <item x="3804"/>
        <item x="3274"/>
        <item x="2889"/>
        <item x="4448"/>
        <item x="4410"/>
        <item x="3357"/>
        <item x="1236"/>
        <item x="4456"/>
        <item x="4445"/>
        <item x="1947"/>
        <item x="3693"/>
        <item x="1550"/>
        <item x="4483"/>
        <item x="639"/>
        <item x="783"/>
        <item x="1524"/>
        <item x="3754"/>
        <item x="3732"/>
        <item x="4204"/>
        <item x="1813"/>
        <item x="3142"/>
        <item x="2801"/>
        <item x="3111"/>
        <item x="1194"/>
        <item x="1079"/>
        <item x="1473"/>
        <item x="433"/>
        <item x="540"/>
        <item x="1233"/>
        <item x="2855"/>
        <item x="3630"/>
        <item x="1958"/>
        <item x="2803"/>
        <item x="3751"/>
        <item x="1841"/>
        <item x="528"/>
        <item x="4459"/>
        <item x="1319"/>
        <item x="262"/>
        <item x="1067"/>
        <item x="3070"/>
        <item x="3443"/>
        <item x="918"/>
        <item x="1214"/>
        <item x="3318"/>
        <item x="4013"/>
        <item x="1059"/>
        <item x="1972"/>
        <item x="3234"/>
        <item x="4123"/>
        <item x="1622"/>
        <item x="2865"/>
        <item x="1229"/>
        <item x="2747"/>
        <item x="532"/>
        <item x="1507"/>
        <item x="1853"/>
        <item x="481"/>
        <item x="3073"/>
        <item x="530"/>
        <item x="3207"/>
        <item x="185"/>
        <item x="486"/>
        <item x="1618"/>
        <item x="1955"/>
        <item x="4165"/>
        <item x="1823"/>
        <item x="268"/>
        <item x="3392"/>
        <item x="3290"/>
        <item x="3363"/>
        <item x="4491"/>
        <item x="1153"/>
        <item x="3737"/>
        <item x="676"/>
        <item x="4139"/>
        <item x="4406"/>
        <item x="1830"/>
        <item x="88"/>
        <item x="484"/>
        <item x="4464"/>
        <item x="3962"/>
        <item x="3299"/>
        <item x="3521"/>
        <item x="3292"/>
        <item x="475"/>
        <item x="3524"/>
        <item x="19"/>
        <item x="37"/>
        <item x="3399"/>
        <item x="3686"/>
        <item x="3311"/>
        <item x="1176"/>
        <item x="1329"/>
        <item x="542"/>
        <item x="4436"/>
        <item x="1551"/>
        <item x="3075"/>
        <item x="4494"/>
        <item x="3053"/>
        <item x="3541"/>
        <item x="4463"/>
        <item x="3673"/>
        <item x="3568"/>
        <item x="1788"/>
        <item x="4210"/>
        <item x="3455"/>
        <item x="26"/>
        <item x="1648"/>
        <item x="1137"/>
        <item x="2741"/>
        <item x="3684"/>
        <item x="1317"/>
        <item x="638"/>
        <item x="3573"/>
        <item x="3209"/>
        <item x="107"/>
        <item x="1908"/>
        <item x="522"/>
        <item x="1499"/>
        <item x="3093"/>
        <item x="53"/>
        <item x="3049"/>
        <item x="487"/>
        <item x="543"/>
        <item x="1911"/>
        <item x="3776"/>
        <item x="3317"/>
        <item x="3084"/>
        <item x="4671"/>
        <item x="1929"/>
        <item x="3138"/>
        <item x="1139"/>
        <item x="2743"/>
        <item x="1607"/>
        <item x="1156"/>
        <item x="3522"/>
        <item x="2752"/>
        <item x="1849"/>
        <item x="3613"/>
        <item x="51"/>
        <item x="4419"/>
        <item x="3708"/>
        <item x="1959"/>
        <item x="1321"/>
        <item x="3273"/>
        <item x="3471"/>
        <item x="1240"/>
        <item x="1169"/>
        <item x="4407"/>
        <item x="3322"/>
        <item x="320"/>
        <item x="3188"/>
        <item x="1533"/>
        <item x="1167"/>
        <item x="3418"/>
        <item x="3048"/>
        <item x="520"/>
        <item x="2"/>
        <item x="3672"/>
        <item x="1081"/>
        <item x="3358"/>
        <item x="1272"/>
        <item x="368"/>
        <item x="1645"/>
        <item x="3371"/>
        <item x="3780"/>
        <item x="4073"/>
        <item x="3082"/>
        <item x="3076"/>
        <item x="424"/>
        <item x="42"/>
        <item x="1827"/>
        <item x="3736"/>
        <item x="417"/>
        <item x="3548"/>
        <item x="2760"/>
        <item x="4150"/>
        <item x="1918"/>
        <item x="1155"/>
        <item x="3438"/>
        <item x="2848"/>
        <item x="1239"/>
        <item x="1333"/>
        <item x="3611"/>
        <item x="3546"/>
        <item x="3575"/>
        <item x="501"/>
        <item x="488"/>
        <item x="3054"/>
        <item x="3135"/>
        <item x="1323"/>
        <item x="3389"/>
        <item x="3999"/>
        <item x="489"/>
        <item x="4452"/>
        <item x="2758"/>
        <item x="3563"/>
        <item x="1491"/>
        <item x="4657"/>
        <item x="1056"/>
        <item x="3670"/>
        <item x="1793"/>
        <item x="3588"/>
        <item x="3233"/>
        <item x="1116"/>
        <item x="1535"/>
        <item x="4479"/>
        <item x="1138"/>
        <item x="30"/>
        <item x="4404"/>
        <item x="1642"/>
        <item x="2850"/>
        <item x="4397"/>
        <item x="1795"/>
        <item x="3505"/>
        <item x="518"/>
        <item x="1495"/>
        <item x="1749"/>
        <item x="3058"/>
        <item x="1846"/>
        <item x="3735"/>
        <item x="4055"/>
        <item x="1836"/>
        <item x="4469"/>
        <item x="4477"/>
        <item x="3634"/>
        <item x="1879"/>
        <item x="14"/>
        <item x="497"/>
        <item x="4478"/>
        <item x="1274"/>
        <item x="3062"/>
        <item x="1537"/>
        <item x="1773"/>
        <item x="1518"/>
        <item x="413"/>
        <item x="1184"/>
        <item x="4155"/>
        <item x="1199"/>
        <item x="2922"/>
        <item x="7"/>
        <item x="1889"/>
        <item x="1832"/>
        <item x="1165"/>
        <item x="347"/>
        <item x="4156"/>
        <item x="3279"/>
        <item x="559"/>
        <item x="4090"/>
        <item x="1598"/>
        <item x="3150"/>
        <item x="1231"/>
        <item x="1706"/>
        <item x="3088"/>
        <item x="3939"/>
        <item x="3047"/>
        <item x="4398"/>
        <item x="3036"/>
        <item x="3024"/>
        <item x="3118"/>
        <item x="4148"/>
        <item x="24"/>
        <item x="3057"/>
        <item x="1807"/>
        <item x="2167"/>
        <item x="1649"/>
        <item x="3934"/>
        <item x="1594"/>
        <item x="4424"/>
        <item x="2996"/>
        <item x="4498"/>
        <item x="1470"/>
        <item x="4654"/>
        <item x="4108"/>
        <item x="477"/>
        <item x="2880"/>
        <item x="21"/>
        <item x="2969"/>
        <item x="3123"/>
        <item x="2836"/>
        <item x="1057"/>
        <item x="1754"/>
        <item x="1302"/>
        <item x="3578"/>
        <item x="3486"/>
        <item x="3580"/>
        <item x="1338"/>
        <item x="2824"/>
        <item x="1919"/>
        <item x="541"/>
        <item x="459"/>
        <item x="4427"/>
        <item x="3534"/>
        <item x="4468"/>
        <item x="2019"/>
        <item x="3139"/>
        <item x="3303"/>
        <item x="3641"/>
        <item x="3645"/>
        <item x="1476"/>
        <item x="554"/>
        <item x="1945"/>
        <item x="1778"/>
        <item x="3097"/>
        <item x="74"/>
        <item x="4490"/>
        <item x="12"/>
        <item x="3464"/>
        <item x="4460"/>
        <item x="1876"/>
        <item x="32"/>
        <item x="4141"/>
        <item x="67"/>
        <item x="210"/>
        <item x="389"/>
        <item x="4430"/>
        <item x="2817"/>
        <item x="1541"/>
        <item x="5"/>
        <item x="4474"/>
        <item x="1920"/>
        <item x="1935"/>
        <item x="3668"/>
        <item x="3230"/>
        <item x="1640"/>
        <item x="3364"/>
        <item x="3824"/>
        <item x="1569"/>
        <item x="1299"/>
        <item x="3239"/>
        <item x="4631"/>
        <item x="3305"/>
        <item x="3667"/>
        <item x="1634"/>
        <item x="3812"/>
        <item x="1125"/>
        <item x="1178"/>
        <item x="1506"/>
        <item x="533"/>
        <item x="33"/>
        <item x="4437"/>
        <item x="1216"/>
        <item x="4500"/>
        <item x="1210"/>
        <item x="150"/>
        <item x="511"/>
        <item x="3444"/>
        <item x="3276"/>
        <item x="594"/>
        <item x="1223"/>
        <item x="3747"/>
        <item x="3052"/>
        <item x="612"/>
        <item x="932"/>
        <item x="4493"/>
        <item x="1150"/>
        <item x="1166"/>
        <item x="933"/>
        <item x="1833"/>
        <item x="1094"/>
        <item x="934"/>
        <item x="3083"/>
        <item x="4450"/>
        <item x="3040"/>
        <item x="935"/>
        <item x="3560"/>
        <item x="936"/>
        <item x="3078"/>
        <item x="937"/>
        <item x="3079"/>
        <item x="36"/>
        <item x="514"/>
        <item x="4143"/>
        <item x="3996"/>
        <item x="398"/>
        <item x="2873"/>
        <item x="4069"/>
        <item x="3261"/>
        <item x="3765"/>
        <item x="4451"/>
        <item x="50"/>
        <item x="1118"/>
        <item x="3140"/>
        <item x="3441"/>
        <item x="3808"/>
        <item x="1497"/>
        <item x="2814"/>
        <item x="1809"/>
        <item x="4109"/>
        <item x="584"/>
        <item x="3490"/>
        <item x="524"/>
        <item x="3481"/>
        <item x="3087"/>
        <item x="4164"/>
        <item x="346"/>
        <item x="3797"/>
        <item x="4022"/>
        <item x="3789"/>
        <item x="3085"/>
        <item x="425"/>
        <item x="3813"/>
        <item x="3113"/>
        <item x="4482"/>
        <item x="4242"/>
        <item x="4104"/>
        <item x="209"/>
        <item x="3863"/>
        <item x="4219"/>
        <item x="4034"/>
        <item x="4465"/>
        <item x="2960"/>
        <item x="4433"/>
        <item x="1243"/>
        <item x="1486"/>
        <item x="4405"/>
        <item x="3147"/>
        <item x="587"/>
        <item x="17"/>
        <item x="4458"/>
        <item x="3750"/>
        <item x="3356"/>
        <item x="553"/>
        <item x="3954"/>
        <item x="3628"/>
        <item x="338"/>
        <item x="3497"/>
        <item x="854"/>
        <item x="1625"/>
        <item x="3714"/>
        <item x="3394"/>
        <item x="4480"/>
        <item x="1284"/>
        <item x="480"/>
        <item x="391"/>
        <item x="2676"/>
        <item x="3666"/>
        <item x="1519"/>
        <item x="3153"/>
        <item x="1825"/>
        <item x="4428"/>
        <item x="531"/>
        <item x="331"/>
        <item x="1502"/>
        <item x="1702"/>
        <item x="1589"/>
        <item x="432"/>
        <item x="4115"/>
        <item x="3235"/>
        <item x="2878"/>
        <item x="3429"/>
        <item x="4403"/>
        <item x="4501"/>
        <item x="3640"/>
        <item x="2116"/>
        <item x="672"/>
        <item x="3119"/>
        <item x="3219"/>
        <item x="3586"/>
        <item x="2748"/>
        <item x="534"/>
        <item x="1581"/>
        <item x="1109"/>
        <item x="1132"/>
        <item x="3100"/>
        <item x="1328"/>
        <item x="467"/>
        <item x="4159"/>
        <item x="3675"/>
        <item x="1933"/>
        <item x="1247"/>
        <item x="3631"/>
        <item x="582"/>
        <item x="3820"/>
        <item x="1225"/>
        <item x="4647"/>
        <item x="4408"/>
        <item x="1608"/>
        <item x="3509"/>
        <item x="1249"/>
        <item x="3791"/>
        <item x="1315"/>
        <item x="3289"/>
        <item x="3017"/>
        <item x="597"/>
        <item x="3739"/>
        <item x="3595"/>
        <item x="3554"/>
        <item x="565"/>
        <item x="3090"/>
        <item x="1744"/>
        <item x="3092"/>
        <item x="3512"/>
        <item x="1913"/>
        <item x="43"/>
        <item x="3802"/>
        <item x="1655"/>
        <item x="3753"/>
        <item x="3480"/>
        <item x="3788"/>
        <item x="1438"/>
        <item x="2959"/>
        <item x="3724"/>
        <item x="358"/>
        <item x="3811"/>
        <item x="3643"/>
        <item x="494"/>
        <item x="11"/>
        <item x="3069"/>
        <item x="3571"/>
        <item x="3597"/>
        <item x="430"/>
        <item x="1922"/>
        <item x="1840"/>
        <item x="3493"/>
        <item x="353"/>
        <item x="1531"/>
        <item x="1131"/>
        <item x="4442"/>
        <item x="3390"/>
        <item x="2075"/>
        <item x="1761"/>
        <item x="1084"/>
        <item x="3355"/>
        <item x="3793"/>
        <item x="544"/>
        <item x="3530"/>
        <item x="718"/>
        <item x="3229"/>
        <item x="1779"/>
        <item x="4627"/>
        <item x="1330"/>
        <item x="473"/>
        <item x="3707"/>
        <item x="833"/>
        <item x="1774"/>
        <item x="1822"/>
        <item x="3618"/>
        <item x="3769"/>
        <item x="1168"/>
        <item x="3224"/>
        <item x="3502"/>
        <item x="723"/>
        <item x="1926"/>
        <item x="3746"/>
        <item x="4418"/>
        <item x="550"/>
        <item x="4422"/>
        <item x="3584"/>
        <item x="2815"/>
        <item x="4434"/>
        <item x="1069"/>
        <item x="3105"/>
        <item x="3474"/>
        <item x="4496"/>
        <item x="4125"/>
        <item x="3734"/>
        <item x="3446"/>
        <item x="1185"/>
        <item x="1104"/>
        <item x="3487"/>
        <item x="3585"/>
        <item x="1791"/>
        <item x="3629"/>
        <item x="3143"/>
        <item x="2079"/>
        <item x="1834"/>
        <item x="3570"/>
        <item x="2129"/>
        <item x="1064"/>
        <item x="1868"/>
        <item x="2970"/>
        <item x="3982"/>
        <item x="2003"/>
        <item x="2172"/>
        <item x="3265"/>
        <item x="3809"/>
        <item x="755"/>
        <item x="650"/>
        <item x="370"/>
        <item x="4275"/>
        <item x="552"/>
        <item x="1863"/>
        <item x="4402"/>
        <item x="1263"/>
        <item x="600"/>
        <item x="4467"/>
        <item x="1068"/>
        <item x="1819"/>
        <item x="1885"/>
        <item x="490"/>
        <item x="1705"/>
        <item x="23"/>
        <item x="3285"/>
        <item x="3424"/>
        <item x="4019"/>
        <item x="3225"/>
        <item x="355"/>
        <item x="4420"/>
        <item x="1757"/>
        <item x="1221"/>
        <item x="3426"/>
        <item x="3489"/>
        <item x="4267"/>
        <item x="1636"/>
        <item x="4426"/>
        <item x="3450"/>
        <item x="4472"/>
        <item x="4449"/>
        <item x="3550"/>
        <item x="3957"/>
        <item x="4027"/>
        <item x="4486"/>
        <item x="376"/>
        <item x="3352"/>
        <item x="3171"/>
        <item x="3454"/>
        <item x="3417"/>
        <item x="337"/>
        <item x="4655"/>
        <item x="901"/>
        <item x="3108"/>
        <item x="1798"/>
        <item x="3959"/>
        <item x="3798"/>
        <item x="1772"/>
        <item x="1563"/>
        <item x="4154"/>
        <item x="1796"/>
        <item x="3328"/>
        <item x="411"/>
        <item x="3920"/>
        <item x="3182"/>
        <item x="2887"/>
        <item x="1644"/>
        <item x="3542"/>
        <item x="4499"/>
        <item x="342"/>
        <item x="3758"/>
        <item x="1805"/>
        <item x="3801"/>
        <item x="3127"/>
        <item x="4085"/>
        <item x="1494"/>
        <item x="409"/>
        <item x="1482"/>
        <item x="4429"/>
        <item x="1856"/>
        <item x="3468"/>
        <item x="1957"/>
        <item x="4409"/>
        <item x="4042"/>
        <item x="419"/>
        <item x="1278"/>
        <item x="351"/>
        <item x="3180"/>
        <item x="4255"/>
        <item x="1684"/>
        <item x="1160"/>
        <item x="1237"/>
        <item x="2144"/>
        <item x="4170"/>
        <item x="1128"/>
        <item x="873"/>
        <item x="3415"/>
        <item x="3940"/>
        <item x="632"/>
        <item x="3800"/>
        <item x="1504"/>
        <item x="3743"/>
        <item x="3272"/>
        <item x="1583"/>
        <item x="3795"/>
        <item x="1857"/>
        <item x="4412"/>
        <item x="2822"/>
        <item x="1241"/>
        <item x="3868"/>
        <item x="3241"/>
        <item x="3515"/>
        <item x="710"/>
        <item x="1936"/>
        <item x="1455"/>
        <item x="1157"/>
        <item x="3741"/>
        <item x="4146"/>
        <item x="3199"/>
        <item x="4031"/>
        <item x="4040"/>
        <item x="1126"/>
        <item x="3806"/>
        <item x="3671"/>
        <item x="4457"/>
        <item x="743"/>
        <item x="1944"/>
        <item x="3055"/>
        <item x="4413"/>
        <item x="1851"/>
        <item x="3291"/>
        <item x="1792"/>
        <item x="4114"/>
        <item x="4495"/>
        <item x="3516"/>
        <item x="834"/>
        <item x="515"/>
        <item x="1811"/>
        <item x="603"/>
        <item x="2162"/>
        <item x="399"/>
        <item x="4423"/>
        <item x="1603"/>
        <item x="861"/>
        <item x="75"/>
        <item x="3536"/>
        <item x="3574"/>
        <item x="4487"/>
        <item x="3395"/>
        <item x="3398"/>
        <item x="38"/>
        <item x="336"/>
        <item x="3775"/>
        <item x="519"/>
        <item x="1207"/>
        <item x="803"/>
        <item x="149"/>
        <item x="546"/>
        <item x="527"/>
        <item x="375"/>
        <item x="4447"/>
        <item x="1555"/>
        <item x="3557"/>
        <item x="742"/>
        <item x="2800"/>
        <item x="4411"/>
        <item x="545"/>
        <item x="2166"/>
        <item x="80"/>
        <item x="58"/>
        <item x="4473"/>
        <item x="2563"/>
        <item x="1595"/>
        <item x="708"/>
        <item x="4470"/>
        <item x="4415"/>
        <item x="1815"/>
        <item x="374"/>
        <item x="123"/>
        <item x="1142"/>
        <item x="746"/>
        <item x="1087"/>
        <item x="3165"/>
        <item x="3384"/>
        <item x="1816"/>
        <item x="4045"/>
        <item x="3761"/>
        <item x="3164"/>
        <item x="1577"/>
        <item x="3617"/>
        <item x="3572"/>
        <item x="3582"/>
        <item x="764"/>
        <item x="1235"/>
        <item x="3240"/>
        <item x="1082"/>
        <item x="4000"/>
        <item x="3115"/>
        <item x="777"/>
        <item x="3206"/>
        <item x="4454"/>
        <item x="1327"/>
        <item x="405"/>
        <item x="3445"/>
        <item x="571"/>
        <item x="1797"/>
        <item x="3003"/>
        <item x="786"/>
        <item x="1115"/>
        <item x="1647"/>
        <item x="4401"/>
        <item x="3764"/>
        <item x="4400"/>
        <item x="3805"/>
        <item x="703"/>
        <item x="1638"/>
        <item x="431"/>
        <item x="1599"/>
        <item x="1717"/>
        <item x="3114"/>
        <item x="3533"/>
        <item x="921"/>
        <item x="843"/>
        <item x="1643"/>
        <item x="317"/>
        <item x="3496"/>
        <item x="4416"/>
        <item x="1883"/>
        <item x="4026"/>
        <item x="3790"/>
        <item x="673"/>
        <item x="461"/>
        <item x="382"/>
        <item x="4399"/>
        <item x="3420"/>
        <item x="1898"/>
        <item x="1890"/>
        <item x="2178"/>
        <item x="2098"/>
        <item x="159"/>
        <item x="1768"/>
        <item x="1949"/>
        <item x="1835"/>
        <item x="2127"/>
        <item x="1866"/>
        <item x="1948"/>
        <item x="476"/>
        <item x="492"/>
        <item x="815"/>
        <item x="3669"/>
        <item x="917"/>
        <item x="3404"/>
        <item x="1689"/>
        <item x="1775"/>
        <item x="1790"/>
        <item x="31"/>
        <item x="3380"/>
        <item x="3755"/>
        <item x="3948"/>
        <item x="122"/>
        <item x="1902"/>
        <item x="1180"/>
        <item x="3074"/>
        <item x="105"/>
        <item x="838"/>
        <item x="1075"/>
        <item x="657"/>
        <item x="636"/>
        <item x="4052"/>
        <item x="189"/>
        <item x="1771"/>
        <item x="1782"/>
        <item x="4443"/>
        <item x="3552"/>
        <item x="4021"/>
        <item x="2924"/>
        <item x="4253"/>
        <item x="3059"/>
        <item x="4051"/>
        <item x="4484"/>
        <item x="4050"/>
        <item x="693"/>
        <item x="215"/>
        <item x="4481"/>
        <item x="1089"/>
        <item x="2170"/>
        <item x="2844"/>
        <item x="689"/>
        <item x="3374"/>
        <item x="1611"/>
        <item x="114"/>
        <item x="1997"/>
        <item x="3242"/>
        <item x="4048"/>
        <item x="3632"/>
        <item x="4414"/>
        <item x="15"/>
        <item x="1553"/>
        <item x="3302"/>
        <item x="2125"/>
        <item x="1129"/>
        <item x="4106"/>
        <item x="1602"/>
        <item x="3152"/>
        <item x="4093"/>
        <item x="4444"/>
        <item x="3258"/>
        <item x="3382"/>
        <item x="720"/>
        <item x="3227"/>
        <item x="3759"/>
        <item x="3654"/>
        <item x="3243"/>
        <item x="1691"/>
        <item x="3525"/>
        <item x="3514"/>
        <item x="2169"/>
        <item x="1943"/>
        <item x="510"/>
        <item x="1711"/>
        <item x="390"/>
        <item x="811"/>
        <item x="2085"/>
        <item x="1629"/>
        <item x="340"/>
        <item x="2829"/>
        <item x="3579"/>
        <item x="573"/>
        <item x="791"/>
        <item x="3792"/>
        <item x="1726"/>
        <item x="517"/>
        <item x="3268"/>
        <item x="3021"/>
        <item x="4011"/>
        <item x="1149"/>
        <item x="685"/>
        <item x="3161"/>
        <item x="422"/>
        <item x="647"/>
        <item x="1370"/>
        <item x="3247"/>
        <item x="1218"/>
        <item x="2932"/>
        <item x="3476"/>
        <item x="3674"/>
        <item x="1729"/>
        <item x="3622"/>
        <item x="3683"/>
        <item x="321"/>
        <item x="3237"/>
        <item x="322"/>
        <item x="323"/>
        <item x="2133"/>
        <item x="324"/>
        <item x="325"/>
        <item x="2835"/>
        <item x="326"/>
        <item x="4453"/>
        <item x="3214"/>
        <item x="1723"/>
        <item x="2749"/>
        <item x="1799"/>
        <item x="4160"/>
        <item x="4063"/>
        <item x="3072"/>
        <item x="2809"/>
        <item x="3823"/>
        <item x="4183"/>
        <item x="393"/>
        <item x="52"/>
        <item x="3822"/>
        <item x="2993"/>
        <item x="4088"/>
        <item x="4507"/>
        <item x="4471"/>
        <item x="3623"/>
        <item x="2143"/>
        <item x="1062"/>
        <item x="341"/>
        <item x="1713"/>
        <item x="3900"/>
        <item x="1639"/>
        <item x="3986"/>
        <item x="2989"/>
        <item x="199"/>
        <item x="1604"/>
        <item x="4053"/>
        <item x="787"/>
        <item x="3439"/>
        <item x="1842"/>
        <item x="867"/>
        <item x="1556"/>
        <item x="414"/>
        <item x="3141"/>
        <item x="1673"/>
        <item x="188"/>
        <item x="3653"/>
        <item x="3985"/>
        <item x="1410"/>
        <item x="3594"/>
        <item x="3621"/>
        <item x="1334"/>
        <item x="1080"/>
        <item x="3248"/>
        <item x="1114"/>
        <item x="3215"/>
        <item x="529"/>
        <item x="3733"/>
        <item x="2858"/>
        <item x="3970"/>
        <item x="440"/>
        <item x="3157"/>
        <item x="3491"/>
        <item x="3151"/>
        <item x="557"/>
        <item x="3826"/>
        <item x="1238"/>
        <item x="3978"/>
        <item x="3038"/>
        <item x="1952"/>
        <item x="3494"/>
        <item x="3041"/>
        <item x="3547"/>
        <item x="211"/>
        <item x="1617"/>
        <item x="2966"/>
        <item x="1828"/>
        <item x="464"/>
        <item x="192"/>
        <item x="202"/>
        <item x="4167"/>
        <item x="3840"/>
        <item x="3958"/>
        <item x="2757"/>
        <item x="3372"/>
        <item x="3912"/>
        <item x="654"/>
        <item x="1427"/>
        <item x="1163"/>
        <item x="3856"/>
        <item x="1073"/>
        <item x="1633"/>
        <item x="1707"/>
        <item x="631"/>
        <item x="198"/>
        <item x="213"/>
        <item x="4189"/>
        <item x="3587"/>
        <item x="1631"/>
        <item x="562"/>
        <item x="3475"/>
        <item x="3993"/>
        <item x="397"/>
        <item x="825"/>
        <item x="1780"/>
        <item x="826"/>
        <item x="827"/>
        <item x="828"/>
        <item x="3933"/>
        <item x="3436"/>
        <item x="767"/>
        <item x="3619"/>
        <item x="360"/>
        <item x="3222"/>
        <item x="1721"/>
        <item x="195"/>
        <item x="3577"/>
        <item x="2107"/>
        <item x="1932"/>
        <item x="1874"/>
        <item x="1565"/>
        <item x="2947"/>
        <item x="909"/>
        <item x="2968"/>
        <item x="3162"/>
        <item x="1106"/>
        <item x="3458"/>
        <item x="3835"/>
        <item x="3976"/>
        <item x="1183"/>
        <item x="471"/>
        <item x="1650"/>
        <item x="2997"/>
        <item x="3159"/>
        <item x="1559"/>
        <item x="1620"/>
        <item x="629"/>
        <item x="3323"/>
        <item x="3843"/>
        <item x="4234"/>
        <item x="356"/>
        <item x="420"/>
        <item x="1580"/>
        <item x="2934"/>
        <item x="3519"/>
        <item x="176"/>
        <item x="581"/>
        <item x="3942"/>
        <item x="3203"/>
        <item x="3177"/>
        <item x="560"/>
        <item x="3539"/>
        <item x="1776"/>
        <item x="845"/>
        <item x="2088"/>
        <item x="3173"/>
        <item x="3204"/>
        <item x="4475"/>
        <item x="1917"/>
        <item x="1708"/>
        <item x="2077"/>
        <item x="379"/>
        <item x="3529"/>
        <item x="2153"/>
        <item x="722"/>
        <item x="4081"/>
        <item x="1088"/>
        <item x="4028"/>
        <item x="1096"/>
        <item x="667"/>
        <item x="1669"/>
        <item x="713"/>
        <item x="3186"/>
        <item x="2837"/>
        <item x="1154"/>
        <item x="509"/>
        <item x="4079"/>
        <item x="394"/>
        <item x="1092"/>
        <item x="418"/>
        <item x="848"/>
        <item x="1951"/>
        <item x="3498"/>
        <item x="1086"/>
        <item x="3196"/>
        <item x="1871"/>
        <item x="3184"/>
        <item x="3873"/>
        <item x="757"/>
        <item x="485"/>
        <item x="808"/>
        <item x="1610"/>
        <item x="1666"/>
        <item x="1405"/>
        <item x="711"/>
        <item x="1861"/>
        <item x="233"/>
        <item x="1696"/>
        <item x="4078"/>
        <item x="1950"/>
        <item x="640"/>
        <item x="357"/>
        <item x="162"/>
        <item x="2965"/>
        <item x="1903"/>
        <item x="760"/>
        <item x="1162"/>
        <item x="3624"/>
        <item x="3677"/>
        <item x="143"/>
        <item x="813"/>
        <item x="1657"/>
        <item x="1745"/>
        <item x="3369"/>
        <item x="2157"/>
        <item x="3591"/>
        <item x="3503"/>
        <item x="586"/>
        <item x="761"/>
        <item x="567"/>
        <item x="4585"/>
        <item x="155"/>
        <item x="1990"/>
        <item x="1591"/>
        <item x="4101"/>
        <item x="3022"/>
        <item x="2061"/>
        <item x="3931"/>
        <item x="3987"/>
        <item x="1101"/>
        <item x="3819"/>
        <item x="427"/>
        <item x="4047"/>
        <item x="3918"/>
        <item x="1804"/>
        <item x="3615"/>
        <item x="694"/>
        <item x="101"/>
        <item x="2101"/>
        <item x="144"/>
        <item x="343"/>
        <item x="4012"/>
        <item x="1875"/>
        <item x="2929"/>
        <item x="4432"/>
        <item x="2987"/>
        <item x="1121"/>
        <item x="1905"/>
        <item x="1609"/>
        <item x="4096"/>
        <item x="4245"/>
        <item x="2134"/>
        <item x="363"/>
        <item x="2161"/>
        <item x="678"/>
        <item x="2121"/>
        <item x="2373"/>
        <item x="4046"/>
        <item x="1127"/>
        <item x="1925"/>
        <item x="1971"/>
        <item x="1146"/>
        <item x="3772"/>
        <item x="1751"/>
        <item x="3914"/>
        <item x="1886"/>
        <item x="1554"/>
        <item x="1122"/>
        <item x="894"/>
        <item x="3183"/>
        <item x="470"/>
        <item x="1584"/>
        <item x="2072"/>
        <item x="1558"/>
        <item x="4067"/>
        <item x="1810"/>
        <item x="3559"/>
        <item x="709"/>
        <item x="1066"/>
        <item x="802"/>
        <item x="3012"/>
        <item x="3877"/>
        <item x="2946"/>
        <item x="2953"/>
        <item x="3627"/>
        <item x="592"/>
        <item x="3393"/>
        <item x="829"/>
        <item x="3190"/>
        <item x="328"/>
        <item x="3968"/>
        <item x="4421"/>
        <item x="3833"/>
        <item x="1762"/>
        <item x="1675"/>
        <item x="187"/>
        <item x="1120"/>
        <item x="3506"/>
        <item x="792"/>
        <item x="483"/>
        <item x="2834"/>
        <item x="4056"/>
        <item x="1722"/>
        <item x="1135"/>
        <item x="349"/>
        <item x="3500"/>
        <item x="2076"/>
        <item x="4145"/>
        <item x="2990"/>
        <item x="1784"/>
        <item x="333"/>
        <item x="3205"/>
        <item x="4064"/>
        <item x="1074"/>
        <item x="1693"/>
        <item x="178"/>
        <item x="4092"/>
        <item x="3838"/>
        <item x="3246"/>
        <item x="916"/>
        <item x="1077"/>
        <item x="656"/>
        <item x="762"/>
        <item x="858"/>
        <item x="154"/>
        <item x="3964"/>
        <item x="3925"/>
        <item x="2394"/>
        <item x="4262"/>
        <item x="3815"/>
        <item x="1377"/>
        <item x="194"/>
        <item x="3566"/>
        <item x="3019"/>
        <item x="2113"/>
        <item x="173"/>
        <item x="3391"/>
        <item x="641"/>
        <item x="142"/>
        <item x="3202"/>
        <item x="789"/>
        <item x="3881"/>
        <item x="660"/>
        <item x="1560"/>
        <item x="3941"/>
        <item x="599"/>
        <item x="1653"/>
        <item x="736"/>
        <item x="327"/>
        <item x="684"/>
        <item x="2982"/>
        <item x="1119"/>
        <item x="478"/>
        <item x="548"/>
        <item x="1766"/>
        <item x="2344"/>
        <item x="4207"/>
        <item x="1572"/>
        <item x="332"/>
        <item x="613"/>
        <item x="3294"/>
        <item x="846"/>
        <item x="4095"/>
        <item x="737"/>
        <item x="4099"/>
        <item x="3564"/>
        <item x="3208"/>
        <item x="3086"/>
        <item x="1174"/>
        <item x="4041"/>
        <item x="651"/>
        <item x="4102"/>
        <item x="1107"/>
        <item x="3238"/>
        <item x="3023"/>
        <item x="3167"/>
        <item x="1656"/>
        <item x="1732"/>
        <item x="1930"/>
        <item x="387"/>
        <item x="3543"/>
        <item x="2849"/>
        <item x="1083"/>
        <item x="125"/>
        <item x="747"/>
        <item x="1197"/>
        <item x="680"/>
        <item x="4251"/>
        <item x="1105"/>
        <item x="2315"/>
        <item x="434"/>
        <item x="780"/>
        <item x="4100"/>
        <item x="1409"/>
        <item x="1102"/>
        <item x="2071"/>
        <item x="3937"/>
        <item x="177"/>
        <item x="3192"/>
        <item x="1355"/>
        <item x="404"/>
        <item x="2938"/>
        <item x="1615"/>
        <item x="615"/>
        <item x="3971"/>
        <item x="1192"/>
        <item x="1346"/>
        <item x="352"/>
        <item x="3799"/>
        <item x="3000"/>
        <item x="2977"/>
        <item x="4065"/>
        <item x="3870"/>
        <item x="1585"/>
        <item x="3231"/>
        <item x="1413"/>
        <item x="4043"/>
        <item x="1190"/>
        <item x="3862"/>
        <item x="2356"/>
        <item x="1660"/>
        <item x="3794"/>
        <item x="4087"/>
        <item x="1700"/>
        <item x="1310"/>
        <item x="3526"/>
        <item x="3176"/>
        <item x="2832"/>
        <item x="1695"/>
        <item x="1557"/>
        <item x="738"/>
        <item x="1332"/>
        <item x="441"/>
        <item x="4270"/>
        <item x="3834"/>
        <item x="2863"/>
        <item x="919"/>
        <item x="4446"/>
        <item x="2376"/>
        <item x="4057"/>
        <item x="3349"/>
        <item x="2108"/>
        <item x="1063"/>
        <item x="3590"/>
        <item x="618"/>
        <item x="2093"/>
        <item x="870"/>
        <item x="1789"/>
        <item x="2156"/>
        <item x="1366"/>
        <item x="1736"/>
        <item x="4192"/>
        <item x="4059"/>
        <item x="3051"/>
        <item x="1623"/>
        <item x="3484"/>
        <item x="1091"/>
        <item x="3175"/>
        <item x="2227"/>
        <item x="1923"/>
        <item x="3589"/>
        <item x="112"/>
        <item x="741"/>
        <item x="1630"/>
        <item x="136"/>
        <item x="310"/>
        <item x="3011"/>
        <item x="1468"/>
        <item x="702"/>
        <item x="759"/>
        <item x="1646"/>
        <item x="2018"/>
        <item x="779"/>
        <item x="1396"/>
        <item x="2102"/>
        <item x="3829"/>
        <item x="3201"/>
        <item x="1742"/>
        <item x="437"/>
        <item x="1421"/>
        <item x="1887"/>
        <item x="179"/>
        <item x="2128"/>
        <item x="402"/>
        <item x="3361"/>
        <item x="3018"/>
        <item x="4068"/>
        <item x="989"/>
        <item x="3028"/>
        <item x="4074"/>
        <item x="3983"/>
        <item x="4605"/>
        <item x="1893"/>
        <item x="4049"/>
        <item x="3365"/>
        <item x="403"/>
        <item x="2100"/>
        <item x="3191"/>
        <item x="3213"/>
        <item x="574"/>
        <item x="2171"/>
        <item x="335"/>
        <item x="1013"/>
        <item x="1313"/>
        <item x="482"/>
        <item x="1652"/>
        <item x="721"/>
        <item x="3126"/>
        <item x="2114"/>
        <item x="1561"/>
        <item x="1683"/>
        <item x="2954"/>
        <item x="3149"/>
        <item x="1867"/>
        <item x="2163"/>
        <item x="1690"/>
        <item x="3385"/>
        <item x="2070"/>
        <item x="392"/>
        <item x="2058"/>
        <item x="2158"/>
        <item x="2136"/>
        <item x="739"/>
        <item x="362"/>
        <item x="1733"/>
        <item x="3847"/>
        <item x="1143"/>
        <item x="4072"/>
        <item x="608"/>
        <item x="1418"/>
        <item x="4058"/>
        <item x="1426"/>
        <item x="772"/>
        <item x="4080"/>
        <item x="516"/>
        <item x="990"/>
        <item x="1173"/>
        <item x="4030"/>
        <item x="1870"/>
        <item x="3612"/>
        <item x="716"/>
        <item x="1821"/>
        <item x="311"/>
        <item x="1725"/>
        <item x="2146"/>
        <item x="1681"/>
        <item x="348"/>
        <item x="1403"/>
        <item x="3608"/>
        <item x="2333"/>
        <item x="1151"/>
        <item x="1078"/>
        <item x="428"/>
        <item x="2175"/>
        <item x="3200"/>
        <item x="3197"/>
        <item x="2033"/>
        <item x="3508"/>
        <item x="221"/>
        <item x="1812"/>
        <item x="1181"/>
        <item x="3857"/>
        <item x="3973"/>
        <item x="3538"/>
        <item x="663"/>
        <item x="3029"/>
        <item x="2385"/>
        <item x="1720"/>
        <item x="3169"/>
        <item x="2979"/>
        <item x="4250"/>
        <item x="1158"/>
        <item x="4221"/>
        <item x="1416"/>
        <item x="1651"/>
        <item x="2925"/>
        <item x="1352"/>
        <item x="456"/>
        <item x="1061"/>
        <item x="1941"/>
        <item x="4097"/>
        <item x="495"/>
        <item x="2103"/>
        <item x="3144"/>
        <item x="3482"/>
        <item x="895"/>
        <item x="207"/>
        <item x="879"/>
        <item x="366"/>
        <item x="4222"/>
        <item x="3841"/>
        <item x="4215"/>
        <item x="1076"/>
        <item x="4024"/>
        <item x="3851"/>
        <item x="3910"/>
        <item x="1872"/>
        <item x="2147"/>
        <item x="1145"/>
        <item x="3510"/>
        <item x="1953"/>
        <item x="4653"/>
        <item x="4187"/>
        <item x="1336"/>
        <item x="197"/>
        <item x="175"/>
        <item x="686"/>
        <item x="1382"/>
        <item x="1716"/>
        <item x="3025"/>
        <item x="3032"/>
        <item x="717"/>
        <item x="1737"/>
        <item x="1748"/>
        <item x="330"/>
        <item x="3817"/>
        <item x="4282"/>
        <item x="4205"/>
        <item x="3195"/>
        <item x="2142"/>
        <item x="3156"/>
        <item x="3507"/>
        <item x="931"/>
        <item x="2360"/>
        <item x="4075"/>
        <item x="3616"/>
        <item x="1398"/>
        <item x="2059"/>
        <item x="2984"/>
        <item x="796"/>
        <item x="3396"/>
        <item x="3860"/>
        <item x="3160"/>
        <item x="893"/>
        <item x="1349"/>
        <item x="790"/>
        <item x="474"/>
        <item x="1140"/>
        <item x="585"/>
        <item x="1688"/>
        <item x="2040"/>
        <item x="1678"/>
        <item x="2967"/>
        <item x="4572"/>
        <item x="3146"/>
        <item x="2995"/>
        <item x="1803"/>
        <item x="502"/>
        <item x="3226"/>
        <item x="2806"/>
        <item x="2094"/>
        <item x="312"/>
        <item x="3922"/>
        <item x="1621"/>
        <item x="3483"/>
        <item x="2097"/>
        <item x="2148"/>
        <item x="622"/>
        <item x="819"/>
        <item x="3899"/>
        <item x="1672"/>
        <item x="3168"/>
        <item x="2985"/>
        <item x="580"/>
        <item x="208"/>
        <item x="4417"/>
        <item x="118"/>
        <item x="1065"/>
        <item x="1981"/>
        <item x="3163"/>
        <item x="788"/>
        <item x="1159"/>
        <item x="2999"/>
        <item x="3603"/>
        <item x="1865"/>
        <item x="1341"/>
        <item x="172"/>
        <item x="2955"/>
        <item x="3842"/>
        <item x="2109"/>
        <item x="1931"/>
        <item x="2297"/>
        <item x="3006"/>
        <item x="1946"/>
        <item x="3890"/>
        <item x="2860"/>
        <item x="923"/>
        <item x="1582"/>
        <item x="3604"/>
        <item x="4274"/>
        <item x="1606"/>
        <item x="1904"/>
        <item x="2981"/>
        <item x="4062"/>
        <item x="1614"/>
        <item x="630"/>
        <item x="163"/>
        <item x="3014"/>
        <item x="1956"/>
        <item x="3901"/>
        <item x="2110"/>
        <item x="2991"/>
        <item x="1994"/>
        <item x="1718"/>
        <item x="4193"/>
        <item x="384"/>
        <item x="3193"/>
        <item x="3528"/>
        <item x="837"/>
        <item x="3221"/>
        <item x="3866"/>
        <item x="2081"/>
        <item x="216"/>
        <item x="1596"/>
        <item x="1576"/>
        <item x="3407"/>
        <item x="1384"/>
        <item x="2020"/>
        <item x="1934"/>
        <item x="203"/>
        <item x="776"/>
        <item x="170"/>
        <item x="3878"/>
        <item x="124"/>
        <item x="2998"/>
        <item x="460"/>
        <item x="1431"/>
        <item x="1367"/>
        <item x="206"/>
        <item x="2096"/>
        <item x="1123"/>
        <item x="429"/>
        <item x="817"/>
        <item x="1740"/>
        <item x="1386"/>
        <item x="4197"/>
        <item x="1440"/>
        <item x="1703"/>
        <item x="2473"/>
        <item x="1624"/>
        <item x="110"/>
        <item x="3825"/>
        <item x="3232"/>
        <item x="3906"/>
        <item x="2827"/>
        <item x="4523"/>
        <item x="3602"/>
        <item x="1586"/>
        <item x="1394"/>
        <item x="128"/>
        <item x="1665"/>
        <item x="137"/>
        <item x="1940"/>
        <item x="2975"/>
        <item x="668"/>
        <item x="3370"/>
        <item x="1371"/>
        <item x="1432"/>
        <item x="4438"/>
        <item x="3909"/>
        <item x="2931"/>
        <item x="4239"/>
        <item x="3839"/>
        <item x="365"/>
        <item x="609"/>
        <item x="3680"/>
        <item x="3134"/>
        <item x="4271"/>
        <item x="2928"/>
        <item x="616"/>
        <item x="4614"/>
        <item x="744"/>
        <item x="793"/>
        <item x="3518"/>
        <item x="649"/>
        <item x="1353"/>
        <item x="890"/>
        <item x="1567"/>
        <item x="3007"/>
        <item x="3026"/>
        <item x="4609"/>
        <item x="2140"/>
        <item x="3583"/>
        <item x="1619"/>
        <item x="2126"/>
        <item x="2980"/>
        <item x="2498"/>
        <item x="3888"/>
        <item x="4054"/>
        <item x="1704"/>
        <item x="152"/>
        <item x="3897"/>
        <item x="2150"/>
        <item x="3885"/>
        <item x="3908"/>
        <item x="1058"/>
        <item x="3926"/>
        <item x="3410"/>
        <item x="158"/>
        <item x="3383"/>
        <item x="2940"/>
        <item x="1664"/>
        <item x="2923"/>
        <item x="435"/>
        <item x="655"/>
        <item x="3400"/>
        <item x="3887"/>
        <item x="2933"/>
        <item x="339"/>
        <item x="4600"/>
        <item x="109"/>
        <item x="4103"/>
        <item x="728"/>
        <item x="2976"/>
        <item x="4547"/>
        <item x="822"/>
        <item x="4020"/>
        <item x="674"/>
        <item x="688"/>
        <item x="3408"/>
        <item x="4029"/>
        <item x="4177"/>
        <item x="763"/>
        <item x="3879"/>
        <item x="2135"/>
        <item x="2005"/>
        <item x="1909"/>
        <item x="1193"/>
        <item x="897"/>
        <item x="1117"/>
        <item x="868"/>
        <item x="619"/>
        <item x="3598"/>
        <item x="659"/>
        <item x="2477"/>
        <item x="1637"/>
        <item x="1783"/>
        <item x="2062"/>
        <item x="4553"/>
        <item x="4246"/>
        <item x="3915"/>
        <item x="204"/>
        <item x="2082"/>
        <item x="141"/>
        <item x="814"/>
        <item x="491"/>
        <item x="4025"/>
        <item x="2943"/>
        <item x="635"/>
        <item x="726"/>
        <item x="354"/>
        <item x="2478"/>
        <item x="1435"/>
        <item x="2043"/>
        <item x="4590"/>
        <item x="182"/>
        <item x="4279"/>
        <item x="925"/>
        <item x="1982"/>
        <item x="3810"/>
        <item x="773"/>
        <item x="876"/>
        <item x="2930"/>
        <item x="698"/>
        <item x="4175"/>
        <item x="4231"/>
        <item x="2971"/>
        <item x="3830"/>
        <item x="681"/>
        <item x="4545"/>
        <item x="3492"/>
        <item x="1628"/>
        <item x="3898"/>
        <item x="733"/>
        <item x="426"/>
        <item x="166"/>
        <item x="816"/>
        <item x="4519"/>
        <item x="3376"/>
        <item x="217"/>
        <item x="2151"/>
        <item x="3148"/>
        <item x="4277"/>
        <item x="3249"/>
        <item x="2951"/>
        <item x="2469"/>
        <item x="4037"/>
        <item x="4527"/>
        <item x="2009"/>
        <item x="3904"/>
        <item x="2078"/>
        <item x="1568"/>
        <item x="4035"/>
        <item x="3855"/>
        <item x="3567"/>
        <item x="1632"/>
        <item x="906"/>
        <item x="1694"/>
        <item x="2439"/>
        <item x="1090"/>
        <item x="2112"/>
        <item x="439"/>
        <item x="1566"/>
        <item x="212"/>
        <item x="781"/>
        <item x="1738"/>
        <item x="4579"/>
        <item x="2986"/>
        <item x="3807"/>
        <item x="1422"/>
        <item x="4182"/>
        <item x="644"/>
        <item x="186"/>
        <item x="119"/>
        <item x="2337"/>
        <item x="380"/>
        <item x="3367"/>
        <item x="2417"/>
        <item x="1601"/>
        <item x="3814"/>
        <item x="679"/>
        <item x="2154"/>
        <item x="220"/>
        <item x="2336"/>
        <item x="1786"/>
        <item x="3984"/>
        <item x="4032"/>
        <item x="3109"/>
        <item x="823"/>
        <item x="2022"/>
        <item x="1928"/>
        <item x="3832"/>
        <item x="3008"/>
        <item x="3633"/>
        <item x="1443"/>
        <item x="835"/>
        <item x="930"/>
        <item x="3961"/>
        <item x="4203"/>
        <item x="383"/>
        <item x="1915"/>
        <item x="3871"/>
        <item x="1974"/>
        <item x="625"/>
        <item x="1765"/>
        <item x="1939"/>
        <item x="2812"/>
        <item x="3600"/>
        <item x="3549"/>
        <item x="4541"/>
        <item x="2937"/>
        <item x="3015"/>
        <item x="3501"/>
        <item x="1746"/>
        <item x="2117"/>
        <item x="181"/>
        <item x="462"/>
        <item x="2354"/>
        <item x="1320"/>
        <item x="156"/>
        <item x="1613"/>
        <item x="3030"/>
        <item x="1060"/>
        <item x="140"/>
        <item x="1564"/>
        <item x="2122"/>
        <item x="1347"/>
        <item x="547"/>
        <item x="369"/>
        <item x="2050"/>
        <item x="731"/>
        <item x="842"/>
        <item x="606"/>
        <item x="2927"/>
        <item x="190"/>
        <item x="3859"/>
        <item x="1616"/>
        <item x="1369"/>
        <item x="732"/>
        <item x="3858"/>
        <item x="145"/>
        <item x="1164"/>
        <item x="3876"/>
        <item x="1428"/>
        <item x="725"/>
        <item x="1785"/>
        <item x="1436"/>
        <item x="3016"/>
        <item x="3916"/>
        <item x="4076"/>
        <item x="621"/>
        <item x="2392"/>
        <item x="1661"/>
        <item x="3002"/>
        <item x="3499"/>
        <item x="1891"/>
        <item x="3626"/>
        <item x="3154"/>
        <item x="2086"/>
        <item x="1663"/>
        <item x="4190"/>
        <item x="3504"/>
        <item x="775"/>
        <item x="2974"/>
        <item x="3601"/>
        <item x="2141"/>
        <item x="1739"/>
        <item x="3883"/>
        <item x="3997"/>
        <item x="1152"/>
        <item x="4544"/>
        <item x="1894"/>
        <item x="3846"/>
        <item x="3849"/>
        <item x="2949"/>
        <item x="885"/>
        <item x="2115"/>
        <item x="3923"/>
        <item x="3796"/>
        <item x="1756"/>
        <item x="135"/>
        <item x="2449"/>
        <item x="1337"/>
        <item x="891"/>
        <item x="2053"/>
        <item x="183"/>
        <item x="2250"/>
        <item x="2307"/>
        <item x="1388"/>
        <item x="4227"/>
        <item x="729"/>
        <item x="4537"/>
        <item x="719"/>
        <item x="695"/>
        <item x="1363"/>
        <item x="1108"/>
        <item x="3861"/>
        <item x="3902"/>
        <item x="1921"/>
        <item x="2308"/>
        <item x="1769"/>
        <item x="4259"/>
        <item x="4559"/>
        <item x="607"/>
        <item x="2462"/>
        <item x="214"/>
        <item x="1728"/>
        <item x="115"/>
        <item x="168"/>
        <item x="1113"/>
        <item x="2973"/>
        <item x="3895"/>
        <item x="2011"/>
        <item x="415"/>
        <item x="912"/>
        <item x="1826"/>
        <item x="2044"/>
        <item x="3965"/>
        <item x="3403"/>
        <item x="1859"/>
        <item x="3250"/>
        <item x="1130"/>
        <item x="2105"/>
        <item x="1144"/>
        <item x="748"/>
        <item x="377"/>
        <item x="4094"/>
        <item x="2080"/>
        <item x="2390"/>
        <item x="2137"/>
        <item x="1715"/>
        <item x="734"/>
        <item x="2426"/>
        <item x="412"/>
        <item x="4589"/>
        <item x="2972"/>
        <item x="620"/>
        <item x="2339"/>
        <item x="388"/>
        <item x="3223"/>
        <item x="2091"/>
        <item x="706"/>
        <item x="1906"/>
        <item x="922"/>
        <item x="3977"/>
        <item x="3448"/>
        <item x="1397"/>
        <item x="3875"/>
        <item x="3495"/>
        <item x="3562"/>
        <item x="410"/>
        <item x="735"/>
        <item x="4276"/>
        <item x="4562"/>
        <item x="1411"/>
        <item x="2978"/>
        <item x="598"/>
        <item x="1359"/>
        <item x="697"/>
        <item x="4098"/>
        <item x="1433"/>
        <item x="1712"/>
        <item x="171"/>
        <item x="133"/>
        <item x="2935"/>
        <item x="766"/>
        <item x="568"/>
        <item x="2111"/>
        <item x="1095"/>
        <item x="4269"/>
        <item x="840"/>
        <item x="4186"/>
        <item x="1368"/>
        <item x="345"/>
        <item x="201"/>
        <item x="4254"/>
        <item x="3166"/>
        <item x="4237"/>
        <item x="2084"/>
        <item x="3596"/>
        <item x="683"/>
        <item x="3010"/>
        <item x="3217"/>
        <item x="4082"/>
        <item x="3194"/>
        <item x="2298"/>
        <item x="847"/>
        <item x="3198"/>
        <item x="2942"/>
        <item x="2941"/>
        <item x="3001"/>
        <item x="4232"/>
        <item x="1402"/>
        <item x="2335"/>
        <item x="1877"/>
        <item x="1641"/>
        <item x="1937"/>
        <item x="2476"/>
        <item x="1727"/>
        <item x="395"/>
        <item x="1364"/>
        <item x="1600"/>
        <item x="350"/>
        <item x="856"/>
        <item x="127"/>
        <item x="1912"/>
        <item x="588"/>
        <item x="4241"/>
        <item x="2944"/>
        <item x="3844"/>
        <item x="3520"/>
        <item x="131"/>
        <item x="881"/>
        <item x="4598"/>
        <item x="749"/>
        <item x="3607"/>
        <item x="523"/>
        <item x="4229"/>
        <item x="753"/>
        <item x="1692"/>
        <item x="4196"/>
        <item x="1701"/>
        <item x="121"/>
        <item x="2856"/>
        <item x="2952"/>
        <item x="857"/>
        <item x="4272"/>
        <item x="2388"/>
        <item x="1374"/>
        <item x="2988"/>
        <item x="3020"/>
        <item x="4577"/>
        <item x="898"/>
        <item x="2964"/>
        <item x="2474"/>
        <item x="905"/>
        <item x="3145"/>
        <item x="407"/>
        <item x="2936"/>
        <item x="4089"/>
        <item x="2177"/>
        <item x="3836"/>
        <item x="2323"/>
        <item x="3581"/>
        <item x="1864"/>
        <item x="3850"/>
        <item x="361"/>
        <item x="4185"/>
        <item x="130"/>
        <item x="164"/>
        <item x="2425"/>
        <item x="1907"/>
        <item x="1442"/>
        <item x="4180"/>
        <item x="111"/>
        <item x="4233"/>
        <item x="205"/>
        <item x="590"/>
        <item x="1676"/>
        <item x="2026"/>
        <item x="2324"/>
        <item x="1133"/>
        <item x="4533"/>
        <item x="1735"/>
        <item x="1446"/>
        <item x="2179"/>
        <item x="3009"/>
        <item x="863"/>
        <item x="699"/>
        <item x="2956"/>
        <item x="1995"/>
        <item x="570"/>
        <item x="1391"/>
        <item x="611"/>
        <item x="3951"/>
        <item x="1575"/>
        <item x="4573"/>
        <item x="334"/>
        <item x="1400"/>
        <item x="924"/>
        <item x="3614"/>
        <item x="1667"/>
        <item x="4208"/>
        <item x="785"/>
        <item x="810"/>
        <item x="1687"/>
        <item x="1869"/>
        <item x="1141"/>
        <item x="4179"/>
        <item x="4618"/>
        <item x="2037"/>
        <item x="1383"/>
        <item x="1763"/>
        <item x="219"/>
        <item x="1444"/>
        <item x="2145"/>
        <item x="4261"/>
        <item x="1381"/>
        <item x="740"/>
        <item x="4033"/>
        <item x="1873"/>
        <item x="4257"/>
        <item x="4084"/>
        <item x="3676"/>
        <item x="3555"/>
        <item x="596"/>
        <item x="1979"/>
        <item x="2939"/>
        <item x="2066"/>
        <item x="3387"/>
        <item x="2950"/>
        <item x="1406"/>
        <item x="687"/>
        <item x="2168"/>
        <item x="4235"/>
        <item x="1752"/>
        <item x="4581"/>
        <item x="752"/>
        <item x="707"/>
        <item x="4176"/>
        <item x="113"/>
        <item x="3880"/>
        <item x="1447"/>
        <item x="4569"/>
        <item x="3869"/>
        <item x="1376"/>
        <item x="2174"/>
        <item x="4264"/>
        <item x="1579"/>
        <item x="2021"/>
        <item x="714"/>
        <item x="3013"/>
        <item x="1938"/>
        <item x="3921"/>
        <item x="3884"/>
        <item x="3903"/>
        <item x="1659"/>
        <item x="4066"/>
        <item x="2505"/>
        <item x="1372"/>
        <item x="3210"/>
        <item x="2131"/>
        <item x="1682"/>
        <item x="2348"/>
        <item x="1734"/>
        <item x="1029"/>
        <item x="3155"/>
        <item x="2089"/>
        <item x="4529"/>
        <item x="2448"/>
        <item x="4524"/>
        <item x="727"/>
        <item x="1445"/>
        <item x="1587"/>
        <item x="824"/>
        <item x="200"/>
        <item x="386"/>
        <item x="3837"/>
        <item x="3245"/>
        <item x="670"/>
        <item x="4332"/>
        <item x="2958"/>
        <item x="3174"/>
        <item x="3979"/>
        <item x="2063"/>
        <item x="2379"/>
        <item x="1439"/>
        <item x="4571"/>
        <item x="2030"/>
        <item x="4281"/>
        <item x="364"/>
        <item x="1787"/>
        <item x="820"/>
        <item x="4566"/>
        <item x="3185"/>
        <item x="3033"/>
        <item x="3605"/>
        <item x="1627"/>
        <item x="1626"/>
        <item x="3005"/>
        <item x="1724"/>
        <item x="634"/>
        <item x="2010"/>
        <item x="2074"/>
        <item x="806"/>
        <item x="4273"/>
        <item x="2945"/>
        <item x="666"/>
        <item x="2380"/>
        <item x="2484"/>
        <item x="3889"/>
        <item x="4044"/>
        <item x="2992"/>
        <item x="3854"/>
        <item x="2983"/>
        <item x="4223"/>
        <item x="1597"/>
        <item x="4247"/>
        <item x="1097"/>
        <item x="807"/>
        <item x="2311"/>
        <item x="3228"/>
        <item x="1975"/>
        <item x="2095"/>
        <item x="3911"/>
        <item x="2433"/>
        <item x="1992"/>
        <item x="2027"/>
        <item x="4226"/>
        <item x="3853"/>
        <item x="4621"/>
        <item x="2119"/>
        <item x="4224"/>
        <item x="3220"/>
        <item x="1588"/>
        <item x="3927"/>
        <item x="1888"/>
        <item x="1760"/>
        <item x="2493"/>
        <item x="2056"/>
        <item x="4604"/>
        <item x="715"/>
        <item x="2035"/>
        <item x="1770"/>
        <item x="914"/>
        <item x="882"/>
        <item x="3831"/>
        <item x="4039"/>
        <item x="1924"/>
        <item x="2962"/>
        <item x="2322"/>
        <item x="2123"/>
        <item x="2486"/>
        <item x="2173"/>
        <item x="3527"/>
        <item x="3827"/>
        <item x="3517"/>
        <item x="438"/>
        <item x="887"/>
        <item x="2130"/>
        <item x="4209"/>
        <item x="4077"/>
        <item x="805"/>
        <item x="1860"/>
        <item x="2357"/>
        <item x="2013"/>
        <item x="1968"/>
        <item x="2294"/>
        <item x="2957"/>
        <item x="1759"/>
        <item x="3004"/>
        <item x="2073"/>
        <item x="2002"/>
        <item x="120"/>
        <item x="1844"/>
        <item x="4216"/>
        <item x="4195"/>
        <item x="129"/>
        <item x="4531"/>
        <item x="1674"/>
        <item x="2325"/>
        <item x="537"/>
        <item x="4576"/>
        <item x="4560"/>
        <item x="675"/>
        <item x="1686"/>
        <item x="3932"/>
        <item x="1962"/>
        <item x="669"/>
        <item x="3511"/>
        <item x="4580"/>
        <item x="1764"/>
        <item x="2470"/>
        <item x="193"/>
        <item x="770"/>
        <item x="2994"/>
        <item x="1437"/>
        <item x="682"/>
        <item x="174"/>
        <item x="1389"/>
        <item x="436"/>
        <item x="2065"/>
        <item x="4265"/>
        <item x="4586"/>
        <item x="223"/>
        <item x="2299"/>
        <item x="3179"/>
        <item x="1753"/>
        <item x="1710"/>
        <item x="2001"/>
        <item x="4249"/>
        <item x="1053"/>
        <item x="3031"/>
        <item x="801"/>
        <item x="1562"/>
        <item x="704"/>
        <item x="2023"/>
        <item x="3966"/>
        <item x="3593"/>
        <item x="1404"/>
        <item x="4564"/>
        <item x="3620"/>
        <item x="1401"/>
        <item x="2176"/>
        <item x="1161"/>
        <item x="1699"/>
        <item x="4596"/>
        <item x="2048"/>
        <item x="4588"/>
        <item x="665"/>
        <item x="1709"/>
        <item x="2387"/>
        <item x="1658"/>
        <item x="2124"/>
        <item x="2099"/>
        <item x="1668"/>
        <item x="2004"/>
        <item x="3905"/>
        <item x="2087"/>
        <item x="1570"/>
        <item x="1662"/>
        <item x="2064"/>
        <item x="2413"/>
        <item x="3848"/>
        <item x="1412"/>
        <item x="1747"/>
        <item x="2351"/>
        <item x="1989"/>
        <item x="765"/>
        <item x="769"/>
        <item x="1071"/>
        <item x="132"/>
        <item x="1592"/>
        <item x="2041"/>
        <item x="4620"/>
        <item x="1980"/>
        <item x="4611"/>
        <item x="851"/>
        <item x="1441"/>
        <item x="2120"/>
        <item x="4534"/>
        <item x="2296"/>
        <item x="3681"/>
        <item x="4178"/>
        <item x="903"/>
        <item x="151"/>
        <item x="1434"/>
        <item x="1578"/>
        <item x="196"/>
        <item x="117"/>
        <item x="1351"/>
        <item x="148"/>
        <item x="147"/>
        <item x="2164"/>
        <item x="4206"/>
        <item x="4278"/>
        <item x="4528"/>
        <item x="2364"/>
        <item x="1671"/>
        <item x="4217"/>
        <item x="798"/>
        <item x="4198"/>
        <item x="774"/>
        <item x="874"/>
        <item x="1571"/>
        <item x="2015"/>
        <item x="3027"/>
        <item x="3485"/>
        <item x="134"/>
        <item x="724"/>
        <item x="4252"/>
        <item x="4230"/>
        <item x="2393"/>
        <item x="2341"/>
        <item x="329"/>
        <item x="4591"/>
        <item x="821"/>
        <item x="2069"/>
        <item x="4616"/>
        <item x="2301"/>
        <item x="1070"/>
        <item x="2926"/>
        <item x="1345"/>
        <item x="2052"/>
        <item x="3867"/>
        <item x="1593"/>
        <item x="4213"/>
        <item x="3944"/>
        <item x="1698"/>
        <item x="3523"/>
        <item x="1731"/>
        <item x="1392"/>
        <item x="3960"/>
        <item x="4244"/>
        <item x="126"/>
        <item x="1093"/>
        <item x="2452"/>
        <item x="1342"/>
        <item x="1574"/>
        <item x="165"/>
        <item x="1758"/>
        <item x="2399"/>
        <item x="157"/>
        <item x="2948"/>
        <item x="1085"/>
        <item x="2036"/>
        <item x="614"/>
        <item x="850"/>
        <item x="1984"/>
        <item x="408"/>
        <item x="1802"/>
        <item x="1043"/>
        <item x="4574"/>
        <item x="2370"/>
        <item x="3158"/>
        <item x="2068"/>
        <item x="2403"/>
        <item x="2090"/>
        <item x="3938"/>
        <item x="2016"/>
        <item x="859"/>
        <item x="2222"/>
        <item x="2132"/>
        <item x="1385"/>
        <item x="1896"/>
        <item x="778"/>
        <item x="2049"/>
        <item x="3845"/>
        <item x="4201"/>
        <item x="2330"/>
        <item x="3896"/>
        <item x="4617"/>
        <item x="2338"/>
        <item x="915"/>
        <item x="1991"/>
        <item x="1635"/>
        <item x="2139"/>
        <item x="1999"/>
        <item x="4558"/>
        <item x="4549"/>
        <item x="3892"/>
        <item x="2008"/>
        <item x="975"/>
        <item x="4603"/>
        <item x="2368"/>
        <item x="421"/>
        <item x="3980"/>
        <item x="1340"/>
        <item x="2092"/>
        <item x="139"/>
        <item x="2363"/>
        <item x="3244"/>
        <item x="1605"/>
        <item x="1399"/>
        <item x="2012"/>
        <item x="4594"/>
        <item x="3610"/>
        <item x="4583"/>
        <item x="4086"/>
        <item x="751"/>
        <item x="830"/>
        <item x="3865"/>
        <item x="2438"/>
        <item x="623"/>
        <item x="2326"/>
        <item x="1375"/>
        <item x="2211"/>
        <item x="4607"/>
        <item x="2327"/>
        <item x="1365"/>
        <item x="1419"/>
        <item x="1379"/>
        <item x="2293"/>
        <item x="862"/>
        <item x="1670"/>
        <item x="1986"/>
        <item x="4036"/>
        <item x="2961"/>
        <item x="1373"/>
        <item x="2155"/>
        <item x="406"/>
        <item x="633"/>
        <item x="1654"/>
        <item x="2292"/>
        <item x="4530"/>
        <item x="4199"/>
        <item x="2365"/>
        <item x="4525"/>
        <item x="578"/>
        <item x="2060"/>
        <item x="2359"/>
        <item x="3989"/>
        <item x="2349"/>
        <item x="4240"/>
        <item x="2352"/>
        <item x="3917"/>
        <item x="167"/>
        <item x="904"/>
        <item x="2014"/>
        <item x="3967"/>
        <item x="730"/>
        <item x="628"/>
        <item x="4546"/>
        <item x="2665"/>
        <item x="841"/>
        <item x="2316"/>
        <item x="2501"/>
        <item x="1973"/>
        <item x="2416"/>
        <item x="1996"/>
        <item x="2369"/>
        <item x="4236"/>
        <item x="4191"/>
        <item x="4601"/>
        <item x="4184"/>
        <item x="2042"/>
        <item x="4613"/>
        <item x="2503"/>
        <item x="1390"/>
        <item x="910"/>
        <item x="344"/>
        <item x="1741"/>
        <item x="4083"/>
        <item x="1393"/>
        <item x="2047"/>
        <item x="4556"/>
        <item x="4548"/>
        <item x="1573"/>
        <item x="1755"/>
        <item x="624"/>
        <item x="2371"/>
        <item x="2461"/>
        <item x="1998"/>
        <item x="1719"/>
        <item x="1983"/>
        <item x="2411"/>
        <item x="869"/>
        <item x="3886"/>
        <item x="4091"/>
        <item x="973"/>
        <item x="2340"/>
        <item x="2409"/>
        <item x="2407"/>
        <item x="2160"/>
        <item x="1012"/>
        <item x="4238"/>
        <item x="2353"/>
        <item x="2159"/>
        <item x="4563"/>
        <item x="4268"/>
        <item x="2067"/>
        <item x="2025"/>
        <item x="626"/>
        <item x="4518"/>
        <item x="2055"/>
        <item x="2398"/>
        <item x="692"/>
        <item x="2028"/>
        <item x="2366"/>
        <item x="1420"/>
        <item x="3907"/>
        <item x="1111"/>
        <item x="2963"/>
        <item x="2492"/>
        <item x="4225"/>
        <item x="1040"/>
        <item x="2306"/>
        <item x="4570"/>
        <item x="892"/>
        <item x="4578"/>
        <item x="4599"/>
        <item x="2217"/>
        <item x="4582"/>
        <item x="3913"/>
        <item x="2149"/>
        <item x="2482"/>
        <item x="2445"/>
        <item x="2508"/>
        <item x="1010"/>
        <item x="4248"/>
        <item x="2152"/>
        <item x="2389"/>
        <item x="1895"/>
        <item x="3864"/>
        <item x="2447"/>
        <item x="4071"/>
        <item x="2400"/>
        <item x="1987"/>
        <item x="1900"/>
        <item x="2057"/>
        <item x="2017"/>
        <item x="2045"/>
        <item x="2480"/>
        <item x="4211"/>
        <item x="642"/>
        <item x="4280"/>
        <item x="3852"/>
        <item x="2165"/>
        <item x="116"/>
        <item x="818"/>
        <item x="4593"/>
        <item x="756"/>
        <item x="2347"/>
        <item x="1677"/>
        <item x="1767"/>
        <item x="2502"/>
        <item x="2396"/>
        <item x="2295"/>
        <item x="2724"/>
        <item x="224"/>
        <item x="191"/>
        <item x="3943"/>
        <item x="2397"/>
        <item x="899"/>
        <item x="646"/>
        <item x="2481"/>
        <item x="1430"/>
        <item x="1985"/>
        <item x="1680"/>
        <item x="1035"/>
        <item x="4188"/>
        <item x="1357"/>
        <item x="1407"/>
        <item x="4200"/>
        <item x="4202"/>
        <item x="4538"/>
        <item x="1969"/>
        <item x="367"/>
        <item x="2499"/>
        <item x="2464"/>
        <item x="4038"/>
        <item x="2561"/>
        <item x="4565"/>
        <item x="2458"/>
        <item x="2402"/>
        <item x="4532"/>
        <item x="1395"/>
        <item x="795"/>
        <item x="1343"/>
        <item x="1884"/>
        <item x="2300"/>
        <item x="926"/>
        <item x="1361"/>
        <item x="222"/>
        <item x="878"/>
        <item x="2280"/>
        <item x="4584"/>
        <item x="1348"/>
        <item x="2444"/>
        <item x="4557"/>
        <item x="745"/>
        <item x="2038"/>
        <item x="4615"/>
        <item x="839"/>
        <item x="4522"/>
        <item x="1750"/>
        <item x="4181"/>
        <item x="4619"/>
        <item x="138"/>
        <item x="3479"/>
        <item x="2479"/>
        <item x="1358"/>
        <item x="2422"/>
        <item x="4595"/>
        <item x="2507"/>
        <item x="2343"/>
        <item x="2460"/>
        <item x="2328"/>
        <item x="970"/>
        <item x="4526"/>
        <item x="974"/>
        <item x="3218"/>
        <item x="2382"/>
        <item x="146"/>
        <item x="2377"/>
        <item x="1970"/>
        <item x="1208"/>
        <item x="3981"/>
        <item x="880"/>
        <item x="2185"/>
        <item x="2435"/>
        <item x="4258"/>
        <item x="2699"/>
        <item x="3950"/>
        <item x="2443"/>
        <item x="2361"/>
        <item x="949"/>
        <item x="1685"/>
        <item x="4587"/>
        <item x="2083"/>
        <item x="2552"/>
        <item x="800"/>
        <item x="4521"/>
        <item x="2395"/>
        <item x="4550"/>
        <item x="2404"/>
        <item x="955"/>
        <item x="3531"/>
        <item x="2263"/>
        <item x="601"/>
        <item x="2513"/>
        <item x="359"/>
        <item x="2039"/>
        <item x="4561"/>
        <item x="4610"/>
        <item x="2495"/>
        <item x="2509"/>
        <item x="2467"/>
        <item x="3181"/>
        <item x="2510"/>
        <item x="2367"/>
        <item x="1350"/>
        <item x="627"/>
        <item x="2334"/>
        <item x="1424"/>
        <item x="2506"/>
        <item x="3891"/>
        <item x="950"/>
        <item x="2434"/>
        <item x="2000"/>
        <item x="2270"/>
        <item x="2562"/>
        <item x="2459"/>
        <item x="928"/>
        <item x="865"/>
        <item x="832"/>
        <item x="902"/>
        <item x="836"/>
        <item x="371"/>
        <item x="2504"/>
        <item x="2454"/>
        <item x="2320"/>
        <item x="1976"/>
        <item x="2318"/>
        <item x="2432"/>
        <item x="2305"/>
        <item x="2418"/>
        <item x="844"/>
        <item x="804"/>
        <item x="2675"/>
        <item x="2303"/>
        <item x="2455"/>
        <item x="1590"/>
        <item x="2420"/>
        <item x="4602"/>
        <item x="2838"/>
        <item x="506"/>
        <item x="2611"/>
        <item x="1004"/>
        <item x="997"/>
        <item x="4555"/>
        <item x="3894"/>
        <item x="3872"/>
        <item x="3924"/>
        <item x="2312"/>
        <item x="3625"/>
        <item x="1612"/>
        <item x="4608"/>
        <item x="1730"/>
        <item x="2489"/>
        <item x="986"/>
        <item x="1417"/>
        <item x="1356"/>
        <item x="4536"/>
        <item x="2246"/>
        <item x="2362"/>
        <item x="875"/>
        <item x="2342"/>
        <item x="1380"/>
        <item x="2275"/>
        <item x="944"/>
        <item x="1000"/>
        <item x="4214"/>
        <item x="907"/>
        <item x="2446"/>
        <item x="782"/>
        <item x="2471"/>
        <item x="2637"/>
        <item x="4543"/>
        <item x="4218"/>
        <item x="794"/>
        <item x="648"/>
        <item x="4266"/>
        <item x="2374"/>
        <item x="4612"/>
        <item x="812"/>
        <item x="1344"/>
        <item x="3919"/>
        <item x="852"/>
        <item x="2321"/>
        <item x="2410"/>
        <item x="4520"/>
        <item x="2401"/>
        <item x="2304"/>
        <item x="896"/>
        <item x="2586"/>
        <item x="1425"/>
        <item x="2408"/>
        <item x="943"/>
        <item x="971"/>
        <item x="2674"/>
        <item x="2346"/>
        <item x="2524"/>
        <item x="2383"/>
        <item x="2590"/>
        <item x="4535"/>
        <item x="2424"/>
        <item x="4260"/>
        <item x="2314"/>
        <item x="889"/>
        <item x="2138"/>
        <item x="1032"/>
        <item x="1408"/>
        <item x="1414"/>
        <item x="3882"/>
        <item x="4263"/>
        <item x="658"/>
        <item x="4551"/>
        <item x="2427"/>
        <item x="4194"/>
        <item x="2429"/>
        <item x="2372"/>
        <item x="2302"/>
        <item x="1041"/>
        <item x="4542"/>
        <item x="2423"/>
        <item x="2391"/>
        <item x="2309"/>
        <item x="2466"/>
        <item x="2703"/>
        <item x="952"/>
        <item x="2350"/>
        <item x="2239"/>
        <item x="849"/>
        <item x="2414"/>
        <item x="2463"/>
        <item x="4554"/>
        <item x="4228"/>
        <item x="2196"/>
        <item x="1899"/>
        <item x="996"/>
        <item x="2431"/>
        <item x="2386"/>
        <item x="4568"/>
        <item x="2582"/>
        <item x="2104"/>
        <item x="2213"/>
        <item x="4540"/>
        <item x="884"/>
        <item x="2224"/>
        <item x="2494"/>
        <item x="2329"/>
        <item x="2453"/>
        <item x="2006"/>
        <item x="2319"/>
        <item x="2051"/>
        <item x="2244"/>
        <item x="946"/>
        <item x="2034"/>
        <item x="1415"/>
        <item x="2310"/>
        <item x="2488"/>
        <item x="1033"/>
        <item x="784"/>
        <item x="2496"/>
        <item x="712"/>
        <item x="2317"/>
        <item x="2031"/>
        <item x="2412"/>
        <item x="979"/>
        <item x="2223"/>
        <item x="1429"/>
        <item x="1362"/>
        <item x="2278"/>
        <item x="1006"/>
        <item x="1042"/>
        <item x="1714"/>
        <item x="2415"/>
        <item x="3953"/>
        <item x="1009"/>
        <item x="2378"/>
        <item x="2468"/>
        <item x="2428"/>
        <item x="218"/>
        <item x="860"/>
        <item x="2210"/>
        <item x="671"/>
        <item x="988"/>
        <item x="4283"/>
        <item x="1052"/>
        <item x="4567"/>
        <item x="855"/>
        <item x="2652"/>
        <item x="864"/>
        <item x="2465"/>
        <item x="4622"/>
        <item x="4575"/>
        <item x="900"/>
        <item x="690"/>
        <item x="2024"/>
        <item x="566"/>
        <item x="809"/>
        <item x="2331"/>
        <item x="966"/>
        <item x="920"/>
        <item x="1360"/>
        <item x="4592"/>
        <item x="662"/>
        <item x="2437"/>
        <item x="1988"/>
        <item x="1978"/>
        <item x="2664"/>
        <item x="2597"/>
        <item x="1378"/>
        <item x="4243"/>
        <item x="913"/>
        <item x="965"/>
        <item x="1001"/>
        <item x="610"/>
        <item x="945"/>
        <item x="691"/>
        <item x="2575"/>
        <item x="2487"/>
        <item x="968"/>
        <item x="1024"/>
        <item x="2421"/>
        <item x="2182"/>
        <item x="643"/>
        <item x="2538"/>
        <item x="2491"/>
        <item x="617"/>
        <item x="961"/>
        <item x="645"/>
        <item x="2406"/>
        <item x="2451"/>
        <item x="2485"/>
        <item x="2313"/>
        <item x="2516"/>
        <item x="3956"/>
        <item x="853"/>
        <item x="2483"/>
        <item x="2618"/>
        <item x="153"/>
        <item x="2355"/>
        <item x="2032"/>
        <item x="953"/>
        <item x="1014"/>
        <item x="2405"/>
        <item x="2511"/>
        <item x="2514"/>
        <item x="2472"/>
        <item x="2375"/>
        <item x="2659"/>
        <item x="768"/>
        <item x="3969"/>
        <item x="696"/>
        <item x="758"/>
        <item x="2441"/>
        <item x="2186"/>
        <item x="2358"/>
        <item x="2242"/>
        <item x="967"/>
        <item x="2430"/>
        <item x="1045"/>
        <item x="2456"/>
        <item x="2203"/>
        <item x="677"/>
        <item x="959"/>
        <item x="2046"/>
        <item x="1743"/>
        <item x="940"/>
        <item x="2497"/>
        <item x="2276"/>
        <item x="754"/>
        <item x="2500"/>
        <item x="4539"/>
        <item x="993"/>
        <item x="2695"/>
        <item x="2209"/>
        <item x="2289"/>
        <item x="1021"/>
        <item x="2180"/>
        <item x="2539"/>
        <item x="956"/>
        <item x="2188"/>
        <item x="2712"/>
        <item x="1354"/>
        <item x="2591"/>
        <item x="994"/>
        <item x="2704"/>
        <item x="2236"/>
        <item x="2633"/>
        <item x="4256"/>
        <item x="2287"/>
        <item x="2520"/>
        <item x="4597"/>
        <item x="2260"/>
        <item x="947"/>
        <item x="2286"/>
        <item x="2288"/>
        <item x="2700"/>
        <item x="2691"/>
        <item x="2658"/>
        <item x="2587"/>
        <item x="2612"/>
        <item x="2687"/>
        <item x="2560"/>
        <item x="2419"/>
        <item x="1993"/>
        <item x="2206"/>
        <item x="2189"/>
        <item x="2715"/>
        <item x="2651"/>
        <item x="2247"/>
        <item x="2181"/>
        <item x="1423"/>
        <item x="2688"/>
        <item x="2635"/>
        <item x="2615"/>
        <item x="2672"/>
        <item x="2204"/>
        <item x="2229"/>
        <item x="2731"/>
        <item x="2054"/>
        <item x="2634"/>
        <item x="984"/>
        <item x="2234"/>
        <item x="2283"/>
        <item x="976"/>
        <item x="2238"/>
        <item x="2254"/>
        <item x="2381"/>
        <item x="2457"/>
        <item x="2605"/>
        <item x="2710"/>
        <item x="866"/>
        <item x="2266"/>
        <item x="2436"/>
        <item x="797"/>
        <item x="2696"/>
        <item x="2728"/>
        <item x="4212"/>
        <item x="2629"/>
        <item x="2475"/>
        <item x="2243"/>
        <item x="2290"/>
        <item x="2670"/>
        <item x="1047"/>
        <item x="2693"/>
        <item x="2187"/>
        <item x="2216"/>
        <item x="2269"/>
        <item x="2345"/>
        <item x="992"/>
        <item x="2522"/>
        <item x="948"/>
        <item x="2195"/>
        <item x="2228"/>
        <item x="1005"/>
        <item x="2583"/>
        <item x="2198"/>
        <item x="2725"/>
        <item x="2719"/>
        <item x="985"/>
        <item x="2601"/>
        <item x="2616"/>
        <item x="2594"/>
        <item x="2526"/>
        <item x="929"/>
        <item x="957"/>
        <item x="2193"/>
        <item x="2678"/>
        <item x="2208"/>
        <item x="2671"/>
        <item x="2258"/>
        <item x="2512"/>
        <item x="982"/>
        <item x="2558"/>
        <item x="2702"/>
        <item x="2580"/>
        <item x="2261"/>
        <item x="977"/>
        <item x="2660"/>
        <item x="2530"/>
        <item x="2718"/>
        <item x="4552"/>
        <item x="2332"/>
        <item x="1017"/>
        <item x="1018"/>
        <item x="2490"/>
        <item x="908"/>
        <item x="2282"/>
        <item x="1025"/>
        <item x="2199"/>
        <item x="2643"/>
        <item x="2589"/>
        <item x="2551"/>
        <item x="2440"/>
        <item x="2690"/>
        <item x="2577"/>
        <item x="2657"/>
        <item x="927"/>
        <item x="2521"/>
        <item x="2241"/>
        <item x="2265"/>
        <item x="2231"/>
        <item x="2739"/>
        <item x="1026"/>
        <item x="4606"/>
        <item x="2596"/>
        <item x="2608"/>
        <item x="2546"/>
        <item x="1008"/>
        <item x="2255"/>
        <item x="2584"/>
        <item x="1007"/>
        <item x="2272"/>
        <item x="2237"/>
        <item x="939"/>
        <item x="2384"/>
        <item x="2556"/>
        <item x="2279"/>
        <item x="2707"/>
        <item x="2273"/>
        <item x="2628"/>
        <item x="871"/>
        <item x="2191"/>
        <item x="942"/>
        <item x="999"/>
        <item x="2578"/>
        <item x="2249"/>
        <item x="4321"/>
        <item x="2529"/>
        <item x="2574"/>
        <item x="2517"/>
        <item x="2705"/>
        <item x="2212"/>
        <item x="2602"/>
        <item x="2639"/>
        <item x="2545"/>
        <item x="2729"/>
        <item x="2638"/>
        <item x="2557"/>
        <item x="2547"/>
        <item x="2610"/>
        <item x="2733"/>
        <item x="2183"/>
        <item x="2218"/>
        <item x="1019"/>
        <item x="2571"/>
        <item x="2233"/>
        <item x="998"/>
        <item x="2184"/>
        <item x="2732"/>
        <item x="2730"/>
        <item x="2606"/>
        <item x="2544"/>
        <item x="2735"/>
        <item x="2194"/>
        <item x="2644"/>
        <item x="2267"/>
        <item x="2592"/>
        <item x="2214"/>
        <item x="2253"/>
        <item x="2683"/>
        <item x="2714"/>
        <item x="2727"/>
        <item x="2259"/>
        <item x="2623"/>
        <item x="991"/>
        <item x="2685"/>
        <item x="2215"/>
        <item x="2617"/>
        <item x="2572"/>
        <item x="2673"/>
        <item x="1027"/>
        <item x="2230"/>
        <item x="2709"/>
        <item x="2281"/>
        <item x="938"/>
        <item x="2527"/>
        <item x="2226"/>
        <item x="2519"/>
        <item x="958"/>
        <item x="2620"/>
        <item x="2277"/>
        <item x="2535"/>
        <item x="2232"/>
        <item x="1046"/>
        <item x="2205"/>
        <item x="2256"/>
        <item x="877"/>
        <item x="2568"/>
        <item x="2619"/>
        <item x="2579"/>
        <item x="2622"/>
        <item x="2285"/>
        <item x="2190"/>
        <item x="4355"/>
        <item x="2543"/>
        <item x="2565"/>
        <item x="2706"/>
        <item x="2656"/>
        <item x="2525"/>
        <item x="1020"/>
        <item x="2532"/>
        <item x="2442"/>
        <item x="963"/>
        <item x="969"/>
        <item x="2599"/>
        <item x="1044"/>
        <item x="2257"/>
        <item x="2593"/>
        <item x="701"/>
        <item x="981"/>
        <item x="2219"/>
        <item x="2726"/>
        <item x="2541"/>
        <item x="661"/>
        <item x="2654"/>
        <item x="2559"/>
        <item x="2201"/>
        <item x="2626"/>
        <item x="2736"/>
        <item x="1049"/>
        <item x="2686"/>
        <item x="2642"/>
        <item x="2531"/>
        <item x="2680"/>
        <item x="2268"/>
        <item x="960"/>
        <item x="2523"/>
        <item x="1038"/>
        <item x="2567"/>
        <item x="1002"/>
        <item x="2636"/>
        <item x="2536"/>
        <item x="2600"/>
        <item x="2721"/>
        <item x="2677"/>
        <item x="2515"/>
        <item x="2697"/>
        <item x="2613"/>
        <item x="2614"/>
        <item x="1023"/>
        <item x="2630"/>
        <item x="2245"/>
        <item x="2647"/>
        <item x="2284"/>
        <item x="1039"/>
        <item x="2734"/>
        <item x="2713"/>
        <item x="1031"/>
        <item x="2723"/>
        <item x="2632"/>
        <item x="2200"/>
        <item x="2655"/>
        <item x="2679"/>
        <item x="2542"/>
        <item x="2641"/>
        <item x="1036"/>
        <item x="2663"/>
        <item x="2569"/>
        <item x="1028"/>
        <item x="2640"/>
        <item x="2624"/>
        <item x="2595"/>
        <item x="1016"/>
        <item x="2692"/>
        <item x="2711"/>
        <item x="2570"/>
        <item x="2566"/>
        <item x="2588"/>
        <item x="2564"/>
        <item x="2708"/>
        <item x="2649"/>
        <item x="2717"/>
        <item x="2604"/>
        <item x="2528"/>
        <item x="2202"/>
        <item x="2653"/>
        <item x="2252"/>
        <item x="2534"/>
        <item x="951"/>
        <item x="972"/>
        <item x="1050"/>
        <item x="2573"/>
        <item x="2554"/>
        <item x="2648"/>
        <item x="2240"/>
        <item x="2625"/>
        <item x="2682"/>
        <item x="2684"/>
        <item x="1015"/>
        <item x="2669"/>
        <item x="962"/>
        <item x="2689"/>
        <item x="2737"/>
        <item x="2581"/>
        <item x="2722"/>
        <item x="2518"/>
        <item x="1030"/>
        <item x="2681"/>
        <item x="2701"/>
        <item x="4315"/>
        <item x="2738"/>
        <item x="2662"/>
        <item x="2609"/>
        <item x="2631"/>
        <item x="987"/>
        <item x="2716"/>
        <item x="2550"/>
        <item x="2740"/>
        <item x="1048"/>
        <item x="2225"/>
        <item x="2540"/>
        <item x="2650"/>
        <item x="2603"/>
        <item x="2645"/>
        <item x="2720"/>
        <item x="2627"/>
        <item x="2576"/>
        <item x="2548"/>
        <item x="4380"/>
        <item x="2192"/>
        <item x="2251"/>
        <item x="978"/>
        <item x="2585"/>
        <item x="2598"/>
        <item x="2549"/>
        <item x="2661"/>
        <item x="2698"/>
        <item x="2694"/>
        <item x="2553"/>
        <item x="1022"/>
        <item x="2607"/>
        <item x="2621"/>
        <item x="2646"/>
        <item x="2207"/>
        <item x="2537"/>
        <item x="964"/>
        <item x="2007"/>
        <item x="2220"/>
        <item x="4293"/>
        <item x="2291"/>
        <item x="2197"/>
        <item x="1003"/>
        <item x="2667"/>
        <item x="2533"/>
        <item x="980"/>
        <item x="1054"/>
        <item x="4368"/>
        <item x="2262"/>
        <item x="2668"/>
        <item x="4314"/>
        <item x="2666"/>
        <item x="4385"/>
        <item x="1051"/>
        <item x="2555"/>
        <item x="1034"/>
        <item x="4388"/>
        <item x="4351"/>
        <item x="1011"/>
        <item x="4307"/>
        <item x="2235"/>
        <item x="954"/>
        <item x="4375"/>
        <item x="4359"/>
        <item x="4331"/>
        <item x="2264"/>
        <item x="4326"/>
        <item x="2248"/>
        <item x="4308"/>
        <item x="4339"/>
        <item x="4328"/>
        <item x="4299"/>
        <item x="4343"/>
        <item x="983"/>
        <item x="4387"/>
        <item x="4383"/>
        <item x="4395"/>
        <item x="4317"/>
        <item x="4346"/>
        <item x="4291"/>
        <item x="2271"/>
        <item x="4374"/>
        <item x="4284"/>
        <item x="4349"/>
        <item x="4312"/>
        <item x="4365"/>
        <item x="4366"/>
        <item x="4330"/>
        <item x="4316"/>
        <item x="4384"/>
        <item x="1037"/>
        <item x="4290"/>
        <item x="941"/>
        <item x="4352"/>
        <item x="4336"/>
        <item x="4377"/>
        <item x="4285"/>
        <item x="4371"/>
        <item x="4295"/>
        <item x="4292"/>
        <item x="4347"/>
        <item x="4394"/>
        <item x="4286"/>
        <item x="4334"/>
        <item x="4358"/>
        <item x="4344"/>
        <item x="4296"/>
        <item x="4353"/>
        <item x="4310"/>
        <item x="4329"/>
        <item x="4289"/>
        <item x="4320"/>
        <item x="4363"/>
        <item x="4294"/>
        <item x="4335"/>
        <item x="4287"/>
        <item x="4392"/>
        <item x="4303"/>
        <item x="4327"/>
        <item x="4302"/>
        <item x="4391"/>
        <item x="4319"/>
        <item x="4341"/>
        <item x="4288"/>
        <item x="995"/>
        <item x="4348"/>
        <item x="4309"/>
        <item x="4360"/>
        <item x="4300"/>
        <item x="4342"/>
        <item x="4389"/>
        <item x="4345"/>
        <item x="4357"/>
        <item x="4364"/>
        <item x="4306"/>
        <item x="4350"/>
        <item x="4361"/>
        <item x="4378"/>
        <item x="4354"/>
        <item x="4362"/>
        <item x="4318"/>
        <item x="4298"/>
        <item x="4386"/>
        <item x="4390"/>
        <item x="4338"/>
        <item x="4367"/>
        <item x="4313"/>
        <item x="4373"/>
        <item x="4297"/>
        <item x="4381"/>
        <item x="4382"/>
        <item x="4305"/>
        <item x="2221"/>
        <item x="4372"/>
        <item x="4393"/>
        <item x="4337"/>
        <item x="4370"/>
        <item x="4333"/>
        <item x="4325"/>
        <item x="4311"/>
        <item x="4356"/>
        <item x="4379"/>
        <item x="4396"/>
        <item x="4323"/>
        <item x="4304"/>
        <item x="4301"/>
        <item x="4322"/>
        <item x="4324"/>
        <item x="2274"/>
        <item x="4376"/>
        <item x="4340"/>
        <item x="4369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41">
    <i>
      <x v="4"/>
      <x v="4"/>
    </i>
    <i>
      <x v="5"/>
      <x/>
    </i>
    <i r="1">
      <x v="1"/>
    </i>
    <i r="1">
      <x v="2"/>
    </i>
    <i r="1">
      <x v="3"/>
    </i>
    <i>
      <x v="6"/>
      <x/>
    </i>
    <i r="1">
      <x v="1"/>
    </i>
    <i r="1">
      <x v="2"/>
    </i>
    <i r="1">
      <x v="3"/>
    </i>
    <i>
      <x v="7"/>
      <x/>
    </i>
    <i r="1">
      <x v="1"/>
    </i>
    <i r="1">
      <x v="2"/>
    </i>
    <i r="1">
      <x v="3"/>
    </i>
    <i>
      <x v="8"/>
      <x/>
    </i>
    <i r="1">
      <x v="1"/>
    </i>
    <i r="1">
      <x v="2"/>
    </i>
    <i r="1">
      <x v="3"/>
    </i>
    <i>
      <x v="9"/>
      <x/>
    </i>
    <i r="1">
      <x v="1"/>
    </i>
    <i r="1">
      <x v="2"/>
    </i>
    <i r="1">
      <x v="3"/>
    </i>
    <i>
      <x v="10"/>
      <x/>
    </i>
    <i r="1">
      <x v="1"/>
    </i>
    <i r="1">
      <x v="2"/>
    </i>
    <i r="1">
      <x v="3"/>
    </i>
    <i>
      <x v="11"/>
      <x/>
    </i>
    <i r="1">
      <x v="1"/>
    </i>
    <i r="1">
      <x v="2"/>
    </i>
    <i r="1">
      <x v="3"/>
    </i>
    <i>
      <x v="12"/>
      <x/>
    </i>
    <i r="1">
      <x v="1"/>
    </i>
    <i r="1">
      <x v="2"/>
    </i>
    <i r="1">
      <x v="3"/>
    </i>
    <i>
      <x v="13"/>
      <x/>
    </i>
    <i r="1">
      <x v="1"/>
    </i>
    <i r="1">
      <x v="2"/>
    </i>
    <i r="1">
      <x v="3"/>
    </i>
    <i>
      <x v="14"/>
      <x/>
    </i>
    <i r="1">
      <x v="1"/>
    </i>
    <i r="1">
      <x v="2"/>
    </i>
    <i r="1">
      <x v="3"/>
    </i>
  </rowItems>
  <colItems count="1">
    <i/>
  </colItems>
  <dataFields count="1">
    <dataField name="RANG" fld="8" baseField="0" baseItem="2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4B2921-C2A6-4649-86E7-7BEBAFC09EAB}" name="BDD" displayName="BDD" ref="A1:I25156" totalsRowShown="0">
  <autoFilter ref="A1:I25156" xr:uid="{00000000-0009-0000-0000-000001000000}"/>
  <tableColumns count="9">
    <tableColumn id="1" xr3:uid="{83CE9D8A-6BAB-45C2-989E-DB0E007E0884}" name="MAGASIN"/>
    <tableColumn id="2" xr3:uid="{71AC75C4-77D9-4287-9CE0-9A2D60AA2F0F}" name="FAMILLE"/>
    <tableColumn id="3" xr3:uid="{FB64C031-6E8A-4C46-B631-4090DC7FC90D}" name="indicateur 2"/>
    <tableColumn id="4" xr3:uid="{545511CB-1AC6-448C-AD18-2BB3C6F4DAA6}" name="indicateur 3"/>
    <tableColumn id="5" xr3:uid="{417396CE-7E41-4C0C-A32D-41D180FA472D}" name="indicateur 4"/>
    <tableColumn id="6" xr3:uid="{84D8C2DA-9AA1-4F9C-81AA-821CE43B7C08}" name="indicateur 5"/>
    <tableColumn id="7" xr3:uid="{F0CDAEBA-7928-448B-934B-00E6CF703542}" name="indicateur 6"/>
    <tableColumn id="8" xr3:uid="{287B50FE-871D-43EE-8135-1F6FE43D34D1}" name="indicateur 7"/>
    <tableColumn id="9" xr3:uid="{E61A873F-058B-42B2-81FB-66606ECBB62E}" name="indicateur 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outlinePr summaryBelow="0"/>
    <pageSetUpPr fitToPage="1"/>
  </sheetPr>
  <dimension ref="A1:M52"/>
  <sheetViews>
    <sheetView tabSelected="1" zoomScale="85" zoomScaleNormal="85" workbookViewId="0">
      <selection activeCell="H9" sqref="H9"/>
    </sheetView>
  </sheetViews>
  <sheetFormatPr baseColWidth="10" defaultColWidth="11.42578125" defaultRowHeight="16.5" outlineLevelRow="2" outlineLevelCol="2" x14ac:dyDescent="0.3"/>
  <cols>
    <col min="1" max="1" width="11.42578125" style="1" customWidth="1" outlineLevel="1"/>
    <col min="2" max="2" width="28.5703125" style="1" customWidth="1"/>
    <col min="3" max="3" width="10" style="1" customWidth="1"/>
    <col min="4" max="4" width="17.85546875" style="1" customWidth="1"/>
    <col min="5" max="5" width="12.140625" style="1" customWidth="1"/>
    <col min="6" max="6" width="12.140625" style="1" customWidth="1" outlineLevel="2"/>
    <col min="7" max="8" width="12.140625" style="1" customWidth="1"/>
    <col min="9" max="9" width="12.140625" style="1" customWidth="1" outlineLevel="1"/>
    <col min="10" max="16384" width="11.42578125" style="1"/>
  </cols>
  <sheetData>
    <row r="1" spans="2:13" s="3" customFormat="1" ht="48" customHeight="1" x14ac:dyDescent="0.35">
      <c r="B1" s="1"/>
    </row>
    <row r="2" spans="2:13" x14ac:dyDescent="0.3">
      <c r="F2" s="4" t="s">
        <v>78</v>
      </c>
    </row>
    <row r="3" spans="2:13" ht="9.75" customHeight="1" x14ac:dyDescent="0.3"/>
    <row r="4" spans="2:13" ht="20.25" customHeight="1" x14ac:dyDescent="0.3">
      <c r="C4" s="49"/>
      <c r="D4" s="49"/>
      <c r="E4" s="37"/>
      <c r="F4" s="37"/>
      <c r="G4" s="37"/>
      <c r="H4" s="37"/>
      <c r="I4" s="37"/>
    </row>
    <row r="5" spans="2:13" ht="9.75" customHeight="1" x14ac:dyDescent="0.3"/>
    <row r="6" spans="2:13" s="2" customFormat="1" ht="45.75" customHeight="1" x14ac:dyDescent="0.25">
      <c r="C6" s="6" t="s">
        <v>0</v>
      </c>
    </row>
    <row r="7" spans="2:13" s="2" customFormat="1" ht="45.75" customHeight="1" x14ac:dyDescent="0.25">
      <c r="C7" s="6"/>
      <c r="D7" s="36"/>
      <c r="E7" s="36"/>
      <c r="F7" s="36"/>
      <c r="G7" s="36"/>
      <c r="H7" s="36"/>
      <c r="I7" s="36"/>
    </row>
    <row r="8" spans="2:13" s="2" customFormat="1" ht="45.75" customHeight="1" x14ac:dyDescent="0.25">
      <c r="B8" s="5"/>
      <c r="C8" s="6"/>
      <c r="D8" s="7" t="s">
        <v>84</v>
      </c>
      <c r="E8" s="7"/>
      <c r="F8" s="7"/>
      <c r="G8" s="7"/>
      <c r="H8" s="7"/>
      <c r="I8" s="7"/>
    </row>
    <row r="9" spans="2:13" s="2" customFormat="1" ht="45.75" customHeight="1" x14ac:dyDescent="0.25">
      <c r="B9" s="5"/>
      <c r="C9" s="6"/>
      <c r="D9" s="7" t="s">
        <v>91</v>
      </c>
      <c r="E9" s="7">
        <v>1</v>
      </c>
      <c r="F9" s="7"/>
      <c r="G9" s="7"/>
      <c r="H9" s="7"/>
      <c r="I9" s="7"/>
    </row>
    <row r="10" spans="2:13" s="2" customFormat="1" ht="45.75" customHeight="1" x14ac:dyDescent="0.25">
      <c r="B10" s="5"/>
      <c r="C10" s="6"/>
      <c r="D10" s="7"/>
      <c r="E10" s="7"/>
      <c r="F10" s="7"/>
      <c r="G10" s="7"/>
      <c r="H10" s="7"/>
      <c r="I10" s="7"/>
    </row>
    <row r="11" spans="2:13" s="2" customFormat="1" ht="45.75" customHeight="1" x14ac:dyDescent="0.25">
      <c r="B11" s="5"/>
      <c r="C11" s="6"/>
      <c r="D11" s="7"/>
      <c r="E11" s="7"/>
      <c r="F11" s="7"/>
      <c r="G11" s="7"/>
      <c r="H11" s="7"/>
      <c r="I11" s="7"/>
      <c r="M11"/>
    </row>
    <row r="13" spans="2:13" ht="9.75" customHeight="1" x14ac:dyDescent="0.3"/>
    <row r="14" spans="2:13" ht="45" customHeight="1" x14ac:dyDescent="0.3">
      <c r="B14" s="34" t="s">
        <v>65</v>
      </c>
      <c r="C14" s="35" t="s">
        <v>66</v>
      </c>
      <c r="D14" s="35" t="s">
        <v>83</v>
      </c>
      <c r="E14" s="35" t="s">
        <v>70</v>
      </c>
      <c r="F14" s="35" t="s">
        <v>92</v>
      </c>
      <c r="G14" s="35" t="s">
        <v>69</v>
      </c>
      <c r="H14" s="35" t="s">
        <v>68</v>
      </c>
      <c r="I14" s="35" t="s">
        <v>67</v>
      </c>
    </row>
    <row r="15" spans="2:13" ht="18.75" customHeight="1" x14ac:dyDescent="0.3">
      <c r="B15" s="20" t="s">
        <v>1</v>
      </c>
      <c r="C15" s="21"/>
      <c r="D15" s="29">
        <f>D16+D26+D39</f>
        <v>2646</v>
      </c>
      <c r="E15" s="29"/>
      <c r="F15" s="29" t="s">
        <v>93</v>
      </c>
      <c r="G15" s="29"/>
      <c r="H15" s="29"/>
      <c r="I15" s="29"/>
    </row>
    <row r="16" spans="2:13" s="14" customFormat="1" ht="17.25" x14ac:dyDescent="0.3">
      <c r="B16" s="11" t="s">
        <v>16</v>
      </c>
      <c r="C16" s="12"/>
      <c r="D16" s="13">
        <f>D17</f>
        <v>1500</v>
      </c>
      <c r="E16" s="22">
        <f>D16/$D$15</f>
        <v>0.56689342403628118</v>
      </c>
      <c r="F16" s="22"/>
      <c r="G16" s="22"/>
      <c r="H16" s="22"/>
      <c r="I16" s="22"/>
    </row>
    <row r="17" spans="1:10" outlineLevel="1" x14ac:dyDescent="0.3">
      <c r="B17" s="17" t="s">
        <v>17</v>
      </c>
      <c r="C17" s="15"/>
      <c r="D17" s="16">
        <v>1500</v>
      </c>
      <c r="E17" s="23">
        <f t="shared" ref="E17:E52" si="0">D17/$D$15</f>
        <v>0.56689342403628118</v>
      </c>
      <c r="F17" s="38"/>
      <c r="G17" s="30">
        <f>D17-F17</f>
        <v>1500</v>
      </c>
      <c r="H17" s="23"/>
      <c r="I17" s="23"/>
    </row>
    <row r="18" spans="1:10" outlineLevel="2" x14ac:dyDescent="0.3">
      <c r="A18" s="4" t="s">
        <v>40</v>
      </c>
      <c r="B18" s="9" t="s">
        <v>3</v>
      </c>
      <c r="C18" s="32"/>
      <c r="D18" s="30">
        <v>1000</v>
      </c>
      <c r="E18" s="24">
        <f t="shared" si="0"/>
        <v>0.3779289493575208</v>
      </c>
      <c r="F18" s="50" t="str">
        <f t="array" ref="F18">IF($E$9&lt;=COUNTIF(BDD!B:B,$A18),INDEX(BDD!A:A,MATCH(LARGE(IF(BDD!B:B=$A18,BDD!I:I),$E$9),BDD!I:I,0)),"")</f>
        <v>mag4</v>
      </c>
      <c r="G18" s="30" t="e">
        <f>D18-F18</f>
        <v>#VALUE!</v>
      </c>
      <c r="H18" s="24" t="e">
        <f>LOOKUP(A18,BDD!B2:Y136,BDD!U2:U90)/100</f>
        <v>#N/A</v>
      </c>
      <c r="I18" s="24">
        <f t="array" ref="I18">IFERROR(INDEX(BDD!$I$2:$I$20996,MATCH($F$2&amp;$A18,BDD!$A$2:$A$20996&amp;BDD!$B$2:$B$20996,0)),0)</f>
        <v>14217.109999999901</v>
      </c>
      <c r="J18" s="46">
        <f>IFERROR(INDEX(BDD!$I$2:$I$20996,_xlfn.AGGREGATE(15,6,(1/((BDD!$A$2:$A$20996=$F$2)*(BDD!$B$2:$B$20996=$A18)))*(ROW(BDD!$A$2:$A$20996)-1),ROW($A$1))),"")</f>
        <v>14217.109999999901</v>
      </c>
    </row>
    <row r="19" spans="1:10" outlineLevel="2" collapsed="1" x14ac:dyDescent="0.3">
      <c r="A19" s="4" t="s">
        <v>41</v>
      </c>
      <c r="B19" s="9" t="s">
        <v>4</v>
      </c>
      <c r="C19" s="33"/>
      <c r="D19" s="31">
        <v>100</v>
      </c>
      <c r="E19" s="25">
        <f t="shared" si="0"/>
        <v>3.779289493575208E-2</v>
      </c>
      <c r="F19" s="39"/>
      <c r="G19" s="31">
        <f t="shared" ref="G19:G52" si="1">D19-F19</f>
        <v>100</v>
      </c>
      <c r="H19" s="25" t="e">
        <f>LOOKUP(A19,BDD!B2:Y136,BDD!U2:U91)/100</f>
        <v>#N/A</v>
      </c>
      <c r="I19" s="24">
        <f t="array" ref="I19">IFERROR(INDEX(BDD!$I$2:$I$20996,MATCH($F$2&amp;$A19,BDD!$A$2:$A$20996&amp;BDD!$B$2:$B$20996,0)),0)</f>
        <v>1282</v>
      </c>
      <c r="J19" s="46">
        <f>IFERROR(INDEX(BDD!$I$2:$I$20996,_xlfn.AGGREGATE(15,6,(1/((BDD!$A$2:$A$20996=$F$2)*(BDD!$B$2:$B$20996=$A19)))*(ROW(BDD!$A$2:$A$20996)-1),ROW($A$1))),"")</f>
        <v>1282</v>
      </c>
    </row>
    <row r="20" spans="1:10" outlineLevel="2" x14ac:dyDescent="0.3">
      <c r="A20" s="4" t="s">
        <v>42</v>
      </c>
      <c r="B20" s="9" t="s">
        <v>5</v>
      </c>
      <c r="C20" s="32"/>
      <c r="D20" s="30">
        <v>50</v>
      </c>
      <c r="E20" s="24">
        <f t="shared" si="0"/>
        <v>1.889644746787604E-2</v>
      </c>
      <c r="F20" s="38"/>
      <c r="G20" s="30">
        <f t="shared" si="1"/>
        <v>50</v>
      </c>
      <c r="H20" s="24" t="e">
        <f>LOOKUP(A20,BDD!B2:Y136,BDD!U2:U92)/100</f>
        <v>#N/A</v>
      </c>
      <c r="I20" s="24">
        <f t="array" ref="I20">IFERROR(INDEX(BDD!$I$2:$I$20996,MATCH($F$2&amp;$A20,BDD!$A$2:$A$20996&amp;BDD!$B$2:$B$20996,0)),0)</f>
        <v>0</v>
      </c>
      <c r="J20" s="46" t="str">
        <f>IFERROR(INDEX(BDD!$I$2:$I$20996,_xlfn.AGGREGATE(15,6,(1/((BDD!$A$2:$A$20996=$F$2)*(BDD!$B$2:$B$20996=$A20)))*(ROW(BDD!$A$2:$A$20996)-1),ROW($A$1))),"")</f>
        <v/>
      </c>
    </row>
    <row r="21" spans="1:10" outlineLevel="2" x14ac:dyDescent="0.3">
      <c r="A21" s="4" t="s">
        <v>43</v>
      </c>
      <c r="B21" s="9" t="s">
        <v>6</v>
      </c>
      <c r="C21" s="33"/>
      <c r="D21" s="31">
        <v>10</v>
      </c>
      <c r="E21" s="25">
        <f t="shared" si="0"/>
        <v>3.779289493575208E-3</v>
      </c>
      <c r="F21" s="39"/>
      <c r="G21" s="31">
        <f t="shared" si="1"/>
        <v>10</v>
      </c>
      <c r="H21" s="25" t="e">
        <f>LOOKUP(A21,BDD!B2:Y136,BDD!U2:U93)/100</f>
        <v>#N/A</v>
      </c>
      <c r="I21" s="24">
        <f t="array" ref="I21">IFERROR(INDEX(BDD!$I$2:$I$20996,MATCH($F$2&amp;$A21,BDD!$A$2:$A$20996&amp;BDD!$B$2:$B$20996,0)),0)</f>
        <v>0</v>
      </c>
      <c r="J21" s="46" t="str">
        <f>IFERROR(INDEX(BDD!$I$2:$I$20996,_xlfn.AGGREGATE(15,6,(1/((BDD!$A$2:$A$20996=$F$2)*(BDD!$B$2:$B$20996=$A21)))*(ROW(BDD!$A$2:$A$20996)-1),ROW($A$1))),"")</f>
        <v/>
      </c>
    </row>
    <row r="22" spans="1:10" outlineLevel="2" x14ac:dyDescent="0.3">
      <c r="A22" s="4" t="s">
        <v>44</v>
      </c>
      <c r="B22" s="9" t="s">
        <v>7</v>
      </c>
      <c r="C22" s="32"/>
      <c r="D22" s="31">
        <v>10</v>
      </c>
      <c r="E22" s="24">
        <f t="shared" si="0"/>
        <v>3.779289493575208E-3</v>
      </c>
      <c r="F22" s="38"/>
      <c r="G22" s="30">
        <f t="shared" si="1"/>
        <v>10</v>
      </c>
      <c r="H22" s="24" t="e">
        <f>LOOKUP(A22,BDD!B2:Y136,BDD!U2:U94)/100</f>
        <v>#N/A</v>
      </c>
      <c r="I22" s="24">
        <f t="array" ref="I22">IFERROR(INDEX(BDD!$I$2:$I$20996,MATCH($F$2&amp;$A22,BDD!$A$2:$A$20996&amp;BDD!$B$2:$B$20996,0)),0)</f>
        <v>1354.12</v>
      </c>
      <c r="J22" s="46">
        <f>IFERROR(INDEX(BDD!$I$2:$I$20996,_xlfn.AGGREGATE(15,6,(1/((BDD!$A$2:$A$20996=$F$2)*(BDD!$B$2:$B$20996=$A22)))*(ROW(BDD!$A$2:$A$20996)-1),ROW($A$1))),"")</f>
        <v>1354.12</v>
      </c>
    </row>
    <row r="23" spans="1:10" outlineLevel="2" x14ac:dyDescent="0.3">
      <c r="A23" s="4" t="s">
        <v>45</v>
      </c>
      <c r="B23" s="9" t="s">
        <v>8</v>
      </c>
      <c r="C23" s="33"/>
      <c r="D23" s="31">
        <v>10</v>
      </c>
      <c r="E23" s="25">
        <f t="shared" si="0"/>
        <v>3.779289493575208E-3</v>
      </c>
      <c r="F23" s="39"/>
      <c r="G23" s="31">
        <f t="shared" si="1"/>
        <v>10</v>
      </c>
      <c r="H23" s="25" t="e">
        <f>LOOKUP(A23,BDD!B3:Y137,BDD!U3:U95)/100</f>
        <v>#N/A</v>
      </c>
      <c r="I23" s="24">
        <f t="array" ref="I23">IFERROR(INDEX(BDD!$I$2:$I$20996,MATCH($F$2&amp;$A23,BDD!$A$2:$A$20996&amp;BDD!$B$2:$B$20996,0)),0)</f>
        <v>0</v>
      </c>
      <c r="J23" s="46" t="str">
        <f>IFERROR(INDEX(BDD!$I$2:$I$20996,_xlfn.AGGREGATE(15,6,(1/((BDD!$A$2:$A$20996=$F$2)*(BDD!$B$2:$B$20996=$A23)))*(ROW(BDD!$A$2:$A$20996)-1),ROW($A$1))),"")</f>
        <v/>
      </c>
    </row>
    <row r="24" spans="1:10" outlineLevel="2" x14ac:dyDescent="0.3">
      <c r="A24" s="4" t="s">
        <v>46</v>
      </c>
      <c r="B24" s="9" t="s">
        <v>9</v>
      </c>
      <c r="C24" s="32"/>
      <c r="D24" s="31">
        <v>10</v>
      </c>
      <c r="E24" s="24">
        <f t="shared" si="0"/>
        <v>3.779289493575208E-3</v>
      </c>
      <c r="F24" s="38"/>
      <c r="G24" s="30">
        <f t="shared" si="1"/>
        <v>10</v>
      </c>
      <c r="H24" s="24" t="e">
        <f>LOOKUP(A24,BDD!B4:Y138,BDD!U4:U96)/100</f>
        <v>#N/A</v>
      </c>
      <c r="I24" s="24">
        <f t="array" ref="I24">IFERROR(INDEX(BDD!$I$2:$I$20996,MATCH($F$2&amp;$A24,BDD!$A$2:$A$20996&amp;BDD!$B$2:$B$20996,0)),0)</f>
        <v>0</v>
      </c>
      <c r="J24" s="46" t="str">
        <f>IFERROR(INDEX(BDD!$I$2:$I$20996,_xlfn.AGGREGATE(15,6,(1/((BDD!$A$2:$A$20996=$F$2)*(BDD!$B$2:$B$20996=$A24)))*(ROW(BDD!$A$2:$A$20996)-1),ROW($A$1))),"")</f>
        <v/>
      </c>
    </row>
    <row r="25" spans="1:10" outlineLevel="2" x14ac:dyDescent="0.3">
      <c r="A25" s="4" t="s">
        <v>47</v>
      </c>
      <c r="B25" s="9" t="s">
        <v>10</v>
      </c>
      <c r="C25" s="33"/>
      <c r="D25" s="31">
        <v>10</v>
      </c>
      <c r="E25" s="25">
        <f t="shared" si="0"/>
        <v>3.779289493575208E-3</v>
      </c>
      <c r="F25" s="39"/>
      <c r="G25" s="31">
        <f t="shared" si="1"/>
        <v>10</v>
      </c>
      <c r="H25" s="25" t="e">
        <f>LOOKUP(A25,BDD!B5:Y139,BDD!U5:U97)/100</f>
        <v>#N/A</v>
      </c>
      <c r="I25" s="24">
        <f t="array" ref="I25">IFERROR(INDEX(BDD!$I$2:$I$20996,MATCH($F$2&amp;$A25,BDD!$A$2:$A$20996&amp;BDD!$B$2:$B$20996,0)),0)</f>
        <v>0</v>
      </c>
      <c r="J25" s="46" t="str">
        <f>IFERROR(INDEX(BDD!$I$2:$I$20996,_xlfn.AGGREGATE(15,6,(1/((BDD!$A$2:$A$20996=$F$2)*(BDD!$B$2:$B$20996=$A25)))*(ROW(BDD!$A$2:$A$20996)-1),ROW($A$1))),"")</f>
        <v/>
      </c>
    </row>
    <row r="26" spans="1:10" s="14" customFormat="1" ht="17.25" x14ac:dyDescent="0.3">
      <c r="B26" s="11" t="s">
        <v>18</v>
      </c>
      <c r="C26" s="12"/>
      <c r="D26" s="13">
        <f>D27+D33+D34+D37+D38</f>
        <v>946</v>
      </c>
      <c r="E26" s="22">
        <f t="shared" si="0"/>
        <v>0.35752078609221466</v>
      </c>
      <c r="F26" s="40"/>
      <c r="G26" s="13">
        <f t="shared" si="1"/>
        <v>946</v>
      </c>
      <c r="H26" s="22"/>
      <c r="I26" s="24">
        <f t="array" ref="I26">IFERROR(INDEX(BDD!$I$2:$I$20996,MATCH($F$2&amp;$A26,BDD!$A$2:$A$20996&amp;BDD!$B$2:$B$20996,0)),0)</f>
        <v>0</v>
      </c>
      <c r="J26" s="46" t="str">
        <f>IFERROR(INDEX(BDD!$I$2:$I$20996,_xlfn.AGGREGATE(15,6,(1/((BDD!$A$2:$A$20996=$F$2)*(BDD!$B$2:$B$20996=$A26)))*(ROW(BDD!$A$2:$A$20996)-1),ROW($A$1))),"")</f>
        <v/>
      </c>
    </row>
    <row r="27" spans="1:10" outlineLevel="1" x14ac:dyDescent="0.3">
      <c r="B27" s="17" t="s">
        <v>19</v>
      </c>
      <c r="C27" s="15"/>
      <c r="D27" s="16">
        <f>D28+D29+D30+D31+D32</f>
        <v>100</v>
      </c>
      <c r="E27" s="23">
        <f t="shared" si="0"/>
        <v>3.779289493575208E-2</v>
      </c>
      <c r="F27" s="41"/>
      <c r="G27" s="16">
        <f t="shared" si="1"/>
        <v>100</v>
      </c>
      <c r="H27" s="23"/>
      <c r="I27" s="24">
        <f t="array" ref="I27">IFERROR(INDEX(BDD!$I$2:$I$20996,MATCH($F$2&amp;$A27,BDD!$A$2:$A$20996&amp;BDD!$B$2:$B$20996,0)),0)</f>
        <v>0</v>
      </c>
      <c r="J27" s="46" t="str">
        <f>IFERROR(INDEX(BDD!$I$2:$I$20996,_xlfn.AGGREGATE(15,6,(1/((BDD!$A$2:$A$20996=$F$2)*(BDD!$B$2:$B$20996=$A27)))*(ROW(BDD!$A$2:$A$20996)-1),ROW($A$1))),"")</f>
        <v/>
      </c>
    </row>
    <row r="28" spans="1:10" outlineLevel="2" x14ac:dyDescent="0.3">
      <c r="A28" s="1" t="s">
        <v>48</v>
      </c>
      <c r="B28" s="9" t="s">
        <v>11</v>
      </c>
      <c r="C28" s="32"/>
      <c r="D28" s="30">
        <v>20</v>
      </c>
      <c r="E28" s="26">
        <f t="shared" si="0"/>
        <v>7.5585789871504159E-3</v>
      </c>
      <c r="F28" s="42"/>
      <c r="G28" s="30">
        <f t="shared" si="1"/>
        <v>20</v>
      </c>
      <c r="H28" s="26" t="e">
        <f>LOOKUP(A28,BDD!B8:Y142,BDD!U8:U100)/100</f>
        <v>#N/A</v>
      </c>
      <c r="I28" s="24">
        <f t="array" ref="I28">IFERROR(INDEX(BDD!$I$2:$I$20996,MATCH($F$2&amp;$A28,BDD!$A$2:$A$20996&amp;BDD!$B$2:$B$20996,0)),0)</f>
        <v>0</v>
      </c>
      <c r="J28" s="46" t="str">
        <f>IFERROR(INDEX(BDD!$I$2:$I$20996,_xlfn.AGGREGATE(15,6,(1/((BDD!$A$2:$A$20996=$F$2)*(BDD!$B$2:$B$20996=$A28)))*(ROW(BDD!$A$2:$A$20996)-1),ROW($A$1))),"")</f>
        <v/>
      </c>
    </row>
    <row r="29" spans="1:10" outlineLevel="2" x14ac:dyDescent="0.3">
      <c r="A29" s="1" t="s">
        <v>49</v>
      </c>
      <c r="B29" s="9" t="s">
        <v>12</v>
      </c>
      <c r="C29" s="33"/>
      <c r="D29" s="30">
        <v>20</v>
      </c>
      <c r="E29" s="27">
        <f t="shared" si="0"/>
        <v>7.5585789871504159E-3</v>
      </c>
      <c r="F29" s="43"/>
      <c r="G29" s="31">
        <f t="shared" si="1"/>
        <v>20</v>
      </c>
      <c r="H29" s="27" t="e">
        <f>LOOKUP(A29,BDD!B9:Y143,BDD!U9:U101)/100</f>
        <v>#N/A</v>
      </c>
      <c r="I29" s="24">
        <f t="array" ref="I29">IFERROR(INDEX(BDD!$I$2:$I$20996,MATCH($F$2&amp;$A29,BDD!$A$2:$A$20996&amp;BDD!$B$2:$B$20996,0)),0)</f>
        <v>0</v>
      </c>
      <c r="J29" s="46" t="str">
        <f>IFERROR(INDEX(BDD!$I$2:$I$20996,_xlfn.AGGREGATE(15,6,(1/((BDD!$A$2:$A$20996=$F$2)*(BDD!$B$2:$B$20996=$A29)))*(ROW(BDD!$A$2:$A$20996)-1),ROW($A$1))),"")</f>
        <v/>
      </c>
    </row>
    <row r="30" spans="1:10" outlineLevel="2" x14ac:dyDescent="0.3">
      <c r="A30" s="1" t="s">
        <v>50</v>
      </c>
      <c r="B30" s="9" t="s">
        <v>13</v>
      </c>
      <c r="C30" s="32"/>
      <c r="D30" s="30">
        <v>20</v>
      </c>
      <c r="E30" s="26">
        <f t="shared" si="0"/>
        <v>7.5585789871504159E-3</v>
      </c>
      <c r="F30" s="42"/>
      <c r="G30" s="30">
        <f t="shared" si="1"/>
        <v>20</v>
      </c>
      <c r="H30" s="26" t="e">
        <f>LOOKUP(A30,BDD!B10:Y144,BDD!U10:U102)/100</f>
        <v>#N/A</v>
      </c>
      <c r="I30" s="24">
        <f t="array" ref="I30">IFERROR(INDEX(BDD!$I$2:$I$20996,MATCH($F$2&amp;$A30,BDD!$A$2:$A$20996&amp;BDD!$B$2:$B$20996,0)),0)</f>
        <v>0</v>
      </c>
      <c r="J30" s="46" t="str">
        <f>IFERROR(INDEX(BDD!$I$2:$I$20996,_xlfn.AGGREGATE(15,6,(1/((BDD!$A$2:$A$20996=$F$2)*(BDD!$B$2:$B$20996=$A30)))*(ROW(BDD!$A$2:$A$20996)-1),ROW($A$1))),"")</f>
        <v/>
      </c>
    </row>
    <row r="31" spans="1:10" outlineLevel="2" x14ac:dyDescent="0.3">
      <c r="A31" s="1" t="s">
        <v>51</v>
      </c>
      <c r="B31" s="9" t="s">
        <v>14</v>
      </c>
      <c r="C31" s="33"/>
      <c r="D31" s="30">
        <v>20</v>
      </c>
      <c r="E31" s="27">
        <f t="shared" si="0"/>
        <v>7.5585789871504159E-3</v>
      </c>
      <c r="F31" s="43"/>
      <c r="G31" s="31">
        <f t="shared" si="1"/>
        <v>20</v>
      </c>
      <c r="H31" s="27" t="e">
        <f>LOOKUP(A31,BDD!B11:Y145,BDD!U11:U103)/100</f>
        <v>#N/A</v>
      </c>
      <c r="I31" s="24">
        <f t="array" ref="I31">IFERROR(INDEX(BDD!$I$2:$I$20996,MATCH($F$2&amp;$A31,BDD!$A$2:$A$20996&amp;BDD!$B$2:$B$20996,0)),0)</f>
        <v>0</v>
      </c>
      <c r="J31" s="46" t="str">
        <f>IFERROR(INDEX(BDD!$I$2:$I$20996,_xlfn.AGGREGATE(15,6,(1/((BDD!$A$2:$A$20996=$F$2)*(BDD!$B$2:$B$20996=$A31)))*(ROW(BDD!$A$2:$A$20996)-1),ROW($A$1))),"")</f>
        <v/>
      </c>
    </row>
    <row r="32" spans="1:10" outlineLevel="2" x14ac:dyDescent="0.3">
      <c r="A32" s="1" t="s">
        <v>52</v>
      </c>
      <c r="B32" s="9" t="s">
        <v>15</v>
      </c>
      <c r="C32" s="32"/>
      <c r="D32" s="30">
        <v>20</v>
      </c>
      <c r="E32" s="26">
        <f t="shared" si="0"/>
        <v>7.5585789871504159E-3</v>
      </c>
      <c r="F32" s="42"/>
      <c r="G32" s="30">
        <f t="shared" si="1"/>
        <v>20</v>
      </c>
      <c r="H32" s="26" t="e">
        <f>LOOKUP(A32,BDD!B12:Y146,BDD!U12:U104)/100</f>
        <v>#N/A</v>
      </c>
      <c r="I32" s="24">
        <f t="array" ref="I32">IFERROR(INDEX(BDD!$I$2:$I$20996,MATCH($F$2&amp;$A32,BDD!$A$2:$A$20996&amp;BDD!$B$2:$B$20996,0)),0)</f>
        <v>0</v>
      </c>
      <c r="J32" s="46" t="str">
        <f>IFERROR(INDEX(BDD!$I$2:$I$20996,_xlfn.AGGREGATE(15,6,(1/((BDD!$A$2:$A$20996=$F$2)*(BDD!$B$2:$B$20996=$A32)))*(ROW(BDD!$A$2:$A$20996)-1),ROW($A$1))),"")</f>
        <v/>
      </c>
    </row>
    <row r="33" spans="1:10" outlineLevel="1" x14ac:dyDescent="0.3">
      <c r="B33" s="17" t="s">
        <v>20</v>
      </c>
      <c r="C33" s="18"/>
      <c r="D33" s="19">
        <v>50</v>
      </c>
      <c r="E33" s="28">
        <f t="shared" si="0"/>
        <v>1.889644746787604E-2</v>
      </c>
      <c r="F33" s="44"/>
      <c r="G33" s="19">
        <f t="shared" si="1"/>
        <v>50</v>
      </c>
      <c r="H33" s="28" t="e">
        <f>LOOKUP(A33,BDD!B13:Y147,BDD!U13:U105)/100</f>
        <v>#N/A</v>
      </c>
      <c r="I33" s="24">
        <f t="array" ref="I33">IFERROR(INDEX(BDD!$I$2:$I$20996,MATCH($F$2&amp;$A33,BDD!$A$2:$A$20996&amp;BDD!$B$2:$B$20996,0)),0)</f>
        <v>0</v>
      </c>
      <c r="J33" s="46" t="str">
        <f>IFERROR(INDEX(BDD!$I$2:$I$20996,_xlfn.AGGREGATE(15,6,(1/((BDD!$A$2:$A$20996=$F$2)*(BDD!$B$2:$B$20996=$A33)))*(ROW(BDD!$A$2:$A$20996)-1),ROW($A$1))),"")</f>
        <v/>
      </c>
    </row>
    <row r="34" spans="1:10" outlineLevel="1" x14ac:dyDescent="0.3">
      <c r="B34" s="17" t="s">
        <v>21</v>
      </c>
      <c r="C34" s="18"/>
      <c r="D34" s="19">
        <v>100</v>
      </c>
      <c r="E34" s="28">
        <f t="shared" si="0"/>
        <v>3.779289493575208E-2</v>
      </c>
      <c r="F34" s="44"/>
      <c r="G34" s="19">
        <f t="shared" si="1"/>
        <v>100</v>
      </c>
      <c r="H34" s="28"/>
      <c r="I34" s="24">
        <f t="array" ref="I34">IFERROR(INDEX(BDD!$I$2:$I$20996,MATCH($F$2&amp;$A34,BDD!$A$2:$A$20996&amp;BDD!$B$2:$B$20996,0)),0)</f>
        <v>0</v>
      </c>
      <c r="J34" s="46" t="str">
        <f>IFERROR(INDEX(BDD!$I$2:$I$20996,_xlfn.AGGREGATE(15,6,(1/((BDD!$A$2:$A$20996=$F$2)*(BDD!$B$2:$B$20996=$A34)))*(ROW(BDD!$A$2:$A$20996)-1),ROW($A$1))),"")</f>
        <v/>
      </c>
    </row>
    <row r="35" spans="1:10" outlineLevel="2" x14ac:dyDescent="0.3">
      <c r="A35" s="1" t="s">
        <v>53</v>
      </c>
      <c r="B35" s="9" t="s">
        <v>22</v>
      </c>
      <c r="C35" s="32"/>
      <c r="D35" s="30">
        <v>0</v>
      </c>
      <c r="E35" s="26">
        <f t="shared" si="0"/>
        <v>0</v>
      </c>
      <c r="F35" s="42"/>
      <c r="G35" s="30">
        <f t="shared" si="1"/>
        <v>0</v>
      </c>
      <c r="H35" s="26" t="e">
        <f>LOOKUP(A35,BDD!B15:Y149,BDD!U15:U107)/100</f>
        <v>#N/A</v>
      </c>
      <c r="I35" s="24">
        <f t="array" ref="I35">IFERROR(INDEX(BDD!$I$2:$I$20996,MATCH($F$2&amp;$A35,BDD!$A$2:$A$20996&amp;BDD!$B$2:$B$20996,0)),0)</f>
        <v>0</v>
      </c>
      <c r="J35" s="46" t="str">
        <f>IFERROR(INDEX(BDD!$I$2:$I$20996,_xlfn.AGGREGATE(15,6,(1/((BDD!$A$2:$A$20996=$F$2)*(BDD!$B$2:$B$20996=$A35)))*(ROW(BDD!$A$2:$A$20996)-1),ROW($A$1))),"")</f>
        <v/>
      </c>
    </row>
    <row r="36" spans="1:10" outlineLevel="2" x14ac:dyDescent="0.3">
      <c r="A36" s="1" t="s">
        <v>54</v>
      </c>
      <c r="B36" s="10" t="s">
        <v>23</v>
      </c>
      <c r="C36" s="33"/>
      <c r="D36" s="31">
        <v>0</v>
      </c>
      <c r="E36" s="27">
        <f t="shared" si="0"/>
        <v>0</v>
      </c>
      <c r="F36" s="43"/>
      <c r="G36" s="31">
        <f t="shared" si="1"/>
        <v>0</v>
      </c>
      <c r="H36" s="27" t="e">
        <f>LOOKUP(A36,BDD!B16:Y150,BDD!U16:U108)/100</f>
        <v>#N/A</v>
      </c>
      <c r="I36" s="24">
        <f t="array" ref="I36">IFERROR(INDEX(BDD!$I$2:$I$20996,MATCH($F$2&amp;$A36,BDD!$A$2:$A$20996&amp;BDD!$B$2:$B$20996,0)),0)</f>
        <v>0</v>
      </c>
      <c r="J36" s="46" t="str">
        <f>IFERROR(INDEX(BDD!$I$2:$I$20996,_xlfn.AGGREGATE(15,6,(1/((BDD!$A$2:$A$20996=$F$2)*(BDD!$B$2:$B$20996=$A36)))*(ROW(BDD!$A$2:$A$20996)-1),ROW($A$1))),"")</f>
        <v/>
      </c>
    </row>
    <row r="37" spans="1:10" outlineLevel="1" x14ac:dyDescent="0.3">
      <c r="A37" s="1" t="s">
        <v>2</v>
      </c>
      <c r="B37" s="17" t="s">
        <v>24</v>
      </c>
      <c r="C37" s="18"/>
      <c r="D37" s="19">
        <v>100</v>
      </c>
      <c r="E37" s="28">
        <f t="shared" si="0"/>
        <v>3.779289493575208E-2</v>
      </c>
      <c r="F37" s="44"/>
      <c r="G37" s="16">
        <f t="shared" si="1"/>
        <v>100</v>
      </c>
      <c r="H37" s="28" t="e">
        <f>LOOKUP(A37,BDD!B17:Y151,BDD!U17:U109)/100</f>
        <v>#N/A</v>
      </c>
      <c r="I37" s="24">
        <f t="array" ref="I37">IFERROR(INDEX(BDD!$I$2:$I$20996,MATCH($F$2&amp;$A37,BDD!$A$2:$A$20996&amp;BDD!$B$2:$B$20996,0)),0)</f>
        <v>0</v>
      </c>
      <c r="J37" s="46" t="str">
        <f>IFERROR(INDEX(BDD!$I$2:$I$20996,_xlfn.AGGREGATE(15,6,(1/((BDD!$A$2:$A$20996=$F$2)*(BDD!$B$2:$B$20996=$A37)))*(ROW(BDD!$A$2:$A$20996)-1),ROW($A$1))),"")</f>
        <v/>
      </c>
    </row>
    <row r="38" spans="1:10" outlineLevel="1" x14ac:dyDescent="0.3">
      <c r="B38" s="17" t="s">
        <v>25</v>
      </c>
      <c r="C38" s="18"/>
      <c r="D38" s="19">
        <v>596</v>
      </c>
      <c r="E38" s="28">
        <f t="shared" si="0"/>
        <v>0.22524565381708239</v>
      </c>
      <c r="F38" s="44"/>
      <c r="G38" s="16">
        <f t="shared" si="1"/>
        <v>596</v>
      </c>
      <c r="H38" s="28" t="e">
        <f>LOOKUP(A38,BDD!B18:Y152,BDD!U18:U110)/100</f>
        <v>#N/A</v>
      </c>
      <c r="I38" s="24">
        <f t="array" ref="I38">IFERROR(INDEX(BDD!$I$2:$I$20996,MATCH($F$2&amp;$A38,BDD!$A$2:$A$20996&amp;BDD!$B$2:$B$20996,0)),0)</f>
        <v>0</v>
      </c>
      <c r="J38" s="46" t="str">
        <f>IFERROR(INDEX(BDD!$I$2:$I$20996,_xlfn.AGGREGATE(15,6,(1/((BDD!$A$2:$A$20996=$F$2)*(BDD!$B$2:$B$20996=$A38)))*(ROW(BDD!$A$2:$A$20996)-1),ROW($A$1))),"")</f>
        <v/>
      </c>
    </row>
    <row r="39" spans="1:10" s="14" customFormat="1" ht="17.25" x14ac:dyDescent="0.3">
      <c r="B39" s="11" t="s">
        <v>26</v>
      </c>
      <c r="C39" s="12"/>
      <c r="D39" s="13">
        <v>200</v>
      </c>
      <c r="E39" s="22">
        <f t="shared" si="0"/>
        <v>7.5585789871504161E-2</v>
      </c>
      <c r="F39" s="40"/>
      <c r="G39" s="13">
        <f t="shared" si="1"/>
        <v>200</v>
      </c>
      <c r="H39" s="22"/>
      <c r="I39" s="24">
        <f t="array" ref="I39">IFERROR(INDEX(BDD!$I$2:$I$20996,MATCH($F$2&amp;$A39,BDD!$A$2:$A$20996&amp;BDD!$B$2:$B$20996,0)),0)</f>
        <v>0</v>
      </c>
      <c r="J39" s="46" t="str">
        <f>IFERROR(INDEX(BDD!$I$2:$I$20996,_xlfn.AGGREGATE(15,6,(1/((BDD!$A$2:$A$20996=$F$2)*(BDD!$B$2:$B$20996=$A39)))*(ROW(BDD!$A$2:$A$20996)-1),ROW($A$1))),"")</f>
        <v/>
      </c>
    </row>
    <row r="40" spans="1:10" outlineLevel="1" x14ac:dyDescent="0.3">
      <c r="B40" s="17" t="s">
        <v>27</v>
      </c>
      <c r="C40" s="15"/>
      <c r="D40" s="16">
        <f>D41+D42+D43+D44</f>
        <v>80</v>
      </c>
      <c r="E40" s="23">
        <f t="shared" si="0"/>
        <v>3.0234315948601664E-2</v>
      </c>
      <c r="F40" s="41"/>
      <c r="G40" s="16">
        <f t="shared" si="1"/>
        <v>80</v>
      </c>
      <c r="H40" s="23"/>
      <c r="I40" s="24">
        <f t="array" ref="I40">IFERROR(INDEX(BDD!$I$2:$I$20996,MATCH($F$2&amp;$A40,BDD!$A$2:$A$20996&amp;BDD!$B$2:$B$20996,0)),0)</f>
        <v>0</v>
      </c>
      <c r="J40" s="46" t="str">
        <f>IFERROR(INDEX(BDD!$I$2:$I$20996,_xlfn.AGGREGATE(15,6,(1/((BDD!$A$2:$A$20996=$F$2)*(BDD!$B$2:$B$20996=$A40)))*(ROW(BDD!$A$2:$A$20996)-1),ROW($A$1))),"")</f>
        <v/>
      </c>
    </row>
    <row r="41" spans="1:10" outlineLevel="2" x14ac:dyDescent="0.3">
      <c r="A41" s="1" t="s">
        <v>55</v>
      </c>
      <c r="B41" s="9" t="s">
        <v>28</v>
      </c>
      <c r="C41" s="32"/>
      <c r="D41" s="30">
        <v>20</v>
      </c>
      <c r="E41" s="24">
        <f t="shared" si="0"/>
        <v>7.5585789871504159E-3</v>
      </c>
      <c r="F41" s="38"/>
      <c r="G41" s="30">
        <f t="shared" si="1"/>
        <v>20</v>
      </c>
      <c r="H41" s="24" t="e">
        <f>LOOKUP(A41,BDD!B21:Y155,BDD!U21:U113)/100</f>
        <v>#N/A</v>
      </c>
      <c r="I41" s="24">
        <f t="array" ref="I41">IFERROR(INDEX(BDD!$I$2:$I$20996,MATCH($F$2&amp;$A41,BDD!$A$2:$A$20996&amp;BDD!$B$2:$B$20996,0)),0)</f>
        <v>0</v>
      </c>
      <c r="J41" s="46" t="str">
        <f>IFERROR(INDEX(BDD!$I$2:$I$20996,_xlfn.AGGREGATE(15,6,(1/((BDD!$A$2:$A$20996=$F$2)*(BDD!$B$2:$B$20996=$A41)))*(ROW(BDD!$A$2:$A$20996)-1),ROW($A$1))),"")</f>
        <v/>
      </c>
    </row>
    <row r="42" spans="1:10" outlineLevel="2" x14ac:dyDescent="0.3">
      <c r="A42" s="1" t="s">
        <v>56</v>
      </c>
      <c r="B42" s="9" t="s">
        <v>29</v>
      </c>
      <c r="C42" s="33"/>
      <c r="D42" s="31">
        <v>20</v>
      </c>
      <c r="E42" s="25">
        <f t="shared" si="0"/>
        <v>7.5585789871504159E-3</v>
      </c>
      <c r="F42" s="39"/>
      <c r="G42" s="31">
        <f t="shared" si="1"/>
        <v>20</v>
      </c>
      <c r="H42" s="25" t="e">
        <f>LOOKUP(A42,BDD!B22:Y156,BDD!U22:U114)/100</f>
        <v>#N/A</v>
      </c>
      <c r="I42" s="24">
        <f t="array" ref="I42">IFERROR(INDEX(BDD!$I$2:$I$20996,MATCH($F$2&amp;$A42,BDD!$A$2:$A$20996&amp;BDD!$B$2:$B$20996,0)),0)</f>
        <v>0</v>
      </c>
      <c r="J42" s="46" t="str">
        <f>IFERROR(INDEX(BDD!$I$2:$I$20996,_xlfn.AGGREGATE(15,6,(1/((BDD!$A$2:$A$20996=$F$2)*(BDD!$B$2:$B$20996=$A42)))*(ROW(BDD!$A$2:$A$20996)-1),ROW($A$1))),"")</f>
        <v/>
      </c>
    </row>
    <row r="43" spans="1:10" outlineLevel="2" x14ac:dyDescent="0.3">
      <c r="A43" s="1" t="s">
        <v>57</v>
      </c>
      <c r="B43" s="9" t="s">
        <v>30</v>
      </c>
      <c r="C43" s="32"/>
      <c r="D43" s="30">
        <v>20</v>
      </c>
      <c r="E43" s="24">
        <f t="shared" si="0"/>
        <v>7.5585789871504159E-3</v>
      </c>
      <c r="F43" s="38"/>
      <c r="G43" s="30">
        <f t="shared" si="1"/>
        <v>20</v>
      </c>
      <c r="H43" s="24" t="e">
        <f>LOOKUP(A43,BDD!B23:Y157,BDD!U23:U115)/100</f>
        <v>#N/A</v>
      </c>
      <c r="I43" s="24">
        <f t="array" ref="I43">IFERROR(INDEX(BDD!$I$2:$I$20996,MATCH($F$2&amp;$A43,BDD!$A$2:$A$20996&amp;BDD!$B$2:$B$20996,0)),0)</f>
        <v>0</v>
      </c>
      <c r="J43" s="46" t="str">
        <f>IFERROR(INDEX(BDD!$I$2:$I$20996,_xlfn.AGGREGATE(15,6,(1/((BDD!$A$2:$A$20996=$F$2)*(BDD!$B$2:$B$20996=$A43)))*(ROW(BDD!$A$2:$A$20996)-1),ROW($A$1))),"")</f>
        <v/>
      </c>
    </row>
    <row r="44" spans="1:10" outlineLevel="2" x14ac:dyDescent="0.3">
      <c r="A44" s="1" t="s">
        <v>58</v>
      </c>
      <c r="B44" s="9" t="s">
        <v>31</v>
      </c>
      <c r="C44" s="33"/>
      <c r="D44" s="31">
        <v>20</v>
      </c>
      <c r="E44" s="25">
        <f t="shared" si="0"/>
        <v>7.5585789871504159E-3</v>
      </c>
      <c r="F44" s="39"/>
      <c r="G44" s="31">
        <f t="shared" si="1"/>
        <v>20</v>
      </c>
      <c r="H44" s="25" t="e">
        <f>LOOKUP(A44,BDD!B24:Y158,BDD!U24:U116)/100</f>
        <v>#N/A</v>
      </c>
      <c r="I44" s="24">
        <f t="array" ref="I44">IFERROR(INDEX(BDD!$I$2:$I$20996,MATCH($F$2&amp;$A44,BDD!$A$2:$A$20996&amp;BDD!$B$2:$B$20996,0)),0)</f>
        <v>0</v>
      </c>
      <c r="J44" s="46" t="str">
        <f>IFERROR(INDEX(BDD!$I$2:$I$20996,_xlfn.AGGREGATE(15,6,(1/((BDD!$A$2:$A$20996=$F$2)*(BDD!$B$2:$B$20996=$A44)))*(ROW(BDD!$A$2:$A$20996)-1),ROW($A$1))),"")</f>
        <v/>
      </c>
    </row>
    <row r="45" spans="1:10" outlineLevel="1" x14ac:dyDescent="0.3">
      <c r="B45" s="17" t="s">
        <v>32</v>
      </c>
      <c r="C45" s="15"/>
      <c r="D45" s="16">
        <f>D46+D48</f>
        <v>60</v>
      </c>
      <c r="E45" s="23">
        <f t="shared" si="0"/>
        <v>2.2675736961451247E-2</v>
      </c>
      <c r="F45" s="41"/>
      <c r="G45" s="16">
        <f t="shared" si="1"/>
        <v>60</v>
      </c>
      <c r="H45" s="23"/>
      <c r="I45" s="24">
        <f t="array" ref="I45">IFERROR(INDEX(BDD!$I$2:$I$20996,MATCH($F$2&amp;$A45,BDD!$A$2:$A$20996&amp;BDD!$B$2:$B$20996,0)),0)</f>
        <v>0</v>
      </c>
      <c r="J45" s="46" t="str">
        <f>IFERROR(INDEX(BDD!$I$2:$I$20996,_xlfn.AGGREGATE(15,6,(1/((BDD!$A$2:$A$20996=$F$2)*(BDD!$B$2:$B$20996=$A45)))*(ROW(BDD!$A$2:$A$20996)-1),ROW($A$1))),"")</f>
        <v/>
      </c>
    </row>
    <row r="46" spans="1:10" ht="16.5" customHeight="1" outlineLevel="2" x14ac:dyDescent="0.3">
      <c r="A46" s="4" t="s">
        <v>59</v>
      </c>
      <c r="B46" s="9" t="s">
        <v>33</v>
      </c>
      <c r="C46" s="32"/>
      <c r="D46" s="30">
        <v>30</v>
      </c>
      <c r="E46" s="24">
        <f t="shared" si="0"/>
        <v>1.1337868480725623E-2</v>
      </c>
      <c r="F46" s="38"/>
      <c r="G46" s="30">
        <f t="shared" si="1"/>
        <v>30</v>
      </c>
      <c r="H46" s="24" t="e">
        <f>LOOKUP(A46,BDD!$B$1:$Y$160,BDD!$U$1:$U$118)/100</f>
        <v>#N/A</v>
      </c>
      <c r="I46" s="24">
        <f t="array" ref="I46">IFERROR(INDEX(BDD!$I$2:$I$20996,MATCH($F$2&amp;$A46,BDD!$A$2:$A$20996&amp;BDD!$B$2:$B$20996,0)),0)</f>
        <v>1951.0599999999899</v>
      </c>
      <c r="J46" s="46">
        <f>IFERROR(INDEX(BDD!$I$2:$I$20996,_xlfn.AGGREGATE(15,6,(1/((BDD!$A$2:$A$20996=$F$2)*(BDD!$B$2:$B$20996=$A46)))*(ROW(BDD!$A$2:$A$20996)-1),ROW($A$1))),"")</f>
        <v>1951.0599999999899</v>
      </c>
    </row>
    <row r="47" spans="1:10" ht="16.5" customHeight="1" outlineLevel="2" x14ac:dyDescent="0.3">
      <c r="A47" s="4" t="s">
        <v>60</v>
      </c>
      <c r="B47" s="9" t="s">
        <v>34</v>
      </c>
      <c r="C47" s="33"/>
      <c r="D47" s="31">
        <v>30</v>
      </c>
      <c r="E47" s="25">
        <f t="shared" si="0"/>
        <v>1.1337868480725623E-2</v>
      </c>
      <c r="F47" s="39"/>
      <c r="G47" s="31">
        <f t="shared" si="1"/>
        <v>30</v>
      </c>
      <c r="H47" s="25" t="e">
        <f>LOOKUP(A47,BDD!B1:Y161,BDD!U1:U119)/100</f>
        <v>#N/A</v>
      </c>
      <c r="I47" s="24">
        <f t="array" ref="I47">IFERROR(INDEX(BDD!$I$2:$I$20996,MATCH($F$2&amp;$A47,BDD!$A$2:$A$20996&amp;BDD!$B$2:$B$20996,0)),0)</f>
        <v>0</v>
      </c>
      <c r="J47" s="46" t="str">
        <f>IFERROR(INDEX(BDD!$I$2:$I$20996,_xlfn.AGGREGATE(15,6,(1/((BDD!$A$2:$A$20996=$F$2)*(BDD!$B$2:$B$20996=$A47)))*(ROW(BDD!$A$2:$A$20996)-1),ROW($A$1))),"")</f>
        <v/>
      </c>
    </row>
    <row r="48" spans="1:10" ht="16.5" customHeight="1" outlineLevel="2" x14ac:dyDescent="0.3">
      <c r="A48" s="4" t="s">
        <v>61</v>
      </c>
      <c r="B48" s="9" t="s">
        <v>35</v>
      </c>
      <c r="C48" s="32"/>
      <c r="D48" s="30">
        <v>30</v>
      </c>
      <c r="E48" s="24">
        <f t="shared" si="0"/>
        <v>1.1337868480725623E-2</v>
      </c>
      <c r="F48" s="38"/>
      <c r="G48" s="30">
        <f t="shared" si="1"/>
        <v>30</v>
      </c>
      <c r="H48" s="24" t="e">
        <f>LOOKUP(A48,BDD!B1:Y162,BDD!U1:U120)/100</f>
        <v>#N/A</v>
      </c>
      <c r="I48" s="24">
        <f t="array" ref="I48">IFERROR(INDEX(BDD!$I$2:$I$20996,MATCH($F$2&amp;$A48,BDD!$A$2:$A$20996&amp;BDD!$B$2:$B$20996,0)),0)</f>
        <v>0</v>
      </c>
      <c r="J48" s="46" t="str">
        <f>IFERROR(INDEX(BDD!$I$2:$I$20996,_xlfn.AGGREGATE(15,6,(1/((BDD!$A$2:$A$20996=$F$2)*(BDD!$B$2:$B$20996=$A48)))*(ROW(BDD!$A$2:$A$20996)-1),ROW($A$1))),"")</f>
        <v/>
      </c>
    </row>
    <row r="49" spans="1:10" outlineLevel="1" x14ac:dyDescent="0.3">
      <c r="B49" s="17" t="s">
        <v>36</v>
      </c>
      <c r="C49" s="15"/>
      <c r="D49" s="16">
        <f>D50+D51+D52</f>
        <v>120</v>
      </c>
      <c r="E49" s="23">
        <f t="shared" si="0"/>
        <v>4.5351473922902494E-2</v>
      </c>
      <c r="F49" s="41"/>
      <c r="G49" s="16">
        <f t="shared" si="1"/>
        <v>120</v>
      </c>
      <c r="H49" s="23"/>
      <c r="I49" s="24">
        <f t="array" ref="I49">IFERROR(INDEX(BDD!$I$2:$I$20996,MATCH($F$2&amp;$A49,BDD!$A$2:$A$20996&amp;BDD!$B$2:$B$20996,0)),0)</f>
        <v>0</v>
      </c>
      <c r="J49" s="46" t="str">
        <f>IFERROR(INDEX(BDD!$I$2:$I$20996,_xlfn.AGGREGATE(15,6,(1/((BDD!$A$2:$A$20996=$F$2)*(BDD!$B$2:$B$20996=$A49)))*(ROW(BDD!$A$2:$A$20996)-1),ROW($A$1))),"")</f>
        <v/>
      </c>
    </row>
    <row r="50" spans="1:10" outlineLevel="2" x14ac:dyDescent="0.3">
      <c r="A50" s="1" t="s">
        <v>62</v>
      </c>
      <c r="B50" s="8" t="s">
        <v>37</v>
      </c>
      <c r="C50" s="32"/>
      <c r="D50" s="30">
        <v>40</v>
      </c>
      <c r="E50" s="24">
        <f t="shared" si="0"/>
        <v>1.5117157974300832E-2</v>
      </c>
      <c r="F50" s="38"/>
      <c r="G50" s="30">
        <f t="shared" si="1"/>
        <v>40</v>
      </c>
      <c r="H50" s="24" t="e">
        <f>LOOKUP(A50,BDD!B2:Y164,BDD!U2:U122)/100</f>
        <v>#N/A</v>
      </c>
      <c r="I50" s="24">
        <f t="array" ref="I50">IFERROR(INDEX(BDD!$I$2:$I$20996,MATCH($F$2&amp;$A50,BDD!$A$2:$A$20996&amp;BDD!$B$2:$B$20996,0)),0)</f>
        <v>0</v>
      </c>
      <c r="J50" s="46" t="str">
        <f>IFERROR(INDEX(BDD!$I$2:$I$20996,_xlfn.AGGREGATE(15,6,(1/((BDD!$A$2:$A$20996=$F$2)*(BDD!$B$2:$B$20996=$A50)))*(ROW(BDD!$A$2:$A$20996)-1),ROW($A$1))),"")</f>
        <v/>
      </c>
    </row>
    <row r="51" spans="1:10" outlineLevel="2" x14ac:dyDescent="0.3">
      <c r="A51" s="1" t="s">
        <v>63</v>
      </c>
      <c r="B51" s="8" t="s">
        <v>38</v>
      </c>
      <c r="C51" s="33"/>
      <c r="D51" s="31">
        <v>40</v>
      </c>
      <c r="E51" s="25">
        <f t="shared" si="0"/>
        <v>1.5117157974300832E-2</v>
      </c>
      <c r="F51" s="39"/>
      <c r="G51" s="31">
        <f t="shared" si="1"/>
        <v>40</v>
      </c>
      <c r="H51" s="25" t="e">
        <f>LOOKUP(A51,BDD!B2:Y165,BDD!U2:U123)/100</f>
        <v>#N/A</v>
      </c>
      <c r="I51" s="24">
        <f t="array" ref="I51">IFERROR(INDEX(BDD!$I$2:$I$20996,MATCH($F$2&amp;$A51,BDD!$A$2:$A$20996&amp;BDD!$B$2:$B$20996,0)),0)</f>
        <v>0</v>
      </c>
      <c r="J51" s="46" t="str">
        <f>IFERROR(INDEX(BDD!$I$2:$I$20996,_xlfn.AGGREGATE(15,6,(1/((BDD!$A$2:$A$20996=$F$2)*(BDD!$B$2:$B$20996=$A51)))*(ROW(BDD!$A$2:$A$20996)-1),ROW($A$1))),"")</f>
        <v/>
      </c>
    </row>
    <row r="52" spans="1:10" outlineLevel="2" x14ac:dyDescent="0.3">
      <c r="A52" s="1" t="s">
        <v>64</v>
      </c>
      <c r="B52" s="8" t="s">
        <v>39</v>
      </c>
      <c r="C52" s="32"/>
      <c r="D52" s="30">
        <v>40</v>
      </c>
      <c r="E52" s="24">
        <f t="shared" si="0"/>
        <v>1.5117157974300832E-2</v>
      </c>
      <c r="F52" s="38"/>
      <c r="G52" s="30">
        <f t="shared" si="1"/>
        <v>40</v>
      </c>
      <c r="H52" s="24" t="e">
        <f>LOOKUP(A52,BDD!B2:Y166,BDD!U2:U124)/100</f>
        <v>#N/A</v>
      </c>
      <c r="I52" s="24">
        <f t="array" ref="I52">IFERROR(INDEX(BDD!$I$2:$I$20996,MATCH($F$2&amp;$A52,BDD!$A$2:$A$20996&amp;BDD!$B$2:$B$20996,0)),0)</f>
        <v>0</v>
      </c>
      <c r="J52" s="46" t="str">
        <f>IFERROR(INDEX(BDD!$I$2:$I$20996,_xlfn.AGGREGATE(15,6,(1/((BDD!$A$2:$A$20996=$F$2)*(BDD!$B$2:$B$20996=$A52)))*(ROW(BDD!$A$2:$A$20996)-1),ROW($A$1))),"")</f>
        <v/>
      </c>
    </row>
  </sheetData>
  <dataConsolidate/>
  <mergeCells count="1">
    <mergeCell ref="C4:D4"/>
  </mergeCells>
  <phoneticPr fontId="18" type="noConversion"/>
  <pageMargins left="0.23622047244094491" right="0.23622047244094491" top="0.74803149606299213" bottom="0.74803149606299213" header="0.31496062992125984" footer="0.31496062992125984"/>
  <pageSetup paperSize="9" scale="53" fitToHeight="4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données!$C$4:$C$13</xm:f>
          </x14:formula1>
          <xm:sqref>E8</xm:sqref>
        </x14:dataValidation>
        <x14:dataValidation type="list" allowBlank="1" showInputMessage="1" showErrorMessage="1" xr:uid="{DDBE2B66-2971-4BC0-86F6-92DA155485A1}">
          <x14:formula1>
            <xm:f>données!$E$4:$E$13</xm:f>
          </x14:formula1>
          <xm:sqref>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25128"/>
  <sheetViews>
    <sheetView workbookViewId="0">
      <selection activeCell="A2" sqref="A2"/>
    </sheetView>
  </sheetViews>
  <sheetFormatPr baseColWidth="10" defaultColWidth="10.7109375" defaultRowHeight="15" x14ac:dyDescent="0.25"/>
  <cols>
    <col min="1" max="2" width="11.5703125" style="4" customWidth="1"/>
    <col min="3" max="9" width="13.5703125" style="4" customWidth="1"/>
    <col min="10" max="16" width="11.5703125" style="4" customWidth="1"/>
    <col min="17" max="20" width="12.5703125" style="4" customWidth="1"/>
    <col min="21" max="16384" width="10.7109375" style="4"/>
  </cols>
  <sheetData>
    <row r="1" spans="1:9" x14ac:dyDescent="0.25">
      <c r="A1" s="4" t="s">
        <v>95</v>
      </c>
      <c r="B1" s="4" t="s">
        <v>94</v>
      </c>
      <c r="C1" s="4" t="s">
        <v>71</v>
      </c>
      <c r="D1" s="4" t="s">
        <v>72</v>
      </c>
      <c r="E1" s="4" t="s">
        <v>73</v>
      </c>
      <c r="F1" s="4" t="s">
        <v>74</v>
      </c>
      <c r="G1" s="4" t="s">
        <v>75</v>
      </c>
      <c r="H1" s="4" t="s">
        <v>76</v>
      </c>
      <c r="I1" s="4" t="s">
        <v>77</v>
      </c>
    </row>
    <row r="548" spans="9:9" x14ac:dyDescent="0.25">
      <c r="I548" s="4">
        <v>398.99</v>
      </c>
    </row>
    <row r="549" spans="9:9" x14ac:dyDescent="0.25">
      <c r="I549" s="4">
        <v>476.19999999999902</v>
      </c>
    </row>
    <row r="551" spans="9:9" x14ac:dyDescent="0.25">
      <c r="I551" s="4">
        <v>373.19999999999902</v>
      </c>
    </row>
    <row r="552" spans="9:9" x14ac:dyDescent="0.25">
      <c r="I552" s="4">
        <v>265.909999999999</v>
      </c>
    </row>
    <row r="553" spans="9:9" x14ac:dyDescent="0.25">
      <c r="I553" s="4">
        <v>579.71</v>
      </c>
    </row>
    <row r="554" spans="9:9" x14ac:dyDescent="0.25">
      <c r="I554" s="4">
        <v>372.43</v>
      </c>
    </row>
    <row r="555" spans="9:9" x14ac:dyDescent="0.25">
      <c r="I555" s="4">
        <v>527.57999999999902</v>
      </c>
    </row>
    <row r="556" spans="9:9" x14ac:dyDescent="0.25">
      <c r="I556" s="4">
        <v>89.389999999999901</v>
      </c>
    </row>
    <row r="557" spans="9:9" x14ac:dyDescent="0.25">
      <c r="I557" s="4">
        <v>110.599999999999</v>
      </c>
    </row>
    <row r="559" spans="9:9" x14ac:dyDescent="0.25">
      <c r="I559" s="4">
        <v>177.99999999999901</v>
      </c>
    </row>
    <row r="560" spans="9:9" x14ac:dyDescent="0.25">
      <c r="I560" s="4">
        <v>685.67</v>
      </c>
    </row>
    <row r="561" spans="9:9" x14ac:dyDescent="0.25">
      <c r="I561" s="4">
        <v>572.969999999999</v>
      </c>
    </row>
    <row r="562" spans="9:9" x14ac:dyDescent="0.25">
      <c r="I562" s="4">
        <v>267.04000000000002</v>
      </c>
    </row>
    <row r="563" spans="9:9" x14ac:dyDescent="0.25">
      <c r="I563" s="4">
        <v>516.90999999999894</v>
      </c>
    </row>
    <row r="564" spans="9:9" x14ac:dyDescent="0.25">
      <c r="I564" s="4">
        <v>961.31</v>
      </c>
    </row>
    <row r="567" spans="9:9" x14ac:dyDescent="0.25">
      <c r="I567" s="4">
        <v>302.57</v>
      </c>
    </row>
    <row r="568" spans="9:9" x14ac:dyDescent="0.25">
      <c r="I568" s="4">
        <v>630.33999999999901</v>
      </c>
    </row>
    <row r="569" spans="9:9" x14ac:dyDescent="0.25">
      <c r="I569" s="4">
        <v>384.59</v>
      </c>
    </row>
    <row r="571" spans="9:9" x14ac:dyDescent="0.25">
      <c r="I571" s="4">
        <v>441.789999999999</v>
      </c>
    </row>
    <row r="573" spans="9:9" x14ac:dyDescent="0.25">
      <c r="I573" s="4">
        <v>170</v>
      </c>
    </row>
    <row r="574" spans="9:9" x14ac:dyDescent="0.25">
      <c r="I574" s="4">
        <v>554.99999999999898</v>
      </c>
    </row>
    <row r="575" spans="9:9" x14ac:dyDescent="0.25">
      <c r="I575" s="4">
        <v>134.80000000000001</v>
      </c>
    </row>
    <row r="576" spans="9:9" x14ac:dyDescent="0.25">
      <c r="I576" s="4">
        <v>757.6</v>
      </c>
    </row>
    <row r="577" spans="9:9" x14ac:dyDescent="0.25">
      <c r="I577" s="4">
        <v>544.25</v>
      </c>
    </row>
    <row r="579" spans="9:9" x14ac:dyDescent="0.25">
      <c r="I579" s="4">
        <v>381.41</v>
      </c>
    </row>
    <row r="581" spans="9:9" x14ac:dyDescent="0.25">
      <c r="I581" s="4">
        <v>451.22</v>
      </c>
    </row>
    <row r="582" spans="9:9" x14ac:dyDescent="0.25">
      <c r="I582" s="4">
        <v>183.85</v>
      </c>
    </row>
    <row r="585" spans="9:9" x14ac:dyDescent="0.25">
      <c r="I585" s="4">
        <v>112.49999999999901</v>
      </c>
    </row>
    <row r="586" spans="9:9" x14ac:dyDescent="0.25">
      <c r="I586" s="4">
        <v>134.09</v>
      </c>
    </row>
    <row r="587" spans="9:9" x14ac:dyDescent="0.25">
      <c r="I587" s="4">
        <v>503.9</v>
      </c>
    </row>
    <row r="588" spans="9:9" x14ac:dyDescent="0.25">
      <c r="I588" s="4">
        <v>926.1</v>
      </c>
    </row>
    <row r="589" spans="9:9" x14ac:dyDescent="0.25">
      <c r="I589" s="4">
        <v>576.17999999999904</v>
      </c>
    </row>
    <row r="590" spans="9:9" x14ac:dyDescent="0.25">
      <c r="I590" s="4">
        <v>592.23</v>
      </c>
    </row>
    <row r="591" spans="9:9" x14ac:dyDescent="0.25">
      <c r="I591" s="4">
        <v>246.14999999999901</v>
      </c>
    </row>
    <row r="592" spans="9:9" x14ac:dyDescent="0.25">
      <c r="I592" s="4">
        <v>13.5</v>
      </c>
    </row>
    <row r="593" spans="9:9" x14ac:dyDescent="0.25">
      <c r="I593" s="4">
        <v>606.77</v>
      </c>
    </row>
    <row r="594" spans="9:9" x14ac:dyDescent="0.25">
      <c r="I594" s="4">
        <v>441.93</v>
      </c>
    </row>
    <row r="595" spans="9:9" x14ac:dyDescent="0.25">
      <c r="I595" s="4">
        <v>844.06</v>
      </c>
    </row>
    <row r="596" spans="9:9" x14ac:dyDescent="0.25">
      <c r="I596" s="4">
        <v>248.16</v>
      </c>
    </row>
    <row r="597" spans="9:9" x14ac:dyDescent="0.25">
      <c r="I597" s="4">
        <v>115.399999999999</v>
      </c>
    </row>
    <row r="598" spans="9:9" x14ac:dyDescent="0.25">
      <c r="I598" s="4">
        <v>284.49999999999898</v>
      </c>
    </row>
    <row r="600" spans="9:9" x14ac:dyDescent="0.25">
      <c r="I600" s="4">
        <v>484.3</v>
      </c>
    </row>
    <row r="601" spans="9:9" x14ac:dyDescent="0.25">
      <c r="I601" s="4">
        <v>679.27</v>
      </c>
    </row>
    <row r="602" spans="9:9" x14ac:dyDescent="0.25">
      <c r="I602" s="4">
        <v>136.89999999999901</v>
      </c>
    </row>
    <row r="603" spans="9:9" x14ac:dyDescent="0.25">
      <c r="I603" s="4">
        <v>137.6</v>
      </c>
    </row>
    <row r="604" spans="9:9" x14ac:dyDescent="0.25">
      <c r="I604" s="4">
        <v>74.899999999999906</v>
      </c>
    </row>
    <row r="605" spans="9:9" x14ac:dyDescent="0.25">
      <c r="I605" s="4">
        <v>183.32</v>
      </c>
    </row>
    <row r="607" spans="9:9" x14ac:dyDescent="0.25">
      <c r="I607" s="4">
        <v>313.73999999999899</v>
      </c>
    </row>
    <row r="608" spans="9:9" x14ac:dyDescent="0.25">
      <c r="I608" s="4">
        <v>401.24999999999898</v>
      </c>
    </row>
    <row r="609" spans="9:9" x14ac:dyDescent="0.25">
      <c r="I609" s="4">
        <v>610.20000000000005</v>
      </c>
    </row>
    <row r="610" spans="9:9" x14ac:dyDescent="0.25">
      <c r="I610" s="4">
        <v>467.099999999999</v>
      </c>
    </row>
    <row r="611" spans="9:9" x14ac:dyDescent="0.25">
      <c r="I611" s="4">
        <v>1021.21</v>
      </c>
    </row>
    <row r="612" spans="9:9" x14ac:dyDescent="0.25">
      <c r="I612" s="4">
        <v>458.41</v>
      </c>
    </row>
    <row r="614" spans="9:9" x14ac:dyDescent="0.25">
      <c r="I614" s="4">
        <v>241.6</v>
      </c>
    </row>
    <row r="616" spans="9:9" x14ac:dyDescent="0.25">
      <c r="I616" s="4">
        <v>292.82999999999902</v>
      </c>
    </row>
    <row r="617" spans="9:9" x14ac:dyDescent="0.25">
      <c r="I617" s="4">
        <v>184.89999999999901</v>
      </c>
    </row>
    <row r="618" spans="9:9" x14ac:dyDescent="0.25">
      <c r="I618" s="4">
        <v>153.55000000000001</v>
      </c>
    </row>
    <row r="620" spans="9:9" x14ac:dyDescent="0.25">
      <c r="I620" s="4">
        <v>864.61999999999898</v>
      </c>
    </row>
    <row r="621" spans="9:9" x14ac:dyDescent="0.25">
      <c r="I621" s="4">
        <v>232.46</v>
      </c>
    </row>
    <row r="622" spans="9:9" x14ac:dyDescent="0.25">
      <c r="I622" s="4">
        <v>89.52</v>
      </c>
    </row>
    <row r="623" spans="9:9" x14ac:dyDescent="0.25">
      <c r="I623" s="4">
        <v>64.449999999999903</v>
      </c>
    </row>
    <row r="624" spans="9:9" x14ac:dyDescent="0.25">
      <c r="I624" s="4">
        <v>109.99</v>
      </c>
    </row>
    <row r="625" spans="9:9" x14ac:dyDescent="0.25">
      <c r="I625" s="4">
        <v>123.13</v>
      </c>
    </row>
    <row r="626" spans="9:9" x14ac:dyDescent="0.25">
      <c r="I626" s="4">
        <v>180.99999999999901</v>
      </c>
    </row>
    <row r="627" spans="9:9" x14ac:dyDescent="0.25">
      <c r="I627" s="4">
        <v>220.05</v>
      </c>
    </row>
    <row r="628" spans="9:9" x14ac:dyDescent="0.25">
      <c r="I628" s="4">
        <v>81.569999999999993</v>
      </c>
    </row>
    <row r="629" spans="9:9" x14ac:dyDescent="0.25">
      <c r="I629" s="4">
        <v>577.04999999999905</v>
      </c>
    </row>
    <row r="630" spans="9:9" x14ac:dyDescent="0.25">
      <c r="I630" s="4">
        <v>40.700000000000003</v>
      </c>
    </row>
    <row r="631" spans="9:9" x14ac:dyDescent="0.25">
      <c r="I631" s="4">
        <v>34</v>
      </c>
    </row>
    <row r="633" spans="9:9" x14ac:dyDescent="0.25">
      <c r="I633" s="4">
        <v>331.73999999999899</v>
      </c>
    </row>
    <row r="634" spans="9:9" x14ac:dyDescent="0.25">
      <c r="I634" s="4">
        <v>383.75</v>
      </c>
    </row>
    <row r="635" spans="9:9" x14ac:dyDescent="0.25">
      <c r="I635" s="4">
        <v>66.099999999999994</v>
      </c>
    </row>
    <row r="636" spans="9:9" x14ac:dyDescent="0.25">
      <c r="I636" s="4">
        <v>1.8</v>
      </c>
    </row>
    <row r="637" spans="9:9" x14ac:dyDescent="0.25">
      <c r="I637" s="4">
        <v>571.05999999999995</v>
      </c>
    </row>
    <row r="638" spans="9:9" x14ac:dyDescent="0.25">
      <c r="I638" s="4">
        <v>837.80999999999801</v>
      </c>
    </row>
    <row r="640" spans="9:9" x14ac:dyDescent="0.25">
      <c r="I640" s="4">
        <v>67.11</v>
      </c>
    </row>
    <row r="641" spans="9:9" x14ac:dyDescent="0.25">
      <c r="I641" s="4">
        <v>253.099999999999</v>
      </c>
    </row>
    <row r="642" spans="9:9" x14ac:dyDescent="0.25">
      <c r="I642" s="4">
        <v>222.729999999999</v>
      </c>
    </row>
    <row r="643" spans="9:9" x14ac:dyDescent="0.25">
      <c r="I643" s="4">
        <v>92.6</v>
      </c>
    </row>
    <row r="644" spans="9:9" x14ac:dyDescent="0.25">
      <c r="I644" s="4">
        <v>859.15</v>
      </c>
    </row>
    <row r="645" spans="9:9" x14ac:dyDescent="0.25">
      <c r="I645" s="4">
        <v>213.05</v>
      </c>
    </row>
    <row r="646" spans="9:9" x14ac:dyDescent="0.25">
      <c r="I646" s="4">
        <v>216.45999999999901</v>
      </c>
    </row>
    <row r="647" spans="9:9" x14ac:dyDescent="0.25">
      <c r="I647" s="4">
        <v>46</v>
      </c>
    </row>
    <row r="649" spans="9:9" x14ac:dyDescent="0.25">
      <c r="I649" s="4">
        <v>308.58999999999997</v>
      </c>
    </row>
    <row r="650" spans="9:9" x14ac:dyDescent="0.25">
      <c r="I650" s="4">
        <v>339.659999999999</v>
      </c>
    </row>
    <row r="651" spans="9:9" x14ac:dyDescent="0.25">
      <c r="I651" s="4">
        <v>130.89999999999901</v>
      </c>
    </row>
    <row r="653" spans="9:9" x14ac:dyDescent="0.25">
      <c r="I653" s="4">
        <v>54.4</v>
      </c>
    </row>
    <row r="654" spans="9:9" x14ac:dyDescent="0.25">
      <c r="I654" s="4">
        <v>436.24999999999898</v>
      </c>
    </row>
    <row r="655" spans="9:9" x14ac:dyDescent="0.25">
      <c r="I655" s="4">
        <v>137.04999999999899</v>
      </c>
    </row>
    <row r="656" spans="9:9" x14ac:dyDescent="0.25">
      <c r="I656" s="4">
        <v>189.36999999999901</v>
      </c>
    </row>
    <row r="657" spans="9:9" x14ac:dyDescent="0.25">
      <c r="I657" s="4">
        <v>180.57999999999899</v>
      </c>
    </row>
    <row r="659" spans="9:9" x14ac:dyDescent="0.25">
      <c r="I659" s="4">
        <v>52.799999999999898</v>
      </c>
    </row>
    <row r="660" spans="9:9" x14ac:dyDescent="0.25">
      <c r="I660" s="4">
        <v>27.399999999999899</v>
      </c>
    </row>
    <row r="661" spans="9:9" x14ac:dyDescent="0.25">
      <c r="I661" s="4">
        <v>269.39999999999998</v>
      </c>
    </row>
    <row r="662" spans="9:9" x14ac:dyDescent="0.25">
      <c r="I662" s="4">
        <v>234.61</v>
      </c>
    </row>
    <row r="664" spans="9:9" x14ac:dyDescent="0.25">
      <c r="I664" s="4">
        <v>333.1</v>
      </c>
    </row>
    <row r="665" spans="9:9" x14ac:dyDescent="0.25">
      <c r="I665" s="4">
        <v>225.26999999999899</v>
      </c>
    </row>
    <row r="666" spans="9:9" x14ac:dyDescent="0.25">
      <c r="I666" s="4">
        <v>152.9</v>
      </c>
    </row>
    <row r="667" spans="9:9" x14ac:dyDescent="0.25">
      <c r="I667" s="4">
        <v>83.509999999999906</v>
      </c>
    </row>
    <row r="668" spans="9:9" x14ac:dyDescent="0.25">
      <c r="I668" s="4">
        <v>81.749999999999901</v>
      </c>
    </row>
    <row r="669" spans="9:9" x14ac:dyDescent="0.25">
      <c r="I669" s="4">
        <v>1230.81</v>
      </c>
    </row>
    <row r="670" spans="9:9" x14ac:dyDescent="0.25">
      <c r="I670" s="4">
        <v>270.06999999999903</v>
      </c>
    </row>
    <row r="671" spans="9:9" x14ac:dyDescent="0.25">
      <c r="I671" s="4">
        <v>381.14999999999901</v>
      </c>
    </row>
    <row r="672" spans="9:9" x14ac:dyDescent="0.25">
      <c r="I672" s="4">
        <v>204.13</v>
      </c>
    </row>
    <row r="673" spans="9:9" x14ac:dyDescent="0.25">
      <c r="I673" s="4">
        <v>931.37</v>
      </c>
    </row>
    <row r="674" spans="9:9" x14ac:dyDescent="0.25">
      <c r="I674" s="4">
        <v>324.39999999999998</v>
      </c>
    </row>
    <row r="676" spans="9:9" x14ac:dyDescent="0.25">
      <c r="I676" s="4">
        <v>455.58999999999901</v>
      </c>
    </row>
    <row r="888" spans="9:9" x14ac:dyDescent="0.25">
      <c r="I888" s="4">
        <v>0.1</v>
      </c>
    </row>
    <row r="947" spans="1:9" x14ac:dyDescent="0.25">
      <c r="A947" s="4" t="s">
        <v>78</v>
      </c>
      <c r="B947" s="4" t="s">
        <v>82</v>
      </c>
      <c r="I947" s="4">
        <v>1951.0599999999899</v>
      </c>
    </row>
    <row r="948" spans="1:9" x14ac:dyDescent="0.25">
      <c r="A948" s="4" t="s">
        <v>79</v>
      </c>
      <c r="B948" s="4" t="s">
        <v>82</v>
      </c>
      <c r="I948" s="4">
        <v>1833.4399999999901</v>
      </c>
    </row>
    <row r="949" spans="1:9" x14ac:dyDescent="0.25">
      <c r="A949" s="4" t="s">
        <v>80</v>
      </c>
      <c r="B949" s="4" t="s">
        <v>82</v>
      </c>
      <c r="I949" s="4">
        <v>2612.35</v>
      </c>
    </row>
    <row r="950" spans="1:9" x14ac:dyDescent="0.25">
      <c r="A950" s="4" t="s">
        <v>81</v>
      </c>
      <c r="B950" s="4" t="s">
        <v>82</v>
      </c>
      <c r="I950" s="4">
        <v>1480.92</v>
      </c>
    </row>
    <row r="951" spans="1:9" x14ac:dyDescent="0.25">
      <c r="I951" s="4">
        <v>2753.3299999999899</v>
      </c>
    </row>
    <row r="952" spans="1:9" x14ac:dyDescent="0.25">
      <c r="I952" s="4">
        <v>952.46</v>
      </c>
    </row>
    <row r="953" spans="1:9" x14ac:dyDescent="0.25">
      <c r="I953" s="4">
        <v>2326.35</v>
      </c>
    </row>
    <row r="957" spans="1:9" x14ac:dyDescent="0.25">
      <c r="I957" s="4">
        <v>4460.6499999999996</v>
      </c>
    </row>
    <row r="958" spans="1:9" x14ac:dyDescent="0.25">
      <c r="I958" s="4">
        <v>3388.9299999999898</v>
      </c>
    </row>
    <row r="960" spans="1:9" x14ac:dyDescent="0.25">
      <c r="I960" s="4">
        <v>1728.74999999999</v>
      </c>
    </row>
    <row r="961" spans="9:9" x14ac:dyDescent="0.25">
      <c r="I961" s="4">
        <v>2104.66</v>
      </c>
    </row>
    <row r="962" spans="9:9" x14ac:dyDescent="0.25">
      <c r="I962" s="4">
        <v>3099.12</v>
      </c>
    </row>
    <row r="963" spans="9:9" x14ac:dyDescent="0.25">
      <c r="I963" s="4">
        <v>2536.9699999999998</v>
      </c>
    </row>
    <row r="964" spans="9:9" x14ac:dyDescent="0.25">
      <c r="I964" s="4">
        <v>929.5</v>
      </c>
    </row>
    <row r="965" spans="9:9" x14ac:dyDescent="0.25">
      <c r="I965" s="4">
        <v>870.38</v>
      </c>
    </row>
    <row r="966" spans="9:9" x14ac:dyDescent="0.25">
      <c r="I966" s="4">
        <v>1805.99</v>
      </c>
    </row>
    <row r="968" spans="9:9" x14ac:dyDescent="0.25">
      <c r="I968" s="4">
        <v>1391.39</v>
      </c>
    </row>
    <row r="969" spans="9:9" x14ac:dyDescent="0.25">
      <c r="I969" s="4">
        <v>3547.4499999999898</v>
      </c>
    </row>
    <row r="970" spans="9:9" x14ac:dyDescent="0.25">
      <c r="I970" s="4">
        <v>2509.1199999999899</v>
      </c>
    </row>
    <row r="971" spans="9:9" x14ac:dyDescent="0.25">
      <c r="I971" s="4">
        <v>1852.31</v>
      </c>
    </row>
    <row r="972" spans="9:9" x14ac:dyDescent="0.25">
      <c r="I972" s="4">
        <v>3105.18</v>
      </c>
    </row>
    <row r="973" spans="9:9" x14ac:dyDescent="0.25">
      <c r="I973" s="4">
        <v>2606.25</v>
      </c>
    </row>
    <row r="976" spans="9:9" x14ac:dyDescent="0.25">
      <c r="I976" s="4">
        <v>2518.92</v>
      </c>
    </row>
    <row r="977" spans="9:9" x14ac:dyDescent="0.25">
      <c r="I977" s="4">
        <v>3306.3699999999899</v>
      </c>
    </row>
    <row r="978" spans="9:9" x14ac:dyDescent="0.25">
      <c r="I978" s="4">
        <v>2442.84</v>
      </c>
    </row>
    <row r="980" spans="9:9" x14ac:dyDescent="0.25">
      <c r="I980" s="4">
        <v>3457.8699999999899</v>
      </c>
    </row>
    <row r="982" spans="9:9" x14ac:dyDescent="0.25">
      <c r="I982" s="4">
        <v>2286.94</v>
      </c>
    </row>
    <row r="983" spans="9:9" x14ac:dyDescent="0.25">
      <c r="I983" s="4">
        <v>1481.53</v>
      </c>
    </row>
    <row r="984" spans="9:9" x14ac:dyDescent="0.25">
      <c r="I984" s="4">
        <v>1852.5999999999899</v>
      </c>
    </row>
    <row r="985" spans="9:9" x14ac:dyDescent="0.25">
      <c r="I985" s="4">
        <v>4852.6099999999897</v>
      </c>
    </row>
    <row r="986" spans="9:9" x14ac:dyDescent="0.25">
      <c r="I986" s="4">
        <v>3730.3399999999901</v>
      </c>
    </row>
    <row r="988" spans="9:9" x14ac:dyDescent="0.25">
      <c r="I988" s="4">
        <v>2200.19</v>
      </c>
    </row>
    <row r="990" spans="9:9" x14ac:dyDescent="0.25">
      <c r="I990" s="4">
        <v>2010.1899999999901</v>
      </c>
    </row>
    <row r="991" spans="9:9" x14ac:dyDescent="0.25">
      <c r="I991" s="4">
        <v>1343.25</v>
      </c>
    </row>
    <row r="994" spans="9:9" x14ac:dyDescent="0.25">
      <c r="I994" s="4">
        <v>1201.2</v>
      </c>
    </row>
    <row r="995" spans="9:9" x14ac:dyDescent="0.25">
      <c r="I995" s="4">
        <v>1231.5999999999999</v>
      </c>
    </row>
    <row r="996" spans="9:9" x14ac:dyDescent="0.25">
      <c r="I996" s="4">
        <v>2223.14</v>
      </c>
    </row>
    <row r="997" spans="9:9" x14ac:dyDescent="0.25">
      <c r="I997" s="4">
        <v>4942.7999999999902</v>
      </c>
    </row>
    <row r="998" spans="9:9" x14ac:dyDescent="0.25">
      <c r="I998" s="4">
        <v>3411.2399999999898</v>
      </c>
    </row>
    <row r="999" spans="9:9" x14ac:dyDescent="0.25">
      <c r="I999" s="4">
        <v>3403.49999999999</v>
      </c>
    </row>
    <row r="1000" spans="9:9" x14ac:dyDescent="0.25">
      <c r="I1000" s="4">
        <v>848.76</v>
      </c>
    </row>
    <row r="1001" spans="9:9" x14ac:dyDescent="0.25">
      <c r="I1001" s="4">
        <v>595.51</v>
      </c>
    </row>
    <row r="1002" spans="9:9" x14ac:dyDescent="0.25">
      <c r="I1002" s="4">
        <v>3380.5099999999902</v>
      </c>
    </row>
    <row r="1003" spans="9:9" x14ac:dyDescent="0.25">
      <c r="I1003" s="4">
        <v>1915.56</v>
      </c>
    </row>
    <row r="1004" spans="9:9" x14ac:dyDescent="0.25">
      <c r="I1004" s="4">
        <v>8225.8700000000008</v>
      </c>
    </row>
    <row r="1005" spans="9:9" x14ac:dyDescent="0.25">
      <c r="I1005" s="4">
        <v>1322.32</v>
      </c>
    </row>
    <row r="1006" spans="9:9" x14ac:dyDescent="0.25">
      <c r="I1006" s="4">
        <v>1214.3699999999999</v>
      </c>
    </row>
    <row r="1007" spans="9:9" x14ac:dyDescent="0.25">
      <c r="I1007" s="4">
        <v>2193.2599999999902</v>
      </c>
    </row>
    <row r="1009" spans="9:9" x14ac:dyDescent="0.25">
      <c r="I1009" s="4">
        <v>3586.1499999999901</v>
      </c>
    </row>
    <row r="1010" spans="9:9" x14ac:dyDescent="0.25">
      <c r="I1010" s="4">
        <v>1928.48</v>
      </c>
    </row>
    <row r="1011" spans="9:9" x14ac:dyDescent="0.25">
      <c r="I1011" s="4">
        <v>912.9</v>
      </c>
    </row>
    <row r="1012" spans="9:9" x14ac:dyDescent="0.25">
      <c r="I1012" s="4">
        <v>330.55</v>
      </c>
    </row>
    <row r="1013" spans="9:9" x14ac:dyDescent="0.25">
      <c r="I1013" s="4">
        <v>286.099999999999</v>
      </c>
    </row>
    <row r="1014" spans="9:9" x14ac:dyDescent="0.25">
      <c r="I1014" s="4">
        <v>1195.4199999999901</v>
      </c>
    </row>
    <row r="1016" spans="9:9" x14ac:dyDescent="0.25">
      <c r="I1016" s="4">
        <v>1772.33</v>
      </c>
    </row>
    <row r="1017" spans="9:9" x14ac:dyDescent="0.25">
      <c r="I1017" s="4">
        <v>2608.25</v>
      </c>
    </row>
    <row r="1018" spans="9:9" x14ac:dyDescent="0.25">
      <c r="I1018" s="4">
        <v>3571.9899999999898</v>
      </c>
    </row>
    <row r="1019" spans="9:9" x14ac:dyDescent="0.25">
      <c r="I1019" s="4">
        <v>2055.36</v>
      </c>
    </row>
    <row r="1020" spans="9:9" x14ac:dyDescent="0.25">
      <c r="I1020" s="4">
        <v>3942.25</v>
      </c>
    </row>
    <row r="1021" spans="9:9" x14ac:dyDescent="0.25">
      <c r="I1021" s="4">
        <v>2329.73</v>
      </c>
    </row>
    <row r="1022" spans="9:9" x14ac:dyDescent="0.25">
      <c r="I1022" s="4">
        <v>0.5</v>
      </c>
    </row>
    <row r="1023" spans="9:9" x14ac:dyDescent="0.25">
      <c r="I1023" s="4">
        <v>1803.55</v>
      </c>
    </row>
    <row r="1025" spans="9:9" x14ac:dyDescent="0.25">
      <c r="I1025" s="4">
        <v>2439.5799999999899</v>
      </c>
    </row>
    <row r="1026" spans="9:9" x14ac:dyDescent="0.25">
      <c r="I1026" s="4">
        <v>1741.52999999999</v>
      </c>
    </row>
    <row r="1027" spans="9:9" x14ac:dyDescent="0.25">
      <c r="I1027" s="4">
        <v>1340.94</v>
      </c>
    </row>
    <row r="1029" spans="9:9" x14ac:dyDescent="0.25">
      <c r="I1029" s="4">
        <v>3148.67</v>
      </c>
    </row>
    <row r="1030" spans="9:9" x14ac:dyDescent="0.25">
      <c r="I1030" s="4">
        <v>1657.18</v>
      </c>
    </row>
    <row r="1031" spans="9:9" x14ac:dyDescent="0.25">
      <c r="I1031" s="4">
        <v>1140.25</v>
      </c>
    </row>
    <row r="1032" spans="9:9" x14ac:dyDescent="0.25">
      <c r="I1032" s="4">
        <v>1404.75</v>
      </c>
    </row>
    <row r="1033" spans="9:9" x14ac:dyDescent="0.25">
      <c r="I1033" s="4">
        <v>1312.6</v>
      </c>
    </row>
    <row r="1034" spans="9:9" x14ac:dyDescent="0.25">
      <c r="I1034" s="4">
        <v>1500.6099999999899</v>
      </c>
    </row>
    <row r="1035" spans="9:9" x14ac:dyDescent="0.25">
      <c r="I1035" s="4">
        <v>363.4</v>
      </c>
    </row>
    <row r="1036" spans="9:9" x14ac:dyDescent="0.25">
      <c r="I1036" s="4">
        <v>2186.6099999999901</v>
      </c>
    </row>
    <row r="1037" spans="9:9" x14ac:dyDescent="0.25">
      <c r="I1037" s="4">
        <v>2025.1699999999901</v>
      </c>
    </row>
    <row r="1038" spans="9:9" x14ac:dyDescent="0.25">
      <c r="I1038" s="4">
        <v>2291</v>
      </c>
    </row>
    <row r="1039" spans="9:9" x14ac:dyDescent="0.25">
      <c r="I1039" s="4">
        <v>304.89999999999998</v>
      </c>
    </row>
    <row r="1040" spans="9:9" x14ac:dyDescent="0.25">
      <c r="I1040" s="4">
        <v>429.76</v>
      </c>
    </row>
    <row r="1042" spans="9:9" x14ac:dyDescent="0.25">
      <c r="I1042" s="4">
        <v>2104.11</v>
      </c>
    </row>
    <row r="1043" spans="9:9" x14ac:dyDescent="0.25">
      <c r="I1043" s="4">
        <v>1292.3199999999899</v>
      </c>
    </row>
    <row r="1044" spans="9:9" x14ac:dyDescent="0.25">
      <c r="I1044" s="4">
        <v>1043.99999999999</v>
      </c>
    </row>
    <row r="1045" spans="9:9" x14ac:dyDescent="0.25">
      <c r="I1045" s="4">
        <v>936.52</v>
      </c>
    </row>
    <row r="1046" spans="9:9" x14ac:dyDescent="0.25">
      <c r="I1046" s="4">
        <v>2216.89</v>
      </c>
    </row>
    <row r="1047" spans="9:9" x14ac:dyDescent="0.25">
      <c r="I1047" s="4">
        <v>4516.8199999999897</v>
      </c>
    </row>
    <row r="1049" spans="9:9" x14ac:dyDescent="0.25">
      <c r="I1049" s="4">
        <v>1077.44</v>
      </c>
    </row>
    <row r="1050" spans="9:9" x14ac:dyDescent="0.25">
      <c r="I1050" s="4">
        <v>3135.82</v>
      </c>
    </row>
    <row r="1051" spans="9:9" x14ac:dyDescent="0.25">
      <c r="I1051" s="4">
        <v>1331.67</v>
      </c>
    </row>
    <row r="1052" spans="9:9" x14ac:dyDescent="0.25">
      <c r="I1052" s="4">
        <v>1109.73</v>
      </c>
    </row>
    <row r="1053" spans="9:9" x14ac:dyDescent="0.25">
      <c r="I1053" s="4">
        <v>3387.0499999999902</v>
      </c>
    </row>
    <row r="1054" spans="9:9" x14ac:dyDescent="0.25">
      <c r="I1054" s="4">
        <v>1656.3</v>
      </c>
    </row>
    <row r="1055" spans="9:9" x14ac:dyDescent="0.25">
      <c r="I1055" s="4">
        <v>1090.23999999999</v>
      </c>
    </row>
    <row r="1056" spans="9:9" x14ac:dyDescent="0.25">
      <c r="I1056" s="4">
        <v>1034.99</v>
      </c>
    </row>
    <row r="1058" spans="9:9" x14ac:dyDescent="0.25">
      <c r="I1058" s="4">
        <v>2837.92</v>
      </c>
    </row>
    <row r="1059" spans="9:9" x14ac:dyDescent="0.25">
      <c r="I1059" s="4">
        <v>2463.2600000000002</v>
      </c>
    </row>
    <row r="1060" spans="9:9" x14ac:dyDescent="0.25">
      <c r="I1060" s="4">
        <v>1077.54</v>
      </c>
    </row>
    <row r="1061" spans="9:9" x14ac:dyDescent="0.25">
      <c r="I1061" s="4">
        <v>1802.75</v>
      </c>
    </row>
    <row r="1062" spans="9:9" x14ac:dyDescent="0.25">
      <c r="I1062" s="4">
        <v>2008.85</v>
      </c>
    </row>
    <row r="1063" spans="9:9" x14ac:dyDescent="0.25">
      <c r="I1063" s="4">
        <v>2614.5099999999902</v>
      </c>
    </row>
    <row r="1064" spans="9:9" x14ac:dyDescent="0.25">
      <c r="I1064" s="4">
        <v>1807.73</v>
      </c>
    </row>
    <row r="1065" spans="9:9" x14ac:dyDescent="0.25">
      <c r="I1065" s="4">
        <v>1631.55</v>
      </c>
    </row>
    <row r="1066" spans="9:9" x14ac:dyDescent="0.25">
      <c r="I1066" s="4">
        <v>1726.83</v>
      </c>
    </row>
    <row r="1068" spans="9:9" x14ac:dyDescent="0.25">
      <c r="I1068" s="4">
        <v>625.70000000000005</v>
      </c>
    </row>
    <row r="1069" spans="9:9" x14ac:dyDescent="0.25">
      <c r="I1069" s="4">
        <v>577.38</v>
      </c>
    </row>
    <row r="1070" spans="9:9" x14ac:dyDescent="0.25">
      <c r="I1070" s="4">
        <v>1069.24</v>
      </c>
    </row>
    <row r="1071" spans="9:9" x14ac:dyDescent="0.25">
      <c r="I1071" s="4">
        <v>2091.5499999999902</v>
      </c>
    </row>
    <row r="1073" spans="9:9" x14ac:dyDescent="0.25">
      <c r="I1073" s="4">
        <v>1092.06</v>
      </c>
    </row>
    <row r="1074" spans="9:9" x14ac:dyDescent="0.25">
      <c r="I1074" s="4">
        <v>2323.6699999999901</v>
      </c>
    </row>
    <row r="1075" spans="9:9" x14ac:dyDescent="0.25">
      <c r="I1075" s="4">
        <v>946.24</v>
      </c>
    </row>
    <row r="1076" spans="9:9" x14ac:dyDescent="0.25">
      <c r="I1076" s="4">
        <v>1790.51999999999</v>
      </c>
    </row>
    <row r="1077" spans="9:9" x14ac:dyDescent="0.25">
      <c r="I1077" s="4">
        <v>2061.58</v>
      </c>
    </row>
    <row r="1078" spans="9:9" x14ac:dyDescent="0.25">
      <c r="I1078" s="4">
        <v>7226.4199999999901</v>
      </c>
    </row>
    <row r="1079" spans="9:9" x14ac:dyDescent="0.25">
      <c r="I1079" s="4">
        <v>2695.1499999999901</v>
      </c>
    </row>
    <row r="1080" spans="9:9" x14ac:dyDescent="0.25">
      <c r="I1080" s="4">
        <v>2125.54</v>
      </c>
    </row>
    <row r="1081" spans="9:9" x14ac:dyDescent="0.25">
      <c r="I1081" s="4">
        <v>1595.29999999999</v>
      </c>
    </row>
    <row r="1082" spans="9:9" x14ac:dyDescent="0.25">
      <c r="I1082" s="4">
        <v>4746.6099999999997</v>
      </c>
    </row>
    <row r="1083" spans="9:9" x14ac:dyDescent="0.25">
      <c r="I1083" s="4">
        <v>3171.4499999999898</v>
      </c>
    </row>
    <row r="1085" spans="9:9" x14ac:dyDescent="0.25">
      <c r="I1085" s="4">
        <v>4516.17</v>
      </c>
    </row>
    <row r="1370" spans="9:9" x14ac:dyDescent="0.25">
      <c r="I1370" s="4">
        <v>95.199999999999903</v>
      </c>
    </row>
    <row r="1377" spans="9:9" x14ac:dyDescent="0.25">
      <c r="I1377" s="4">
        <v>271.599999999999</v>
      </c>
    </row>
    <row r="1378" spans="9:9" x14ac:dyDescent="0.25">
      <c r="I1378" s="4">
        <v>25</v>
      </c>
    </row>
    <row r="1381" spans="9:9" x14ac:dyDescent="0.25">
      <c r="I1381" s="4">
        <v>10.7</v>
      </c>
    </row>
    <row r="1382" spans="9:9" x14ac:dyDescent="0.25">
      <c r="I1382" s="4">
        <v>7.95</v>
      </c>
    </row>
    <row r="1385" spans="9:9" x14ac:dyDescent="0.25">
      <c r="I1385" s="4">
        <v>293.29999999999899</v>
      </c>
    </row>
    <row r="1386" spans="9:9" x14ac:dyDescent="0.25">
      <c r="I1386" s="4">
        <v>4.2</v>
      </c>
    </row>
    <row r="1388" spans="9:9" x14ac:dyDescent="0.25">
      <c r="I1388" s="4">
        <v>140.80000000000001</v>
      </c>
    </row>
    <row r="1389" spans="9:9" x14ac:dyDescent="0.25">
      <c r="I1389" s="4">
        <v>1191.6400000000001</v>
      </c>
    </row>
    <row r="1393" spans="9:9" x14ac:dyDescent="0.25">
      <c r="I1393" s="4">
        <v>202.82</v>
      </c>
    </row>
    <row r="1395" spans="9:9" x14ac:dyDescent="0.25">
      <c r="I1395" s="4">
        <v>63.05</v>
      </c>
    </row>
    <row r="1399" spans="9:9" x14ac:dyDescent="0.25">
      <c r="I1399" s="4">
        <v>105</v>
      </c>
    </row>
    <row r="1400" spans="9:9" x14ac:dyDescent="0.25">
      <c r="I1400" s="4">
        <v>224.469999999999</v>
      </c>
    </row>
    <row r="1401" spans="9:9" x14ac:dyDescent="0.25">
      <c r="I1401" s="4">
        <v>16.5</v>
      </c>
    </row>
    <row r="1402" spans="9:9" x14ac:dyDescent="0.25">
      <c r="I1402" s="4">
        <v>93.7</v>
      </c>
    </row>
    <row r="1408" spans="9:9" x14ac:dyDescent="0.25">
      <c r="I1408" s="4">
        <v>12.05</v>
      </c>
    </row>
    <row r="1413" spans="9:9" x14ac:dyDescent="0.25">
      <c r="I1413" s="4">
        <v>11.5</v>
      </c>
    </row>
    <row r="1420" spans="9:9" x14ac:dyDescent="0.25">
      <c r="I1420" s="4">
        <v>146.89999999999901</v>
      </c>
    </row>
    <row r="1423" spans="9:9" x14ac:dyDescent="0.25">
      <c r="I1423" s="4">
        <v>0.3</v>
      </c>
    </row>
    <row r="1427" spans="9:9" x14ac:dyDescent="0.25">
      <c r="I1427" s="4">
        <v>13</v>
      </c>
    </row>
    <row r="1428" spans="9:9" x14ac:dyDescent="0.25">
      <c r="I1428" s="4">
        <v>0.1</v>
      </c>
    </row>
    <row r="1431" spans="9:9" x14ac:dyDescent="0.25">
      <c r="I1431" s="4">
        <v>0</v>
      </c>
    </row>
    <row r="1433" spans="9:9" x14ac:dyDescent="0.25">
      <c r="I1433" s="4">
        <v>2.8</v>
      </c>
    </row>
    <row r="1436" spans="9:9" x14ac:dyDescent="0.25">
      <c r="I1436" s="4">
        <v>124.5</v>
      </c>
    </row>
    <row r="1444" spans="9:9" x14ac:dyDescent="0.25">
      <c r="I1444" s="4">
        <v>20</v>
      </c>
    </row>
    <row r="1446" spans="9:9" x14ac:dyDescent="0.25">
      <c r="I1446" s="4">
        <v>94.5</v>
      </c>
    </row>
    <row r="1448" spans="9:9" x14ac:dyDescent="0.25">
      <c r="I1448" s="4">
        <v>1.2</v>
      </c>
    </row>
    <row r="1450" spans="9:9" x14ac:dyDescent="0.25">
      <c r="I1450" s="4">
        <v>4</v>
      </c>
    </row>
    <row r="1453" spans="9:9" x14ac:dyDescent="0.25">
      <c r="I1453" s="4">
        <v>12.4</v>
      </c>
    </row>
    <row r="1455" spans="9:9" x14ac:dyDescent="0.25">
      <c r="I1455" s="4">
        <v>90.599999999999895</v>
      </c>
    </row>
    <row r="1456" spans="9:9" x14ac:dyDescent="0.25">
      <c r="I1456" s="4">
        <v>5.3</v>
      </c>
    </row>
    <row r="1460" spans="9:9" x14ac:dyDescent="0.25">
      <c r="I1460" s="4">
        <v>177.1</v>
      </c>
    </row>
    <row r="1461" spans="9:9" x14ac:dyDescent="0.25">
      <c r="I1461" s="4">
        <v>19.899999999999999</v>
      </c>
    </row>
    <row r="1464" spans="9:9" x14ac:dyDescent="0.25">
      <c r="I1464" s="4">
        <v>28</v>
      </c>
    </row>
    <row r="1466" spans="9:9" x14ac:dyDescent="0.25">
      <c r="I1466" s="4">
        <v>101.8</v>
      </c>
    </row>
    <row r="1468" spans="9:9" x14ac:dyDescent="0.25">
      <c r="I1468" s="4">
        <v>336.599999999999</v>
      </c>
    </row>
    <row r="1472" spans="9:9" x14ac:dyDescent="0.25">
      <c r="I1472" s="4">
        <v>15.7</v>
      </c>
    </row>
    <row r="1475" spans="9:9" x14ac:dyDescent="0.25">
      <c r="I1475" s="4">
        <v>3.9999999999999898</v>
      </c>
    </row>
    <row r="1477" spans="9:9" x14ac:dyDescent="0.25">
      <c r="I1477" s="4">
        <v>420.4</v>
      </c>
    </row>
    <row r="1482" spans="9:9" x14ac:dyDescent="0.25">
      <c r="I1482" s="4">
        <v>82.55</v>
      </c>
    </row>
    <row r="1483" spans="9:9" x14ac:dyDescent="0.25">
      <c r="I1483" s="4">
        <v>78.849999999999994</v>
      </c>
    </row>
    <row r="1490" spans="9:9" x14ac:dyDescent="0.25">
      <c r="I1490" s="4">
        <v>52.5</v>
      </c>
    </row>
    <row r="1492" spans="9:9" x14ac:dyDescent="0.25">
      <c r="I1492" s="4">
        <v>91.1</v>
      </c>
    </row>
    <row r="1493" spans="9:9" x14ac:dyDescent="0.25">
      <c r="I1493" s="4">
        <v>1</v>
      </c>
    </row>
    <row r="1495" spans="9:9" x14ac:dyDescent="0.25">
      <c r="I1495" s="4">
        <v>431.85</v>
      </c>
    </row>
    <row r="1502" spans="9:9" x14ac:dyDescent="0.25">
      <c r="I1502" s="4">
        <v>1.5999999999999901</v>
      </c>
    </row>
    <row r="1520" spans="9:9" x14ac:dyDescent="0.25">
      <c r="I1520" s="4">
        <v>191.039999999999</v>
      </c>
    </row>
    <row r="1524" spans="9:9" x14ac:dyDescent="0.25">
      <c r="I1524" s="4">
        <v>46.199999999999903</v>
      </c>
    </row>
    <row r="1525" spans="9:9" x14ac:dyDescent="0.25">
      <c r="I1525" s="4">
        <v>0</v>
      </c>
    </row>
    <row r="1526" spans="9:9" x14ac:dyDescent="0.25">
      <c r="I1526" s="4">
        <v>64.08</v>
      </c>
    </row>
    <row r="1528" spans="9:9" x14ac:dyDescent="0.25">
      <c r="I1528" s="4">
        <v>14.2799999999999</v>
      </c>
    </row>
    <row r="1532" spans="9:9" x14ac:dyDescent="0.25">
      <c r="I1532" s="4">
        <v>28.799999999999901</v>
      </c>
    </row>
    <row r="1533" spans="9:9" x14ac:dyDescent="0.25">
      <c r="I1533" s="4">
        <v>93.649999999999906</v>
      </c>
    </row>
    <row r="1541" spans="9:9" x14ac:dyDescent="0.25">
      <c r="I1541" s="4">
        <v>0</v>
      </c>
    </row>
    <row r="1550" spans="9:9" x14ac:dyDescent="0.25">
      <c r="I1550" s="4">
        <v>31.42</v>
      </c>
    </row>
    <row r="1551" spans="9:9" x14ac:dyDescent="0.25">
      <c r="I1551" s="4">
        <v>56.599999999999902</v>
      </c>
    </row>
    <row r="1553" spans="9:9" x14ac:dyDescent="0.25">
      <c r="I1553" s="4">
        <v>101.57</v>
      </c>
    </row>
    <row r="1554" spans="9:9" x14ac:dyDescent="0.25">
      <c r="I1554" s="4">
        <v>74.88</v>
      </c>
    </row>
    <row r="1566" spans="9:9" x14ac:dyDescent="0.25">
      <c r="I1566" s="4">
        <v>0</v>
      </c>
    </row>
    <row r="1572" spans="9:9" x14ac:dyDescent="0.25">
      <c r="I1572" s="4">
        <v>63.999999999999901</v>
      </c>
    </row>
    <row r="1573" spans="9:9" x14ac:dyDescent="0.25">
      <c r="I1573" s="4">
        <v>166.04</v>
      </c>
    </row>
    <row r="1574" spans="9:9" x14ac:dyDescent="0.25">
      <c r="I1574" s="4">
        <v>46.68</v>
      </c>
    </row>
    <row r="1576" spans="9:9" x14ac:dyDescent="0.25">
      <c r="I1576" s="4">
        <v>0</v>
      </c>
    </row>
    <row r="1585" spans="9:9" x14ac:dyDescent="0.25">
      <c r="I1585" s="4">
        <v>381.59999999999798</v>
      </c>
    </row>
    <row r="1586" spans="9:9" x14ac:dyDescent="0.25">
      <c r="I1586" s="4">
        <v>14.88</v>
      </c>
    </row>
    <row r="1595" spans="9:9" x14ac:dyDescent="0.25">
      <c r="I1595" s="4">
        <v>34.79</v>
      </c>
    </row>
    <row r="1599" spans="9:9" x14ac:dyDescent="0.25">
      <c r="I1599" s="4">
        <v>0.97</v>
      </c>
    </row>
    <row r="1616" spans="9:9" x14ac:dyDescent="0.25">
      <c r="I1616" s="4">
        <v>28.799999999999901</v>
      </c>
    </row>
    <row r="1617" spans="9:9" x14ac:dyDescent="0.25">
      <c r="I1617" s="4">
        <v>10.48</v>
      </c>
    </row>
    <row r="1626" spans="9:9" x14ac:dyDescent="0.25">
      <c r="I1626" s="4">
        <v>16</v>
      </c>
    </row>
    <row r="1628" spans="9:9" x14ac:dyDescent="0.25">
      <c r="I1628" s="4">
        <v>19.799999999999901</v>
      </c>
    </row>
    <row r="1641" spans="9:9" x14ac:dyDescent="0.25">
      <c r="I1641" s="4">
        <v>145.57999999999899</v>
      </c>
    </row>
    <row r="1648" spans="9:9" x14ac:dyDescent="0.25">
      <c r="I1648" s="4">
        <v>10</v>
      </c>
    </row>
    <row r="1656" spans="9:9" x14ac:dyDescent="0.25">
      <c r="I1656" s="4">
        <v>119.959999999999</v>
      </c>
    </row>
    <row r="1659" spans="9:9" x14ac:dyDescent="0.25">
      <c r="I1659" s="4">
        <v>52.86</v>
      </c>
    </row>
    <row r="1661" spans="9:9" x14ac:dyDescent="0.25">
      <c r="I1661" s="4">
        <v>70</v>
      </c>
    </row>
    <row r="1664" spans="9:9" x14ac:dyDescent="0.25">
      <c r="I1664" s="4">
        <v>20</v>
      </c>
    </row>
    <row r="1665" spans="9:9" x14ac:dyDescent="0.25">
      <c r="I1665" s="4">
        <v>273.60000000000002</v>
      </c>
    </row>
    <row r="1667" spans="9:9" x14ac:dyDescent="0.25">
      <c r="I1667" s="4">
        <v>66.8</v>
      </c>
    </row>
    <row r="1668" spans="9:9" x14ac:dyDescent="0.25">
      <c r="I1668" s="4">
        <v>60</v>
      </c>
    </row>
    <row r="1671" spans="9:9" x14ac:dyDescent="0.25">
      <c r="I1671" s="4">
        <v>327</v>
      </c>
    </row>
    <row r="1685" spans="9:9" x14ac:dyDescent="0.25">
      <c r="I1685" s="4">
        <v>149.4</v>
      </c>
    </row>
    <row r="1686" spans="9:9" x14ac:dyDescent="0.25">
      <c r="I1686" s="4">
        <v>67.86</v>
      </c>
    </row>
    <row r="1700" spans="9:9" x14ac:dyDescent="0.25">
      <c r="I1700" s="4">
        <v>20</v>
      </c>
    </row>
    <row r="1705" spans="9:9" x14ac:dyDescent="0.25">
      <c r="I1705" s="4">
        <v>0</v>
      </c>
    </row>
    <row r="1708" spans="9:9" x14ac:dyDescent="0.25">
      <c r="I1708" s="4">
        <v>20</v>
      </c>
    </row>
    <row r="1711" spans="9:9" x14ac:dyDescent="0.25">
      <c r="I1711" s="4">
        <v>25</v>
      </c>
    </row>
    <row r="1715" spans="9:9" x14ac:dyDescent="0.25">
      <c r="I1715" s="4">
        <v>195.99</v>
      </c>
    </row>
    <row r="1718" spans="9:9" x14ac:dyDescent="0.25">
      <c r="I1718" s="4">
        <v>25.8</v>
      </c>
    </row>
    <row r="1721" spans="9:9" x14ac:dyDescent="0.25">
      <c r="I1721" s="4">
        <v>299.89999999999998</v>
      </c>
    </row>
    <row r="1722" spans="9:9" x14ac:dyDescent="0.25">
      <c r="I1722" s="4">
        <v>19</v>
      </c>
    </row>
    <row r="1724" spans="9:9" x14ac:dyDescent="0.25">
      <c r="I1724" s="4">
        <v>276</v>
      </c>
    </row>
    <row r="1728" spans="9:9" x14ac:dyDescent="0.25">
      <c r="I1728" s="4">
        <v>25</v>
      </c>
    </row>
    <row r="1729" spans="9:9" x14ac:dyDescent="0.25">
      <c r="I1729" s="4">
        <v>50</v>
      </c>
    </row>
    <row r="1730" spans="9:9" x14ac:dyDescent="0.25">
      <c r="I1730" s="4">
        <v>39.36</v>
      </c>
    </row>
    <row r="1735" spans="9:9" x14ac:dyDescent="0.25">
      <c r="I1735" s="4">
        <v>161</v>
      </c>
    </row>
    <row r="1737" spans="9:9" x14ac:dyDescent="0.25">
      <c r="I1737" s="4">
        <v>0</v>
      </c>
    </row>
    <row r="1739" spans="9:9" x14ac:dyDescent="0.25">
      <c r="I1739" s="4">
        <v>93.8</v>
      </c>
    </row>
    <row r="1740" spans="9:9" x14ac:dyDescent="0.25">
      <c r="I1740" s="4">
        <v>1484.52</v>
      </c>
    </row>
    <row r="1741" spans="9:9" x14ac:dyDescent="0.25">
      <c r="I1741" s="4">
        <v>1579.31</v>
      </c>
    </row>
    <row r="1742" spans="9:9" x14ac:dyDescent="0.25">
      <c r="I1742" s="4">
        <v>1707.72</v>
      </c>
    </row>
    <row r="1746" spans="9:9" x14ac:dyDescent="0.25">
      <c r="I1746" s="4">
        <v>100</v>
      </c>
    </row>
    <row r="1747" spans="9:9" x14ac:dyDescent="0.25">
      <c r="I1747" s="4">
        <v>135.83999999999901</v>
      </c>
    </row>
    <row r="1748" spans="9:9" x14ac:dyDescent="0.25">
      <c r="I1748" s="4">
        <v>25</v>
      </c>
    </row>
    <row r="1750" spans="9:9" x14ac:dyDescent="0.25">
      <c r="I1750" s="4">
        <v>3</v>
      </c>
    </row>
    <row r="1759" spans="9:9" x14ac:dyDescent="0.25">
      <c r="I1759" s="4">
        <v>126.399999999999</v>
      </c>
    </row>
    <row r="1763" spans="9:9" x14ac:dyDescent="0.25">
      <c r="I1763" s="4">
        <v>900</v>
      </c>
    </row>
    <row r="1764" spans="9:9" x14ac:dyDescent="0.25">
      <c r="I1764" s="4">
        <v>17.8</v>
      </c>
    </row>
    <row r="1765" spans="9:9" x14ac:dyDescent="0.25">
      <c r="I1765" s="4">
        <v>0</v>
      </c>
    </row>
    <row r="1767" spans="9:9" x14ac:dyDescent="0.25">
      <c r="I1767" s="4">
        <v>20</v>
      </c>
    </row>
    <row r="1769" spans="9:9" x14ac:dyDescent="0.25">
      <c r="I1769" s="4">
        <v>300</v>
      </c>
    </row>
    <row r="1773" spans="9:9" x14ac:dyDescent="0.25">
      <c r="I1773" s="4">
        <v>25</v>
      </c>
    </row>
    <row r="1775" spans="9:9" x14ac:dyDescent="0.25">
      <c r="I1775" s="4">
        <v>471.52</v>
      </c>
    </row>
    <row r="1781" spans="1:9" x14ac:dyDescent="0.25">
      <c r="A1781" s="4" t="s">
        <v>85</v>
      </c>
      <c r="B1781" s="4" t="s">
        <v>82</v>
      </c>
      <c r="I1781" s="4">
        <v>1000</v>
      </c>
    </row>
    <row r="1782" spans="1:9" x14ac:dyDescent="0.25">
      <c r="A1782" s="4" t="s">
        <v>86</v>
      </c>
      <c r="B1782" s="4" t="s">
        <v>82</v>
      </c>
      <c r="I1782" s="4">
        <v>1001</v>
      </c>
    </row>
    <row r="1783" spans="1:9" x14ac:dyDescent="0.25">
      <c r="A1783" s="4" t="s">
        <v>87</v>
      </c>
      <c r="B1783" s="4" t="s">
        <v>82</v>
      </c>
      <c r="I1783" s="4">
        <v>1002</v>
      </c>
    </row>
    <row r="1784" spans="1:9" x14ac:dyDescent="0.25">
      <c r="A1784" s="4" t="s">
        <v>88</v>
      </c>
      <c r="B1784" s="4" t="s">
        <v>82</v>
      </c>
      <c r="I1784" s="4">
        <v>1003</v>
      </c>
    </row>
    <row r="1785" spans="1:9" x14ac:dyDescent="0.25">
      <c r="A1785" s="4" t="s">
        <v>89</v>
      </c>
      <c r="B1785" s="4" t="s">
        <v>82</v>
      </c>
      <c r="I1785" s="4">
        <v>1004</v>
      </c>
    </row>
    <row r="1786" spans="1:9" x14ac:dyDescent="0.25">
      <c r="A1786" s="4" t="s">
        <v>90</v>
      </c>
      <c r="B1786" s="4" t="s">
        <v>82</v>
      </c>
      <c r="I1786" s="4">
        <v>1005</v>
      </c>
    </row>
    <row r="1787" spans="1:9" x14ac:dyDescent="0.25">
      <c r="A1787" s="4" t="s">
        <v>78</v>
      </c>
      <c r="B1787" s="4" t="s">
        <v>44</v>
      </c>
      <c r="I1787" s="4">
        <v>1354.12</v>
      </c>
    </row>
    <row r="1788" spans="1:9" x14ac:dyDescent="0.25">
      <c r="A1788" s="4" t="s">
        <v>79</v>
      </c>
      <c r="B1788" s="4" t="s">
        <v>44</v>
      </c>
      <c r="I1788" s="4">
        <v>1285.4299999999901</v>
      </c>
    </row>
    <row r="1789" spans="1:9" x14ac:dyDescent="0.25">
      <c r="A1789" s="4" t="s">
        <v>80</v>
      </c>
      <c r="B1789" s="4" t="s">
        <v>44</v>
      </c>
      <c r="I1789" s="4">
        <v>3465.6899999999901</v>
      </c>
    </row>
    <row r="1790" spans="1:9" x14ac:dyDescent="0.25">
      <c r="A1790" s="4" t="s">
        <v>81</v>
      </c>
      <c r="B1790" s="4" t="s">
        <v>44</v>
      </c>
      <c r="I1790" s="4">
        <v>1664.75999999999</v>
      </c>
    </row>
    <row r="1791" spans="1:9" x14ac:dyDescent="0.25">
      <c r="I1791" s="4">
        <v>645.80999999999995</v>
      </c>
    </row>
    <row r="1792" spans="1:9" x14ac:dyDescent="0.25">
      <c r="I1792" s="4">
        <v>1369.51</v>
      </c>
    </row>
    <row r="1793" spans="9:9" x14ac:dyDescent="0.25">
      <c r="I1793" s="4">
        <v>1306.9000000000001</v>
      </c>
    </row>
    <row r="1797" spans="9:9" x14ac:dyDescent="0.25">
      <c r="I1797" s="4">
        <v>2657.76</v>
      </c>
    </row>
    <row r="1798" spans="9:9" x14ac:dyDescent="0.25">
      <c r="I1798" s="4">
        <v>1531.51999999999</v>
      </c>
    </row>
    <row r="1800" spans="9:9" x14ac:dyDescent="0.25">
      <c r="I1800" s="4">
        <v>844.229999999999</v>
      </c>
    </row>
    <row r="1801" spans="9:9" x14ac:dyDescent="0.25">
      <c r="I1801" s="4">
        <v>770.48</v>
      </c>
    </row>
    <row r="1802" spans="9:9" x14ac:dyDescent="0.25">
      <c r="I1802" s="4">
        <v>633.24</v>
      </c>
    </row>
    <row r="1803" spans="9:9" x14ac:dyDescent="0.25">
      <c r="I1803" s="4">
        <v>1949.83</v>
      </c>
    </row>
    <row r="1804" spans="9:9" x14ac:dyDescent="0.25">
      <c r="I1804" s="4">
        <v>982.43999999999903</v>
      </c>
    </row>
    <row r="1805" spans="9:9" x14ac:dyDescent="0.25">
      <c r="I1805" s="4">
        <v>1028.98999999999</v>
      </c>
    </row>
    <row r="1806" spans="9:9" x14ac:dyDescent="0.25">
      <c r="I1806" s="4">
        <v>787.7</v>
      </c>
    </row>
    <row r="1808" spans="9:9" x14ac:dyDescent="0.25">
      <c r="I1808" s="4">
        <v>1232.0899999999999</v>
      </c>
    </row>
    <row r="1809" spans="9:9" x14ac:dyDescent="0.25">
      <c r="I1809" s="4">
        <v>4077.08</v>
      </c>
    </row>
    <row r="1810" spans="9:9" x14ac:dyDescent="0.25">
      <c r="I1810" s="4">
        <v>2461.0299999999902</v>
      </c>
    </row>
    <row r="1811" spans="9:9" x14ac:dyDescent="0.25">
      <c r="I1811" s="4">
        <v>620.34</v>
      </c>
    </row>
    <row r="1812" spans="9:9" x14ac:dyDescent="0.25">
      <c r="I1812" s="4">
        <v>531.78</v>
      </c>
    </row>
    <row r="1813" spans="9:9" x14ac:dyDescent="0.25">
      <c r="I1813" s="4">
        <v>1585.54</v>
      </c>
    </row>
    <row r="1816" spans="9:9" x14ac:dyDescent="0.25">
      <c r="I1816" s="4">
        <v>1298.9099999999901</v>
      </c>
    </row>
    <row r="1817" spans="9:9" x14ac:dyDescent="0.25">
      <c r="I1817" s="4">
        <v>2508.31</v>
      </c>
    </row>
    <row r="1818" spans="9:9" x14ac:dyDescent="0.25">
      <c r="I1818" s="4">
        <v>801.43</v>
      </c>
    </row>
    <row r="1820" spans="9:9" x14ac:dyDescent="0.25">
      <c r="I1820" s="4">
        <v>1411.62</v>
      </c>
    </row>
    <row r="1822" spans="9:9" x14ac:dyDescent="0.25">
      <c r="I1822" s="4">
        <v>692.99</v>
      </c>
    </row>
    <row r="1823" spans="9:9" x14ac:dyDescent="0.25">
      <c r="I1823" s="4">
        <v>2016.95</v>
      </c>
    </row>
    <row r="1824" spans="9:9" x14ac:dyDescent="0.25">
      <c r="I1824" s="4">
        <v>759</v>
      </c>
    </row>
    <row r="1825" spans="9:9" x14ac:dyDescent="0.25">
      <c r="I1825" s="4">
        <v>1138.3299999999899</v>
      </c>
    </row>
    <row r="1826" spans="9:9" x14ac:dyDescent="0.25">
      <c r="I1826" s="4">
        <v>1195.29</v>
      </c>
    </row>
    <row r="1828" spans="9:9" x14ac:dyDescent="0.25">
      <c r="I1828" s="4">
        <v>683.1</v>
      </c>
    </row>
    <row r="1830" spans="9:9" x14ac:dyDescent="0.25">
      <c r="I1830" s="4">
        <v>5204.6000000000004</v>
      </c>
    </row>
    <row r="1831" spans="9:9" x14ac:dyDescent="0.25">
      <c r="I1831" s="4">
        <v>1106.27</v>
      </c>
    </row>
    <row r="1834" spans="9:9" x14ac:dyDescent="0.25">
      <c r="I1834" s="4">
        <v>2600.6199999999899</v>
      </c>
    </row>
    <row r="1835" spans="9:9" x14ac:dyDescent="0.25">
      <c r="I1835" s="4">
        <v>1561.8099999999899</v>
      </c>
    </row>
    <row r="1836" spans="9:9" x14ac:dyDescent="0.25">
      <c r="I1836" s="4">
        <v>1248.1300000000001</v>
      </c>
    </row>
    <row r="1837" spans="9:9" x14ac:dyDescent="0.25">
      <c r="I1837" s="4">
        <v>2873.91</v>
      </c>
    </row>
    <row r="1838" spans="9:9" x14ac:dyDescent="0.25">
      <c r="I1838" s="4">
        <v>1870.37</v>
      </c>
    </row>
    <row r="1839" spans="9:9" x14ac:dyDescent="0.25">
      <c r="I1839" s="4">
        <v>1636.56</v>
      </c>
    </row>
    <row r="1840" spans="9:9" x14ac:dyDescent="0.25">
      <c r="I1840" s="4">
        <v>4654.91</v>
      </c>
    </row>
    <row r="1841" spans="9:9" x14ac:dyDescent="0.25">
      <c r="I1841" s="4">
        <v>478.979999999999</v>
      </c>
    </row>
    <row r="1842" spans="9:9" x14ac:dyDescent="0.25">
      <c r="I1842" s="4">
        <v>2202.75</v>
      </c>
    </row>
    <row r="1843" spans="9:9" x14ac:dyDescent="0.25">
      <c r="I1843" s="4">
        <v>745.06999999999903</v>
      </c>
    </row>
    <row r="1844" spans="9:9" x14ac:dyDescent="0.25">
      <c r="I1844" s="4">
        <v>5420.97</v>
      </c>
    </row>
    <row r="1845" spans="9:9" x14ac:dyDescent="0.25">
      <c r="I1845" s="4">
        <v>203</v>
      </c>
    </row>
    <row r="1846" spans="9:9" x14ac:dyDescent="0.25">
      <c r="I1846" s="4">
        <v>144.59</v>
      </c>
    </row>
    <row r="1847" spans="9:9" x14ac:dyDescent="0.25">
      <c r="I1847" s="4">
        <v>870.19999999999902</v>
      </c>
    </row>
    <row r="1849" spans="9:9" x14ac:dyDescent="0.25">
      <c r="I1849" s="4">
        <v>853</v>
      </c>
    </row>
    <row r="1850" spans="9:9" x14ac:dyDescent="0.25">
      <c r="I1850" s="4">
        <v>767.07</v>
      </c>
    </row>
    <row r="1851" spans="9:9" x14ac:dyDescent="0.25">
      <c r="I1851" s="4">
        <v>2349.89</v>
      </c>
    </row>
    <row r="1853" spans="9:9" x14ac:dyDescent="0.25">
      <c r="I1853" s="4">
        <v>125</v>
      </c>
    </row>
    <row r="1854" spans="9:9" x14ac:dyDescent="0.25">
      <c r="I1854" s="4">
        <v>1155.7</v>
      </c>
    </row>
    <row r="1856" spans="9:9" x14ac:dyDescent="0.25">
      <c r="I1856" s="4">
        <v>2108.9</v>
      </c>
    </row>
    <row r="1857" spans="9:9" x14ac:dyDescent="0.25">
      <c r="I1857" s="4">
        <v>278.5</v>
      </c>
    </row>
    <row r="1858" spans="9:9" x14ac:dyDescent="0.25">
      <c r="I1858" s="4">
        <v>906.63999999999896</v>
      </c>
    </row>
    <row r="1859" spans="9:9" x14ac:dyDescent="0.25">
      <c r="I1859" s="4">
        <v>2158.3399999999901</v>
      </c>
    </row>
    <row r="1860" spans="9:9" x14ac:dyDescent="0.25">
      <c r="I1860" s="4">
        <v>1785.48999999999</v>
      </c>
    </row>
    <row r="1861" spans="9:9" x14ac:dyDescent="0.25">
      <c r="I1861" s="4">
        <v>236</v>
      </c>
    </row>
    <row r="1862" spans="9:9" x14ac:dyDescent="0.25">
      <c r="I1862" s="4">
        <v>2842.68</v>
      </c>
    </row>
    <row r="1863" spans="9:9" x14ac:dyDescent="0.25">
      <c r="I1863" s="4">
        <v>1389.97999999999</v>
      </c>
    </row>
    <row r="1865" spans="9:9" x14ac:dyDescent="0.25">
      <c r="I1865" s="4">
        <v>2392.0499999999902</v>
      </c>
    </row>
    <row r="1866" spans="9:9" x14ac:dyDescent="0.25">
      <c r="I1866" s="4">
        <v>578.27</v>
      </c>
    </row>
    <row r="1869" spans="9:9" x14ac:dyDescent="0.25">
      <c r="I1869" s="4">
        <v>980.37</v>
      </c>
    </row>
    <row r="1870" spans="9:9" x14ac:dyDescent="0.25">
      <c r="I1870" s="4">
        <v>639.51</v>
      </c>
    </row>
    <row r="1871" spans="9:9" x14ac:dyDescent="0.25">
      <c r="I1871" s="4">
        <v>1552.72999999999</v>
      </c>
    </row>
    <row r="1872" spans="9:9" x14ac:dyDescent="0.25">
      <c r="I1872" s="4">
        <v>1018.9</v>
      </c>
    </row>
    <row r="1873" spans="9:9" x14ac:dyDescent="0.25">
      <c r="I1873" s="4">
        <v>1178.6099999999899</v>
      </c>
    </row>
    <row r="1874" spans="9:9" x14ac:dyDescent="0.25">
      <c r="I1874" s="4">
        <v>2506.17</v>
      </c>
    </row>
    <row r="1875" spans="9:9" x14ac:dyDescent="0.25">
      <c r="I1875" s="4">
        <v>31.2</v>
      </c>
    </row>
    <row r="1876" spans="9:9" x14ac:dyDescent="0.25">
      <c r="I1876" s="4">
        <v>1098.28</v>
      </c>
    </row>
    <row r="1877" spans="9:9" x14ac:dyDescent="0.25">
      <c r="I1877" s="4">
        <v>607.25</v>
      </c>
    </row>
    <row r="1878" spans="9:9" x14ac:dyDescent="0.25">
      <c r="I1878" s="4">
        <v>833.71</v>
      </c>
    </row>
    <row r="1879" spans="9:9" x14ac:dyDescent="0.25">
      <c r="I1879" s="4">
        <v>19.2</v>
      </c>
    </row>
    <row r="1880" spans="9:9" x14ac:dyDescent="0.25">
      <c r="I1880" s="4">
        <v>378.09</v>
      </c>
    </row>
    <row r="1882" spans="9:9" x14ac:dyDescent="0.25">
      <c r="I1882" s="4">
        <v>1502.3999999999901</v>
      </c>
    </row>
    <row r="1883" spans="9:9" x14ac:dyDescent="0.25">
      <c r="I1883" s="4">
        <v>1521.75999999999</v>
      </c>
    </row>
    <row r="1884" spans="9:9" x14ac:dyDescent="0.25">
      <c r="I1884" s="4">
        <v>1408.54</v>
      </c>
    </row>
    <row r="1885" spans="9:9" x14ac:dyDescent="0.25">
      <c r="I1885" s="4">
        <v>886.29</v>
      </c>
    </row>
    <row r="1886" spans="9:9" x14ac:dyDescent="0.25">
      <c r="I1886" s="4">
        <v>3856.24</v>
      </c>
    </row>
    <row r="1887" spans="9:9" x14ac:dyDescent="0.25">
      <c r="I1887" s="4">
        <v>2589.5899999999901</v>
      </c>
    </row>
    <row r="1889" spans="9:9" x14ac:dyDescent="0.25">
      <c r="I1889" s="4">
        <v>3601.8</v>
      </c>
    </row>
    <row r="1890" spans="9:9" x14ac:dyDescent="0.25">
      <c r="I1890" s="4">
        <v>793.18</v>
      </c>
    </row>
    <row r="1891" spans="9:9" x14ac:dyDescent="0.25">
      <c r="I1891" s="4">
        <v>2419.81</v>
      </c>
    </row>
    <row r="1892" spans="9:9" x14ac:dyDescent="0.25">
      <c r="I1892" s="4">
        <v>779.8</v>
      </c>
    </row>
    <row r="1893" spans="9:9" x14ac:dyDescent="0.25">
      <c r="I1893" s="4">
        <v>2378.48</v>
      </c>
    </row>
    <row r="1894" spans="9:9" x14ac:dyDescent="0.25">
      <c r="I1894" s="4">
        <v>524.4</v>
      </c>
    </row>
    <row r="1895" spans="9:9" x14ac:dyDescent="0.25">
      <c r="I1895" s="4">
        <v>1042.53</v>
      </c>
    </row>
    <row r="1896" spans="9:9" x14ac:dyDescent="0.25">
      <c r="I1896" s="4">
        <v>2340.87</v>
      </c>
    </row>
    <row r="1898" spans="9:9" x14ac:dyDescent="0.25">
      <c r="I1898" s="4">
        <v>358.15</v>
      </c>
    </row>
    <row r="1899" spans="9:9" x14ac:dyDescent="0.25">
      <c r="I1899" s="4">
        <v>485.52</v>
      </c>
    </row>
    <row r="1900" spans="9:9" x14ac:dyDescent="0.25">
      <c r="I1900" s="4">
        <v>1180.23</v>
      </c>
    </row>
    <row r="1901" spans="9:9" x14ac:dyDescent="0.25">
      <c r="I1901" s="4">
        <v>800.83</v>
      </c>
    </row>
    <row r="1902" spans="9:9" x14ac:dyDescent="0.25">
      <c r="I1902" s="4">
        <v>1138.58</v>
      </c>
    </row>
    <row r="1903" spans="9:9" x14ac:dyDescent="0.25">
      <c r="I1903" s="4">
        <v>3711.7599999999902</v>
      </c>
    </row>
    <row r="1904" spans="9:9" x14ac:dyDescent="0.25">
      <c r="I1904" s="4">
        <v>994.44</v>
      </c>
    </row>
    <row r="1905" spans="9:9" x14ac:dyDescent="0.25">
      <c r="I1905" s="4">
        <v>371.9</v>
      </c>
    </row>
    <row r="1906" spans="9:9" x14ac:dyDescent="0.25">
      <c r="I1906" s="4">
        <v>484.04999999999899</v>
      </c>
    </row>
    <row r="1908" spans="9:9" x14ac:dyDescent="0.25">
      <c r="I1908" s="4">
        <v>624.65</v>
      </c>
    </row>
    <row r="1909" spans="9:9" x14ac:dyDescent="0.25">
      <c r="I1909" s="4">
        <v>2054.47999999999</v>
      </c>
    </row>
    <row r="1910" spans="9:9" x14ac:dyDescent="0.25">
      <c r="I1910" s="4">
        <v>1225.70999999999</v>
      </c>
    </row>
    <row r="1911" spans="9:9" x14ac:dyDescent="0.25">
      <c r="I1911" s="4">
        <v>1591.31</v>
      </c>
    </row>
    <row r="1912" spans="9:9" x14ac:dyDescent="0.25">
      <c r="I1912" s="4">
        <v>1814.9399999999901</v>
      </c>
    </row>
    <row r="1913" spans="9:9" x14ac:dyDescent="0.25">
      <c r="I1913" s="4">
        <v>690.52</v>
      </c>
    </row>
    <row r="1914" spans="9:9" x14ac:dyDescent="0.25">
      <c r="I1914" s="4">
        <v>895.349999999999</v>
      </c>
    </row>
    <row r="1915" spans="9:9" x14ac:dyDescent="0.25">
      <c r="I1915" s="4">
        <v>649</v>
      </c>
    </row>
    <row r="1916" spans="9:9" x14ac:dyDescent="0.25">
      <c r="I1916" s="4">
        <v>414.24</v>
      </c>
    </row>
    <row r="1917" spans="9:9" x14ac:dyDescent="0.25">
      <c r="I1917" s="4">
        <v>1396.23</v>
      </c>
    </row>
    <row r="1918" spans="9:9" x14ac:dyDescent="0.25">
      <c r="I1918" s="4">
        <v>1931.94999999999</v>
      </c>
    </row>
    <row r="1919" spans="9:9" x14ac:dyDescent="0.25">
      <c r="I1919" s="4">
        <v>3151.2599999999902</v>
      </c>
    </row>
    <row r="1920" spans="9:9" x14ac:dyDescent="0.25">
      <c r="I1920" s="4">
        <v>1496.06</v>
      </c>
    </row>
    <row r="1921" spans="9:9" x14ac:dyDescent="0.25">
      <c r="I1921" s="4">
        <v>3049.3199999999902</v>
      </c>
    </row>
    <row r="1922" spans="9:9" x14ac:dyDescent="0.25">
      <c r="I1922" s="4">
        <v>2091.12</v>
      </c>
    </row>
    <row r="1923" spans="9:9" x14ac:dyDescent="0.25">
      <c r="I1923" s="4">
        <v>1055.58</v>
      </c>
    </row>
    <row r="1925" spans="9:9" x14ac:dyDescent="0.25">
      <c r="I1925" s="4">
        <v>1447.54999999999</v>
      </c>
    </row>
    <row r="1943" spans="9:9" x14ac:dyDescent="0.25">
      <c r="I1943" s="4">
        <v>63</v>
      </c>
    </row>
    <row r="1949" spans="9:9" x14ac:dyDescent="0.25">
      <c r="I1949" s="4">
        <v>18.5</v>
      </c>
    </row>
    <row r="1951" spans="9:9" x14ac:dyDescent="0.25">
      <c r="I1951" s="4">
        <v>55.17</v>
      </c>
    </row>
    <row r="1964" spans="9:9" x14ac:dyDescent="0.25">
      <c r="I1964" s="4">
        <v>10</v>
      </c>
    </row>
    <row r="1982" spans="9:9" x14ac:dyDescent="0.25">
      <c r="I1982" s="4">
        <v>15</v>
      </c>
    </row>
    <row r="1989" spans="9:9" x14ac:dyDescent="0.25">
      <c r="I1989" s="4">
        <v>11</v>
      </c>
    </row>
    <row r="1993" spans="9:9" x14ac:dyDescent="0.25">
      <c r="I1993" s="4">
        <v>0.2</v>
      </c>
    </row>
    <row r="1995" spans="9:9" x14ac:dyDescent="0.25">
      <c r="I1995" s="4">
        <v>17.989999999999998</v>
      </c>
    </row>
    <row r="1996" spans="9:9" x14ac:dyDescent="0.25">
      <c r="I1996" s="4">
        <v>67.16</v>
      </c>
    </row>
    <row r="1997" spans="9:9" x14ac:dyDescent="0.25">
      <c r="I1997" s="4">
        <v>243.85</v>
      </c>
    </row>
    <row r="1998" spans="9:9" x14ac:dyDescent="0.25">
      <c r="I1998" s="4">
        <v>20</v>
      </c>
    </row>
    <row r="2005" spans="9:9" x14ac:dyDescent="0.25">
      <c r="I2005" s="4">
        <v>200.29999999999899</v>
      </c>
    </row>
    <row r="2019" spans="9:9" x14ac:dyDescent="0.25">
      <c r="I2019" s="4">
        <v>158.75</v>
      </c>
    </row>
    <row r="2029" spans="9:9" x14ac:dyDescent="0.25">
      <c r="I2029" s="4">
        <v>35.94</v>
      </c>
    </row>
    <row r="2031" spans="9:9" x14ac:dyDescent="0.25">
      <c r="I2031" s="4">
        <v>0</v>
      </c>
    </row>
    <row r="2037" spans="9:9" x14ac:dyDescent="0.25">
      <c r="I2037" s="4">
        <v>332</v>
      </c>
    </row>
    <row r="2038" spans="9:9" x14ac:dyDescent="0.25">
      <c r="I2038" s="4">
        <v>152.099999999999</v>
      </c>
    </row>
    <row r="2042" spans="9:9" x14ac:dyDescent="0.25">
      <c r="I2042" s="4">
        <v>1621.6599999999901</v>
      </c>
    </row>
    <row r="2050" spans="9:9" x14ac:dyDescent="0.25">
      <c r="I2050" s="4">
        <v>17.8</v>
      </c>
    </row>
    <row r="2057" spans="9:9" x14ac:dyDescent="0.25">
      <c r="I2057" s="4">
        <v>15</v>
      </c>
    </row>
    <row r="2069" spans="9:9" x14ac:dyDescent="0.25">
      <c r="I2069" s="4">
        <v>234</v>
      </c>
    </row>
    <row r="2070" spans="9:9" x14ac:dyDescent="0.25">
      <c r="I2070" s="4">
        <v>311.94</v>
      </c>
    </row>
    <row r="2071" spans="9:9" x14ac:dyDescent="0.25">
      <c r="I2071" s="4">
        <v>564</v>
      </c>
    </row>
    <row r="2075" spans="9:9" x14ac:dyDescent="0.25">
      <c r="I2075" s="4">
        <v>1806.75999999999</v>
      </c>
    </row>
    <row r="2076" spans="9:9" x14ac:dyDescent="0.25">
      <c r="I2076" s="4">
        <v>906.54</v>
      </c>
    </row>
    <row r="2078" spans="9:9" x14ac:dyDescent="0.25">
      <c r="I2078" s="4">
        <v>2186.9699999999998</v>
      </c>
    </row>
    <row r="2079" spans="9:9" x14ac:dyDescent="0.25">
      <c r="I2079" s="4">
        <v>129.05000000000001</v>
      </c>
    </row>
    <row r="2080" spans="9:9" x14ac:dyDescent="0.25">
      <c r="I2080" s="4">
        <v>1076.92</v>
      </c>
    </row>
    <row r="2081" spans="9:9" x14ac:dyDescent="0.25">
      <c r="I2081" s="4">
        <v>57</v>
      </c>
    </row>
    <row r="2082" spans="9:9" x14ac:dyDescent="0.25">
      <c r="I2082" s="4">
        <v>10</v>
      </c>
    </row>
    <row r="2083" spans="9:9" x14ac:dyDescent="0.25">
      <c r="I2083" s="4">
        <v>161.95999999999901</v>
      </c>
    </row>
    <row r="2084" spans="9:9" x14ac:dyDescent="0.25">
      <c r="I2084" s="4">
        <v>660.15</v>
      </c>
    </row>
    <row r="2086" spans="9:9" x14ac:dyDescent="0.25">
      <c r="I2086" s="4">
        <v>146.5</v>
      </c>
    </row>
    <row r="2087" spans="9:9" x14ac:dyDescent="0.25">
      <c r="I2087" s="4">
        <v>244.68</v>
      </c>
    </row>
    <row r="2088" spans="9:9" x14ac:dyDescent="0.25">
      <c r="I2088" s="4">
        <v>1269.03</v>
      </c>
    </row>
    <row r="2089" spans="9:9" x14ac:dyDescent="0.25">
      <c r="I2089" s="4">
        <v>1127</v>
      </c>
    </row>
    <row r="2090" spans="9:9" x14ac:dyDescent="0.25">
      <c r="I2090" s="4">
        <v>89</v>
      </c>
    </row>
    <row r="2091" spans="9:9" x14ac:dyDescent="0.25">
      <c r="I2091" s="4">
        <v>705.25</v>
      </c>
    </row>
    <row r="2094" spans="9:9" x14ac:dyDescent="0.25">
      <c r="I2094" s="4">
        <v>1688.4</v>
      </c>
    </row>
    <row r="2095" spans="9:9" x14ac:dyDescent="0.25">
      <c r="I2095" s="4">
        <v>440.42</v>
      </c>
    </row>
    <row r="2096" spans="9:9" x14ac:dyDescent="0.25">
      <c r="I2096" s="4">
        <v>917.5</v>
      </c>
    </row>
    <row r="2098" spans="9:9" x14ac:dyDescent="0.25">
      <c r="I2098" s="4">
        <v>553</v>
      </c>
    </row>
    <row r="2100" spans="9:9" x14ac:dyDescent="0.25">
      <c r="I2100" s="4">
        <v>1364.5</v>
      </c>
    </row>
    <row r="2101" spans="9:9" x14ac:dyDescent="0.25">
      <c r="I2101" s="4">
        <v>399.5</v>
      </c>
    </row>
    <row r="2103" spans="9:9" x14ac:dyDescent="0.25">
      <c r="I2103" s="4">
        <v>639.31999999999903</v>
      </c>
    </row>
    <row r="2104" spans="9:9" x14ac:dyDescent="0.25">
      <c r="I2104" s="4">
        <v>427.5</v>
      </c>
    </row>
    <row r="2106" spans="9:9" x14ac:dyDescent="0.25">
      <c r="I2106" s="4">
        <v>1535.38</v>
      </c>
    </row>
    <row r="2108" spans="9:9" x14ac:dyDescent="0.25">
      <c r="I2108" s="4">
        <v>1295.19</v>
      </c>
    </row>
    <row r="2109" spans="9:9" x14ac:dyDescent="0.25">
      <c r="I2109" s="4">
        <v>437.37999999999897</v>
      </c>
    </row>
    <row r="2112" spans="9:9" x14ac:dyDescent="0.25">
      <c r="I2112" s="4">
        <v>1186.4000000000001</v>
      </c>
    </row>
    <row r="2113" spans="9:9" x14ac:dyDescent="0.25">
      <c r="I2113" s="4">
        <v>430.03</v>
      </c>
    </row>
    <row r="2114" spans="9:9" x14ac:dyDescent="0.25">
      <c r="I2114" s="4">
        <v>459.30999999999898</v>
      </c>
    </row>
    <row r="2115" spans="9:9" x14ac:dyDescent="0.25">
      <c r="I2115" s="4">
        <v>494.64</v>
      </c>
    </row>
    <row r="2116" spans="9:9" x14ac:dyDescent="0.25">
      <c r="I2116" s="4">
        <v>496.32</v>
      </c>
    </row>
    <row r="2117" spans="9:9" x14ac:dyDescent="0.25">
      <c r="I2117" s="4">
        <v>755</v>
      </c>
    </row>
    <row r="2118" spans="9:9" x14ac:dyDescent="0.25">
      <c r="I2118" s="4">
        <v>2012.03</v>
      </c>
    </row>
    <row r="2120" spans="9:9" x14ac:dyDescent="0.25">
      <c r="I2120" s="4">
        <v>918.69</v>
      </c>
    </row>
    <row r="2121" spans="9:9" x14ac:dyDescent="0.25">
      <c r="I2121" s="4">
        <v>161.47999999999999</v>
      </c>
    </row>
    <row r="2122" spans="9:9" x14ac:dyDescent="0.25">
      <c r="I2122" s="4">
        <v>685.32999999999902</v>
      </c>
    </row>
    <row r="2123" spans="9:9" x14ac:dyDescent="0.25">
      <c r="I2123" s="4">
        <v>1625.7</v>
      </c>
    </row>
    <row r="2124" spans="9:9" x14ac:dyDescent="0.25">
      <c r="I2124" s="4">
        <v>282</v>
      </c>
    </row>
    <row r="2125" spans="9:9" x14ac:dyDescent="0.25">
      <c r="I2125" s="4">
        <v>517.92999999999995</v>
      </c>
    </row>
    <row r="2127" spans="9:9" x14ac:dyDescent="0.25">
      <c r="I2127" s="4">
        <v>383</v>
      </c>
    </row>
    <row r="2128" spans="9:9" x14ac:dyDescent="0.25">
      <c r="I2128" s="4">
        <v>94</v>
      </c>
    </row>
    <row r="2129" spans="9:9" x14ac:dyDescent="0.25">
      <c r="I2129" s="4">
        <v>65</v>
      </c>
    </row>
    <row r="2130" spans="9:9" x14ac:dyDescent="0.25">
      <c r="I2130" s="4">
        <v>494</v>
      </c>
    </row>
    <row r="2132" spans="9:9" x14ac:dyDescent="0.25">
      <c r="I2132" s="4">
        <v>1702.93</v>
      </c>
    </row>
    <row r="2134" spans="9:9" x14ac:dyDescent="0.25">
      <c r="I2134" s="4">
        <v>312.83</v>
      </c>
    </row>
    <row r="2135" spans="9:9" x14ac:dyDescent="0.25">
      <c r="I2135" s="4">
        <v>287.5</v>
      </c>
    </row>
    <row r="2136" spans="9:9" x14ac:dyDescent="0.25">
      <c r="I2136" s="4">
        <v>397.44</v>
      </c>
    </row>
    <row r="2137" spans="9:9" x14ac:dyDescent="0.25">
      <c r="I2137" s="4">
        <v>5592.0199999999904</v>
      </c>
    </row>
    <row r="2138" spans="9:9" x14ac:dyDescent="0.25">
      <c r="I2138" s="4">
        <v>317.61</v>
      </c>
    </row>
    <row r="2139" spans="9:9" x14ac:dyDescent="0.25">
      <c r="I2139" s="4">
        <v>378.5</v>
      </c>
    </row>
    <row r="2140" spans="9:9" x14ac:dyDescent="0.25">
      <c r="I2140" s="4">
        <v>1178.48999999999</v>
      </c>
    </row>
    <row r="2141" spans="9:9" x14ac:dyDescent="0.25">
      <c r="I2141" s="4">
        <v>978.56</v>
      </c>
    </row>
    <row r="2143" spans="9:9" x14ac:dyDescent="0.25">
      <c r="I2143" s="4">
        <v>596.34</v>
      </c>
    </row>
    <row r="2144" spans="9:9" x14ac:dyDescent="0.25">
      <c r="I2144" s="4">
        <v>200.129999999999</v>
      </c>
    </row>
    <row r="2145" spans="9:9" x14ac:dyDescent="0.25">
      <c r="I2145" s="4">
        <v>390.5</v>
      </c>
    </row>
    <row r="2147" spans="9:9" x14ac:dyDescent="0.25">
      <c r="I2147" s="4">
        <v>606.9</v>
      </c>
    </row>
    <row r="2148" spans="9:9" x14ac:dyDescent="0.25">
      <c r="I2148" s="4">
        <v>830.93</v>
      </c>
    </row>
    <row r="2149" spans="9:9" x14ac:dyDescent="0.25">
      <c r="I2149" s="4">
        <v>1573.23</v>
      </c>
    </row>
    <row r="2150" spans="9:9" x14ac:dyDescent="0.25">
      <c r="I2150" s="4">
        <v>989.05</v>
      </c>
    </row>
    <row r="2151" spans="9:9" x14ac:dyDescent="0.25">
      <c r="I2151" s="4">
        <v>508.36</v>
      </c>
    </row>
    <row r="2152" spans="9:9" x14ac:dyDescent="0.25">
      <c r="I2152" s="4">
        <v>847.3</v>
      </c>
    </row>
    <row r="2153" spans="9:9" x14ac:dyDescent="0.25">
      <c r="I2153" s="4">
        <v>474</v>
      </c>
    </row>
    <row r="2154" spans="9:9" x14ac:dyDescent="0.25">
      <c r="I2154" s="4">
        <v>164.64</v>
      </c>
    </row>
    <row r="2155" spans="9:9" x14ac:dyDescent="0.25">
      <c r="I2155" s="4">
        <v>456.26</v>
      </c>
    </row>
    <row r="2156" spans="9:9" x14ac:dyDescent="0.25">
      <c r="I2156" s="4">
        <v>2522.25</v>
      </c>
    </row>
    <row r="2157" spans="9:9" x14ac:dyDescent="0.25">
      <c r="I2157" s="4">
        <v>60</v>
      </c>
    </row>
    <row r="2158" spans="9:9" x14ac:dyDescent="0.25">
      <c r="I2158" s="4">
        <v>616</v>
      </c>
    </row>
    <row r="2160" spans="9:9" x14ac:dyDescent="0.25">
      <c r="I2160" s="4">
        <v>270</v>
      </c>
    </row>
    <row r="2161" spans="9:9" x14ac:dyDescent="0.25">
      <c r="I2161" s="4">
        <v>296.77999999999997</v>
      </c>
    </row>
    <row r="2162" spans="9:9" x14ac:dyDescent="0.25">
      <c r="I2162" s="4">
        <v>852.56</v>
      </c>
    </row>
    <row r="2163" spans="9:9" x14ac:dyDescent="0.25">
      <c r="I2163" s="4">
        <v>418.849999999999</v>
      </c>
    </row>
    <row r="2164" spans="9:9" x14ac:dyDescent="0.25">
      <c r="I2164" s="4">
        <v>1053.18</v>
      </c>
    </row>
    <row r="2165" spans="9:9" x14ac:dyDescent="0.25">
      <c r="I2165" s="4">
        <v>427.9</v>
      </c>
    </row>
    <row r="2167" spans="9:9" x14ac:dyDescent="0.25">
      <c r="I2167" s="4">
        <v>645</v>
      </c>
    </row>
    <row r="2168" spans="9:9" x14ac:dyDescent="0.25">
      <c r="I2168" s="4">
        <v>105</v>
      </c>
    </row>
    <row r="2169" spans="9:9" x14ac:dyDescent="0.25">
      <c r="I2169" s="4">
        <v>426.68</v>
      </c>
    </row>
    <row r="2170" spans="9:9" x14ac:dyDescent="0.25">
      <c r="I2170" s="4">
        <v>591.20000000000005</v>
      </c>
    </row>
    <row r="2171" spans="9:9" x14ac:dyDescent="0.25">
      <c r="I2171" s="4">
        <v>657.2</v>
      </c>
    </row>
    <row r="2172" spans="9:9" x14ac:dyDescent="0.25">
      <c r="I2172" s="4">
        <v>227</v>
      </c>
    </row>
    <row r="2173" spans="9:9" x14ac:dyDescent="0.25">
      <c r="I2173" s="4">
        <v>285.24</v>
      </c>
    </row>
    <row r="2174" spans="9:9" x14ac:dyDescent="0.25">
      <c r="I2174" s="4">
        <v>3116.6</v>
      </c>
    </row>
    <row r="2176" spans="9:9" x14ac:dyDescent="0.25">
      <c r="I2176" s="4">
        <v>60.94</v>
      </c>
    </row>
    <row r="2177" spans="9:9" x14ac:dyDescent="0.25">
      <c r="I2177" s="4">
        <v>127</v>
      </c>
    </row>
    <row r="2178" spans="9:9" x14ac:dyDescent="0.25">
      <c r="I2178" s="4">
        <v>414.84</v>
      </c>
    </row>
    <row r="2179" spans="9:9" x14ac:dyDescent="0.25">
      <c r="I2179" s="4">
        <v>563.81999999999903</v>
      </c>
    </row>
    <row r="2180" spans="9:9" x14ac:dyDescent="0.25">
      <c r="I2180" s="4">
        <v>445.64</v>
      </c>
    </row>
    <row r="2181" spans="9:9" x14ac:dyDescent="0.25">
      <c r="I2181" s="4">
        <v>900</v>
      </c>
    </row>
    <row r="2182" spans="9:9" x14ac:dyDescent="0.25">
      <c r="I2182" s="4">
        <v>459.34</v>
      </c>
    </row>
    <row r="2183" spans="9:9" x14ac:dyDescent="0.25">
      <c r="I2183" s="4">
        <v>698.15</v>
      </c>
    </row>
    <row r="2184" spans="9:9" x14ac:dyDescent="0.25">
      <c r="I2184" s="4">
        <v>858.5</v>
      </c>
    </row>
    <row r="2186" spans="9:9" x14ac:dyDescent="0.25">
      <c r="I2186" s="4">
        <v>850</v>
      </c>
    </row>
    <row r="2187" spans="9:9" x14ac:dyDescent="0.25">
      <c r="I2187" s="4">
        <v>2202.12</v>
      </c>
    </row>
    <row r="2188" spans="9:9" x14ac:dyDescent="0.25">
      <c r="I2188" s="4">
        <v>1365.65</v>
      </c>
    </row>
    <row r="2189" spans="9:9" x14ac:dyDescent="0.25">
      <c r="I2189" s="4">
        <v>361.48</v>
      </c>
    </row>
    <row r="2190" spans="9:9" x14ac:dyDescent="0.25">
      <c r="I2190" s="4">
        <v>718.88</v>
      </c>
    </row>
    <row r="2191" spans="9:9" x14ac:dyDescent="0.25">
      <c r="I2191" s="4">
        <v>138</v>
      </c>
    </row>
    <row r="2192" spans="9:9" x14ac:dyDescent="0.25">
      <c r="I2192" s="4">
        <v>748.29</v>
      </c>
    </row>
    <row r="2193" spans="9:9" x14ac:dyDescent="0.25">
      <c r="I2193" s="4">
        <v>632</v>
      </c>
    </row>
    <row r="2194" spans="9:9" x14ac:dyDescent="0.25">
      <c r="I2194" s="4">
        <v>569</v>
      </c>
    </row>
    <row r="2195" spans="9:9" x14ac:dyDescent="0.25">
      <c r="I2195" s="4">
        <v>395.47</v>
      </c>
    </row>
    <row r="2196" spans="9:9" x14ac:dyDescent="0.25">
      <c r="I2196" s="4">
        <v>167.1</v>
      </c>
    </row>
    <row r="2197" spans="9:9" x14ac:dyDescent="0.25">
      <c r="I2197" s="4">
        <v>1058.1300000000001</v>
      </c>
    </row>
    <row r="2198" spans="9:9" x14ac:dyDescent="0.25">
      <c r="I2198" s="4">
        <v>202</v>
      </c>
    </row>
    <row r="2199" spans="9:9" x14ac:dyDescent="0.25">
      <c r="I2199" s="4">
        <v>532.599999999999</v>
      </c>
    </row>
    <row r="2200" spans="9:9" x14ac:dyDescent="0.25">
      <c r="I2200" s="4">
        <v>1148.29</v>
      </c>
    </row>
    <row r="2201" spans="9:9" x14ac:dyDescent="0.25">
      <c r="I2201" s="4">
        <v>117</v>
      </c>
    </row>
    <row r="2203" spans="9:9" x14ac:dyDescent="0.25">
      <c r="I2203" s="4">
        <v>1095.83</v>
      </c>
    </row>
    <row r="2209" spans="9:9" x14ac:dyDescent="0.25">
      <c r="I2209" s="4">
        <v>157</v>
      </c>
    </row>
    <row r="2210" spans="9:9" x14ac:dyDescent="0.25">
      <c r="I2210" s="4">
        <v>165.2</v>
      </c>
    </row>
    <row r="2218" spans="9:9" x14ac:dyDescent="0.25">
      <c r="I2218" s="4">
        <v>675.6</v>
      </c>
    </row>
    <row r="2221" spans="9:9" x14ac:dyDescent="0.25">
      <c r="I2221" s="4">
        <v>7480</v>
      </c>
    </row>
    <row r="2222" spans="9:9" x14ac:dyDescent="0.25">
      <c r="I2222" s="4">
        <v>1213.54</v>
      </c>
    </row>
    <row r="2227" spans="9:9" x14ac:dyDescent="0.25">
      <c r="I2227" s="4">
        <v>2446.64</v>
      </c>
    </row>
    <row r="2228" spans="9:9" x14ac:dyDescent="0.25">
      <c r="I2228" s="4">
        <v>84.12</v>
      </c>
    </row>
    <row r="2229" spans="9:9" x14ac:dyDescent="0.25">
      <c r="I2229" s="4">
        <v>2639.43</v>
      </c>
    </row>
    <row r="2233" spans="9:9" x14ac:dyDescent="0.25">
      <c r="I2233" s="4">
        <v>888.2</v>
      </c>
    </row>
    <row r="2234" spans="9:9" x14ac:dyDescent="0.25">
      <c r="I2234" s="4">
        <v>70.56</v>
      </c>
    </row>
    <row r="2240" spans="9:9" x14ac:dyDescent="0.25">
      <c r="I2240" s="4">
        <v>985.5</v>
      </c>
    </row>
    <row r="2241" spans="9:9" x14ac:dyDescent="0.25">
      <c r="I2241" s="4">
        <v>1529</v>
      </c>
    </row>
    <row r="2242" spans="9:9" x14ac:dyDescent="0.25">
      <c r="I2242" s="4">
        <v>235.07999999999899</v>
      </c>
    </row>
    <row r="2245" spans="9:9" x14ac:dyDescent="0.25">
      <c r="I2245" s="4">
        <v>200</v>
      </c>
    </row>
    <row r="2247" spans="9:9" x14ac:dyDescent="0.25">
      <c r="I2247" s="4">
        <v>102.39</v>
      </c>
    </row>
    <row r="2251" spans="9:9" x14ac:dyDescent="0.25">
      <c r="I2251" s="4">
        <v>3888.34</v>
      </c>
    </row>
    <row r="2254" spans="9:9" x14ac:dyDescent="0.25">
      <c r="I2254" s="4">
        <v>138.5</v>
      </c>
    </row>
    <row r="2260" spans="9:9" x14ac:dyDescent="0.25">
      <c r="I2260" s="4">
        <v>1722.3899999999901</v>
      </c>
    </row>
    <row r="2267" spans="9:9" x14ac:dyDescent="0.25">
      <c r="I2267" s="4">
        <v>1145</v>
      </c>
    </row>
    <row r="2268" spans="9:9" x14ac:dyDescent="0.25">
      <c r="I2268" s="4">
        <v>665.4</v>
      </c>
    </row>
    <row r="2270" spans="9:9" x14ac:dyDescent="0.25">
      <c r="I2270" s="4">
        <v>116.4</v>
      </c>
    </row>
    <row r="2271" spans="9:9" x14ac:dyDescent="0.25">
      <c r="I2271" s="4">
        <v>614.79999999999995</v>
      </c>
    </row>
    <row r="2274" spans="9:9" x14ac:dyDescent="0.25">
      <c r="I2274" s="4">
        <v>1690.11</v>
      </c>
    </row>
    <row r="2275" spans="9:9" x14ac:dyDescent="0.25">
      <c r="I2275" s="4">
        <v>1212</v>
      </c>
    </row>
    <row r="2276" spans="9:9" x14ac:dyDescent="0.25">
      <c r="I2276" s="4">
        <v>630</v>
      </c>
    </row>
    <row r="2283" spans="9:9" x14ac:dyDescent="0.25">
      <c r="I2283" s="4">
        <v>2512</v>
      </c>
    </row>
    <row r="2289" spans="9:9" x14ac:dyDescent="0.25">
      <c r="I2289" s="4">
        <v>301.02</v>
      </c>
    </row>
    <row r="2293" spans="9:9" x14ac:dyDescent="0.25">
      <c r="I2293" s="4">
        <v>2616.25</v>
      </c>
    </row>
    <row r="2294" spans="9:9" x14ac:dyDescent="0.25">
      <c r="I2294" s="4">
        <v>49.6</v>
      </c>
    </row>
    <row r="2296" spans="9:9" x14ac:dyDescent="0.25">
      <c r="I2296" s="4">
        <v>1281</v>
      </c>
    </row>
    <row r="2297" spans="9:9" x14ac:dyDescent="0.25">
      <c r="I2297" s="4">
        <v>14.5</v>
      </c>
    </row>
    <row r="2307" spans="9:9" x14ac:dyDescent="0.25">
      <c r="I2307" s="4">
        <v>569</v>
      </c>
    </row>
    <row r="2308" spans="9:9" x14ac:dyDescent="0.25">
      <c r="I2308" s="4">
        <v>597.48</v>
      </c>
    </row>
    <row r="2310" spans="9:9" x14ac:dyDescent="0.25">
      <c r="I2310" s="4">
        <v>97</v>
      </c>
    </row>
    <row r="2312" spans="9:9" x14ac:dyDescent="0.25">
      <c r="I2312" s="4">
        <v>70</v>
      </c>
    </row>
    <row r="2315" spans="9:9" x14ac:dyDescent="0.25">
      <c r="I2315" s="4">
        <v>2718.8</v>
      </c>
    </row>
    <row r="2316" spans="9:9" x14ac:dyDescent="0.25">
      <c r="I2316" s="4">
        <v>674</v>
      </c>
    </row>
    <row r="2320" spans="9:9" x14ac:dyDescent="0.25">
      <c r="I2320" s="4">
        <v>2425.97999999999</v>
      </c>
    </row>
    <row r="2325" spans="9:9" x14ac:dyDescent="0.25">
      <c r="I2325" s="4">
        <v>1350</v>
      </c>
    </row>
    <row r="2327" spans="9:9" x14ac:dyDescent="0.25">
      <c r="I2327" s="4">
        <v>752</v>
      </c>
    </row>
    <row r="2328" spans="9:9" x14ac:dyDescent="0.25">
      <c r="I2328" s="4">
        <v>5191.5599999999904</v>
      </c>
    </row>
    <row r="2329" spans="9:9" x14ac:dyDescent="0.25">
      <c r="I2329" s="4">
        <v>18</v>
      </c>
    </row>
    <row r="2335" spans="9:9" x14ac:dyDescent="0.25">
      <c r="I2335" s="4">
        <v>831.4</v>
      </c>
    </row>
    <row r="2336" spans="9:9" x14ac:dyDescent="0.25">
      <c r="I2336" s="4">
        <v>335.2</v>
      </c>
    </row>
    <row r="2337" spans="9:9" x14ac:dyDescent="0.25">
      <c r="I2337" s="4">
        <v>370</v>
      </c>
    </row>
    <row r="2347" spans="9:9" x14ac:dyDescent="0.25">
      <c r="I2347" s="4">
        <v>2212</v>
      </c>
    </row>
    <row r="2348" spans="9:9" x14ac:dyDescent="0.25">
      <c r="I2348" s="4">
        <v>2323.1999999999998</v>
      </c>
    </row>
    <row r="2349" spans="9:9" x14ac:dyDescent="0.25">
      <c r="I2349" s="4">
        <v>1567.7</v>
      </c>
    </row>
    <row r="2353" spans="9:9" x14ac:dyDescent="0.25">
      <c r="I2353" s="4">
        <v>1872</v>
      </c>
    </row>
    <row r="2354" spans="9:9" x14ac:dyDescent="0.25">
      <c r="I2354" s="4">
        <v>7802.2</v>
      </c>
    </row>
    <row r="2356" spans="9:9" x14ac:dyDescent="0.25">
      <c r="I2356" s="4">
        <v>2649</v>
      </c>
    </row>
    <row r="2357" spans="9:9" x14ac:dyDescent="0.25">
      <c r="I2357" s="4">
        <v>599.28</v>
      </c>
    </row>
    <row r="2358" spans="9:9" x14ac:dyDescent="0.25">
      <c r="I2358" s="4">
        <v>1370</v>
      </c>
    </row>
    <row r="2359" spans="9:9" x14ac:dyDescent="0.25">
      <c r="I2359" s="4">
        <v>3590.5</v>
      </c>
    </row>
    <row r="2360" spans="9:9" x14ac:dyDescent="0.25">
      <c r="I2360" s="4">
        <v>1410</v>
      </c>
    </row>
    <row r="2361" spans="9:9" x14ac:dyDescent="0.25">
      <c r="I2361" s="4">
        <v>1878.8899999999901</v>
      </c>
    </row>
    <row r="2362" spans="9:9" x14ac:dyDescent="0.25">
      <c r="I2362" s="4">
        <v>7997.5</v>
      </c>
    </row>
    <row r="2364" spans="9:9" x14ac:dyDescent="0.25">
      <c r="I2364" s="4">
        <v>1463.1</v>
      </c>
    </row>
    <row r="2365" spans="9:9" x14ac:dyDescent="0.25">
      <c r="I2365" s="4">
        <v>1995.1</v>
      </c>
    </row>
    <row r="2366" spans="9:9" x14ac:dyDescent="0.25">
      <c r="I2366" s="4">
        <v>2386.6999999999998</v>
      </c>
    </row>
    <row r="2367" spans="9:9" x14ac:dyDescent="0.25">
      <c r="I2367" s="4">
        <v>2234</v>
      </c>
    </row>
    <row r="2368" spans="9:9" x14ac:dyDescent="0.25">
      <c r="I2368" s="4">
        <v>1712.1</v>
      </c>
    </row>
    <row r="2369" spans="9:9" x14ac:dyDescent="0.25">
      <c r="I2369" s="4">
        <v>3784.5</v>
      </c>
    </row>
    <row r="2372" spans="9:9" x14ac:dyDescent="0.25">
      <c r="I2372" s="4">
        <v>4107.5</v>
      </c>
    </row>
    <row r="2373" spans="9:9" x14ac:dyDescent="0.25">
      <c r="I2373" s="4">
        <v>2165.5500000000002</v>
      </c>
    </row>
    <row r="2374" spans="9:9" x14ac:dyDescent="0.25">
      <c r="I2374" s="4">
        <v>4233.0200000000004</v>
      </c>
    </row>
    <row r="2376" spans="9:9" x14ac:dyDescent="0.25">
      <c r="I2376" s="4">
        <v>5293</v>
      </c>
    </row>
    <row r="2378" spans="9:9" x14ac:dyDescent="0.25">
      <c r="I2378" s="4">
        <v>3976</v>
      </c>
    </row>
    <row r="2379" spans="9:9" x14ac:dyDescent="0.25">
      <c r="I2379" s="4">
        <v>1132</v>
      </c>
    </row>
    <row r="2380" spans="9:9" x14ac:dyDescent="0.25">
      <c r="I2380" s="4">
        <v>1772.25</v>
      </c>
    </row>
    <row r="2381" spans="9:9" x14ac:dyDescent="0.25">
      <c r="I2381" s="4">
        <v>1089.5999999999999</v>
      </c>
    </row>
    <row r="2382" spans="9:9" x14ac:dyDescent="0.25">
      <c r="I2382" s="4">
        <v>809.8</v>
      </c>
    </row>
    <row r="2384" spans="9:9" x14ac:dyDescent="0.25">
      <c r="I2384" s="4">
        <v>3856.3199999999902</v>
      </c>
    </row>
    <row r="2386" spans="9:9" x14ac:dyDescent="0.25">
      <c r="I2386" s="4">
        <v>2906.6</v>
      </c>
    </row>
    <row r="2387" spans="9:9" x14ac:dyDescent="0.25">
      <c r="I2387" s="4">
        <v>2015.6599999999901</v>
      </c>
    </row>
    <row r="2390" spans="9:9" x14ac:dyDescent="0.25">
      <c r="I2390" s="4">
        <v>935.5</v>
      </c>
    </row>
    <row r="2391" spans="9:9" x14ac:dyDescent="0.25">
      <c r="I2391" s="4">
        <v>344.7</v>
      </c>
    </row>
    <row r="2392" spans="9:9" x14ac:dyDescent="0.25">
      <c r="I2392" s="4">
        <v>455.3</v>
      </c>
    </row>
    <row r="2393" spans="9:9" x14ac:dyDescent="0.25">
      <c r="I2393" s="4">
        <v>408</v>
      </c>
    </row>
    <row r="2394" spans="9:9" x14ac:dyDescent="0.25">
      <c r="I2394" s="4">
        <v>1194.99</v>
      </c>
    </row>
    <row r="2395" spans="9:9" x14ac:dyDescent="0.25">
      <c r="I2395" s="4">
        <v>1343</v>
      </c>
    </row>
    <row r="2396" spans="9:9" x14ac:dyDescent="0.25">
      <c r="I2396" s="4">
        <v>4445.32</v>
      </c>
    </row>
    <row r="2398" spans="9:9" x14ac:dyDescent="0.25">
      <c r="I2398" s="4">
        <v>7949</v>
      </c>
    </row>
    <row r="2399" spans="9:9" x14ac:dyDescent="0.25">
      <c r="I2399" s="4">
        <v>2102.63</v>
      </c>
    </row>
    <row r="2400" spans="9:9" x14ac:dyDescent="0.25">
      <c r="I2400" s="4">
        <v>8010.75</v>
      </c>
    </row>
    <row r="2401" spans="9:9" x14ac:dyDescent="0.25">
      <c r="I2401" s="4">
        <v>4529.3999999999996</v>
      </c>
    </row>
    <row r="2402" spans="9:9" x14ac:dyDescent="0.25">
      <c r="I2402" s="4">
        <v>995.2</v>
      </c>
    </row>
    <row r="2403" spans="9:9" x14ac:dyDescent="0.25">
      <c r="I2403" s="4">
        <v>6006</v>
      </c>
    </row>
    <row r="2405" spans="9:9" x14ac:dyDescent="0.25">
      <c r="I2405" s="4">
        <v>1892</v>
      </c>
    </row>
    <row r="2406" spans="9:9" x14ac:dyDescent="0.25">
      <c r="I2406" s="4">
        <v>745</v>
      </c>
    </row>
    <row r="2407" spans="9:9" x14ac:dyDescent="0.25">
      <c r="I2407" s="4">
        <v>1380</v>
      </c>
    </row>
    <row r="2408" spans="9:9" x14ac:dyDescent="0.25">
      <c r="I2408" s="4">
        <v>185</v>
      </c>
    </row>
    <row r="2409" spans="9:9" x14ac:dyDescent="0.25">
      <c r="I2409" s="4">
        <v>234.5</v>
      </c>
    </row>
    <row r="2410" spans="9:9" x14ac:dyDescent="0.25">
      <c r="I2410" s="4">
        <v>1083.3</v>
      </c>
    </row>
    <row r="2412" spans="9:9" x14ac:dyDescent="0.25">
      <c r="I2412" s="4">
        <v>1935</v>
      </c>
    </row>
    <row r="2413" spans="9:9" x14ac:dyDescent="0.25">
      <c r="I2413" s="4">
        <v>1318.9</v>
      </c>
    </row>
    <row r="2414" spans="9:9" x14ac:dyDescent="0.25">
      <c r="I2414" s="4">
        <v>935</v>
      </c>
    </row>
    <row r="2415" spans="9:9" x14ac:dyDescent="0.25">
      <c r="I2415" s="4">
        <v>6411.4</v>
      </c>
    </row>
    <row r="2416" spans="9:9" x14ac:dyDescent="0.25">
      <c r="I2416" s="4">
        <v>1997.1</v>
      </c>
    </row>
    <row r="2417" spans="9:9" x14ac:dyDescent="0.25">
      <c r="I2417" s="4">
        <v>1347</v>
      </c>
    </row>
    <row r="2418" spans="9:9" x14ac:dyDescent="0.25">
      <c r="I2418" s="4">
        <v>15403</v>
      </c>
    </row>
    <row r="2419" spans="9:9" x14ac:dyDescent="0.25">
      <c r="I2419" s="4">
        <v>7660.2999999999902</v>
      </c>
    </row>
    <row r="2421" spans="9:9" x14ac:dyDescent="0.25">
      <c r="I2421" s="4">
        <v>1606.9</v>
      </c>
    </row>
    <row r="2422" spans="9:9" x14ac:dyDescent="0.25">
      <c r="I2422" s="4">
        <v>292.3</v>
      </c>
    </row>
    <row r="2423" spans="9:9" x14ac:dyDescent="0.25">
      <c r="I2423" s="4">
        <v>3248.05</v>
      </c>
    </row>
    <row r="2425" spans="9:9" x14ac:dyDescent="0.25">
      <c r="I2425" s="4">
        <v>2922.55</v>
      </c>
    </row>
    <row r="2426" spans="9:9" x14ac:dyDescent="0.25">
      <c r="I2426" s="4">
        <v>1171</v>
      </c>
    </row>
    <row r="2427" spans="9:9" x14ac:dyDescent="0.25">
      <c r="I2427" s="4">
        <v>1859.1</v>
      </c>
    </row>
    <row r="2428" spans="9:9" x14ac:dyDescent="0.25">
      <c r="I2428" s="4">
        <v>3125</v>
      </c>
    </row>
    <row r="2429" spans="9:9" x14ac:dyDescent="0.25">
      <c r="I2429" s="4">
        <v>2846.5</v>
      </c>
    </row>
    <row r="2430" spans="9:9" x14ac:dyDescent="0.25">
      <c r="I2430" s="4">
        <v>7243.3</v>
      </c>
    </row>
    <row r="2431" spans="9:9" x14ac:dyDescent="0.25">
      <c r="I2431" s="4">
        <v>653</v>
      </c>
    </row>
    <row r="2432" spans="9:9" x14ac:dyDescent="0.25">
      <c r="I2432" s="4">
        <v>905.75</v>
      </c>
    </row>
    <row r="2433" spans="9:9" x14ac:dyDescent="0.25">
      <c r="I2433" s="4">
        <v>1970</v>
      </c>
    </row>
    <row r="2434" spans="9:9" x14ac:dyDescent="0.25">
      <c r="I2434" s="4">
        <v>3120.4</v>
      </c>
    </row>
    <row r="2435" spans="9:9" x14ac:dyDescent="0.25">
      <c r="I2435" s="4">
        <v>435</v>
      </c>
    </row>
    <row r="2436" spans="9:9" x14ac:dyDescent="0.25">
      <c r="I2436" s="4">
        <v>8623</v>
      </c>
    </row>
    <row r="2438" spans="9:9" x14ac:dyDescent="0.25">
      <c r="I2438" s="4">
        <v>1249.5999999999999</v>
      </c>
    </row>
    <row r="2439" spans="9:9" x14ac:dyDescent="0.25">
      <c r="I2439" s="4">
        <v>2122</v>
      </c>
    </row>
    <row r="2440" spans="9:9" x14ac:dyDescent="0.25">
      <c r="I2440" s="4">
        <v>1394.5</v>
      </c>
    </row>
    <row r="2441" spans="9:9" x14ac:dyDescent="0.25">
      <c r="I2441" s="4">
        <v>2043.01</v>
      </c>
    </row>
    <row r="2442" spans="9:9" x14ac:dyDescent="0.25">
      <c r="I2442" s="4">
        <v>3148.5</v>
      </c>
    </row>
    <row r="2443" spans="9:9" x14ac:dyDescent="0.25">
      <c r="I2443" s="4">
        <v>2471</v>
      </c>
    </row>
    <row r="2445" spans="9:9" x14ac:dyDescent="0.25">
      <c r="I2445" s="4">
        <v>1362.75</v>
      </c>
    </row>
    <row r="2446" spans="9:9" x14ac:dyDescent="0.25">
      <c r="I2446" s="4">
        <v>991</v>
      </c>
    </row>
    <row r="2447" spans="9:9" x14ac:dyDescent="0.25">
      <c r="I2447" s="4">
        <v>1658.7</v>
      </c>
    </row>
    <row r="2448" spans="9:9" x14ac:dyDescent="0.25">
      <c r="I2448" s="4">
        <v>2738</v>
      </c>
    </row>
    <row r="2449" spans="9:9" x14ac:dyDescent="0.25">
      <c r="I2449" s="4">
        <v>1970.1</v>
      </c>
    </row>
    <row r="2450" spans="9:9" x14ac:dyDescent="0.25">
      <c r="I2450" s="4">
        <v>948</v>
      </c>
    </row>
    <row r="2451" spans="9:9" x14ac:dyDescent="0.25">
      <c r="I2451" s="4">
        <v>7440.2</v>
      </c>
    </row>
    <row r="2452" spans="9:9" x14ac:dyDescent="0.25">
      <c r="I2452" s="4">
        <v>7852.46</v>
      </c>
    </row>
    <row r="2455" spans="9:9" x14ac:dyDescent="0.25">
      <c r="I2455" s="4">
        <v>4276.2</v>
      </c>
    </row>
    <row r="2456" spans="9:9" x14ac:dyDescent="0.25">
      <c r="I2456" s="4">
        <v>946</v>
      </c>
    </row>
    <row r="2457" spans="9:9" x14ac:dyDescent="0.25">
      <c r="I2457" s="4">
        <v>1229.5</v>
      </c>
    </row>
    <row r="2458" spans="9:9" x14ac:dyDescent="0.25">
      <c r="I2458" s="4">
        <v>2304</v>
      </c>
    </row>
    <row r="2459" spans="9:9" x14ac:dyDescent="0.25">
      <c r="I2459" s="4">
        <v>8475.5499999999993</v>
      </c>
    </row>
    <row r="2460" spans="9:9" x14ac:dyDescent="0.25">
      <c r="I2460" s="4">
        <v>2431.5</v>
      </c>
    </row>
    <row r="2461" spans="9:9" x14ac:dyDescent="0.25">
      <c r="I2461" s="4">
        <v>2039.44999999999</v>
      </c>
    </row>
    <row r="2462" spans="9:9" x14ac:dyDescent="0.25">
      <c r="I2462" s="4">
        <v>2637.7</v>
      </c>
    </row>
    <row r="2464" spans="9:9" x14ac:dyDescent="0.25">
      <c r="I2464" s="4">
        <v>235</v>
      </c>
    </row>
    <row r="2465" spans="9:9" x14ac:dyDescent="0.25">
      <c r="I2465" s="4">
        <v>15213</v>
      </c>
    </row>
    <row r="2466" spans="9:9" x14ac:dyDescent="0.25">
      <c r="I2466" s="4">
        <v>1485.3</v>
      </c>
    </row>
    <row r="2467" spans="9:9" x14ac:dyDescent="0.25">
      <c r="I2467" s="4">
        <v>895</v>
      </c>
    </row>
    <row r="2468" spans="9:9" x14ac:dyDescent="0.25">
      <c r="I2468" s="4">
        <v>3223</v>
      </c>
    </row>
    <row r="2469" spans="9:9" x14ac:dyDescent="0.25">
      <c r="I2469" s="4">
        <v>358</v>
      </c>
    </row>
    <row r="2470" spans="9:9" x14ac:dyDescent="0.25">
      <c r="I2470" s="4">
        <v>2395.85</v>
      </c>
    </row>
    <row r="2471" spans="9:9" x14ac:dyDescent="0.25">
      <c r="I2471" s="4">
        <v>2751</v>
      </c>
    </row>
    <row r="2472" spans="9:9" x14ac:dyDescent="0.25">
      <c r="I2472" s="4">
        <v>1347</v>
      </c>
    </row>
    <row r="2473" spans="9:9" x14ac:dyDescent="0.25">
      <c r="I2473" s="4">
        <v>867</v>
      </c>
    </row>
    <row r="2474" spans="9:9" x14ac:dyDescent="0.25">
      <c r="I2474" s="4">
        <v>1275.4000000000001</v>
      </c>
    </row>
    <row r="2475" spans="9:9" x14ac:dyDescent="0.25">
      <c r="I2475" s="4">
        <v>816.5</v>
      </c>
    </row>
    <row r="2476" spans="9:9" x14ac:dyDescent="0.25">
      <c r="I2476" s="4">
        <v>1190.8</v>
      </c>
    </row>
    <row r="2477" spans="9:9" x14ac:dyDescent="0.25">
      <c r="I2477" s="4">
        <v>6975.65</v>
      </c>
    </row>
    <row r="2478" spans="9:9" x14ac:dyDescent="0.25">
      <c r="I2478" s="4">
        <v>1172</v>
      </c>
    </row>
    <row r="2479" spans="9:9" x14ac:dyDescent="0.25">
      <c r="I2479" s="4">
        <v>2772.3999999999901</v>
      </c>
    </row>
    <row r="2481" spans="9:9" x14ac:dyDescent="0.25">
      <c r="I2481" s="4">
        <v>3011</v>
      </c>
    </row>
    <row r="2486" spans="9:9" x14ac:dyDescent="0.25">
      <c r="I2486" s="4">
        <v>1872</v>
      </c>
    </row>
    <row r="2487" spans="9:9" x14ac:dyDescent="0.25">
      <c r="I2487" s="4">
        <v>1578.5</v>
      </c>
    </row>
    <row r="2488" spans="9:9" x14ac:dyDescent="0.25">
      <c r="I2488" s="4">
        <v>1663.5</v>
      </c>
    </row>
    <row r="2492" spans="9:9" x14ac:dyDescent="0.25">
      <c r="I2492" s="4">
        <v>700</v>
      </c>
    </row>
    <row r="2493" spans="9:9" x14ac:dyDescent="0.25">
      <c r="I2493" s="4">
        <v>1970</v>
      </c>
    </row>
    <row r="2495" spans="9:9" x14ac:dyDescent="0.25">
      <c r="I2495" s="4">
        <v>2302.5</v>
      </c>
    </row>
    <row r="2496" spans="9:9" x14ac:dyDescent="0.25">
      <c r="I2496" s="4">
        <v>973</v>
      </c>
    </row>
    <row r="2497" spans="9:9" x14ac:dyDescent="0.25">
      <c r="I2497" s="4">
        <v>1540</v>
      </c>
    </row>
    <row r="2498" spans="9:9" x14ac:dyDescent="0.25">
      <c r="I2498" s="4">
        <v>1160</v>
      </c>
    </row>
    <row r="2499" spans="9:9" x14ac:dyDescent="0.25">
      <c r="I2499" s="4">
        <v>713</v>
      </c>
    </row>
    <row r="2500" spans="9:9" x14ac:dyDescent="0.25">
      <c r="I2500" s="4">
        <v>3457.9</v>
      </c>
    </row>
    <row r="2501" spans="9:9" x14ac:dyDescent="0.25">
      <c r="I2501" s="4">
        <v>2226.3000000000002</v>
      </c>
    </row>
    <row r="2503" spans="9:9" x14ac:dyDescent="0.25">
      <c r="I2503" s="4">
        <v>2016.5</v>
      </c>
    </row>
    <row r="2504" spans="9:9" x14ac:dyDescent="0.25">
      <c r="I2504" s="4">
        <v>300</v>
      </c>
    </row>
    <row r="2505" spans="9:9" x14ac:dyDescent="0.25">
      <c r="I2505" s="4">
        <v>2818</v>
      </c>
    </row>
    <row r="2506" spans="9:9" x14ac:dyDescent="0.25">
      <c r="I2506" s="4">
        <v>1959</v>
      </c>
    </row>
    <row r="2507" spans="9:9" x14ac:dyDescent="0.25">
      <c r="I2507" s="4">
        <v>2301.5</v>
      </c>
    </row>
    <row r="2508" spans="9:9" x14ac:dyDescent="0.25">
      <c r="I2508" s="4">
        <v>3970.25</v>
      </c>
    </row>
    <row r="2511" spans="9:9" x14ac:dyDescent="0.25">
      <c r="I2511" s="4">
        <v>2209.9</v>
      </c>
    </row>
    <row r="2512" spans="9:9" x14ac:dyDescent="0.25">
      <c r="I2512" s="4">
        <v>2223</v>
      </c>
    </row>
    <row r="2513" spans="9:9" x14ac:dyDescent="0.25">
      <c r="I2513" s="4">
        <v>2052.9</v>
      </c>
    </row>
    <row r="2515" spans="9:9" x14ac:dyDescent="0.25">
      <c r="I2515" s="4">
        <v>2371.1</v>
      </c>
    </row>
    <row r="2517" spans="9:9" x14ac:dyDescent="0.25">
      <c r="I2517" s="4">
        <v>2420</v>
      </c>
    </row>
    <row r="2518" spans="9:9" x14ac:dyDescent="0.25">
      <c r="I2518" s="4">
        <v>1353.5</v>
      </c>
    </row>
    <row r="2519" spans="9:9" x14ac:dyDescent="0.25">
      <c r="I2519" s="4">
        <v>1372.3</v>
      </c>
    </row>
    <row r="2520" spans="9:9" x14ac:dyDescent="0.25">
      <c r="I2520" s="4">
        <v>1447</v>
      </c>
    </row>
    <row r="2521" spans="9:9" x14ac:dyDescent="0.25">
      <c r="I2521" s="4">
        <v>1561</v>
      </c>
    </row>
    <row r="2523" spans="9:9" x14ac:dyDescent="0.25">
      <c r="I2523" s="4">
        <v>2707</v>
      </c>
    </row>
    <row r="2525" spans="9:9" x14ac:dyDescent="0.25">
      <c r="I2525" s="4">
        <v>1481</v>
      </c>
    </row>
    <row r="2526" spans="9:9" x14ac:dyDescent="0.25">
      <c r="I2526" s="4">
        <v>857</v>
      </c>
    </row>
    <row r="2529" spans="9:9" x14ac:dyDescent="0.25">
      <c r="I2529" s="4">
        <v>824</v>
      </c>
    </row>
    <row r="2530" spans="9:9" x14ac:dyDescent="0.25">
      <c r="I2530" s="4">
        <v>1880.3</v>
      </c>
    </row>
    <row r="2531" spans="9:9" x14ac:dyDescent="0.25">
      <c r="I2531" s="4">
        <v>4826.3</v>
      </c>
    </row>
    <row r="2532" spans="9:9" x14ac:dyDescent="0.25">
      <c r="I2532" s="4">
        <v>871.5</v>
      </c>
    </row>
    <row r="2533" spans="9:9" x14ac:dyDescent="0.25">
      <c r="I2533" s="4">
        <v>1393</v>
      </c>
    </row>
    <row r="2534" spans="9:9" x14ac:dyDescent="0.25">
      <c r="I2534" s="4">
        <v>2349</v>
      </c>
    </row>
    <row r="2535" spans="9:9" x14ac:dyDescent="0.25">
      <c r="I2535" s="4">
        <v>2520.35</v>
      </c>
    </row>
    <row r="2536" spans="9:9" x14ac:dyDescent="0.25">
      <c r="I2536" s="4">
        <v>150</v>
      </c>
    </row>
    <row r="2537" spans="9:9" x14ac:dyDescent="0.25">
      <c r="I2537" s="4">
        <v>3760.5</v>
      </c>
    </row>
    <row r="2538" spans="9:9" x14ac:dyDescent="0.25">
      <c r="I2538" s="4">
        <v>2748.2999999999902</v>
      </c>
    </row>
    <row r="2539" spans="9:9" x14ac:dyDescent="0.25">
      <c r="I2539" s="4">
        <v>2525</v>
      </c>
    </row>
    <row r="2540" spans="9:9" x14ac:dyDescent="0.25">
      <c r="I2540" s="4">
        <v>8722.1</v>
      </c>
    </row>
    <row r="2541" spans="9:9" x14ac:dyDescent="0.25">
      <c r="I2541" s="4">
        <v>744</v>
      </c>
    </row>
    <row r="2542" spans="9:9" x14ac:dyDescent="0.25">
      <c r="I2542" s="4">
        <v>4464.0200000000004</v>
      </c>
    </row>
    <row r="2544" spans="9:9" x14ac:dyDescent="0.25">
      <c r="I2544" s="4">
        <v>1186</v>
      </c>
    </row>
    <row r="2545" spans="9:9" x14ac:dyDescent="0.25">
      <c r="I2545" s="4">
        <v>8479</v>
      </c>
    </row>
    <row r="2546" spans="9:9" x14ac:dyDescent="0.25">
      <c r="I2546" s="4">
        <v>1485.65</v>
      </c>
    </row>
    <row r="2547" spans="9:9" x14ac:dyDescent="0.25">
      <c r="I2547" s="4">
        <v>1200</v>
      </c>
    </row>
    <row r="2549" spans="9:9" x14ac:dyDescent="0.25">
      <c r="I2549" s="4">
        <v>1212.7</v>
      </c>
    </row>
    <row r="2551" spans="9:9" x14ac:dyDescent="0.25">
      <c r="I2551" s="4">
        <v>1319.69</v>
      </c>
    </row>
    <row r="2552" spans="9:9" x14ac:dyDescent="0.25">
      <c r="I2552" s="4">
        <v>1974.5</v>
      </c>
    </row>
    <row r="2553" spans="9:9" x14ac:dyDescent="0.25">
      <c r="I2553" s="4">
        <v>879</v>
      </c>
    </row>
    <row r="2554" spans="9:9" x14ac:dyDescent="0.25">
      <c r="I2554" s="4">
        <v>3301.08</v>
      </c>
    </row>
    <row r="2555" spans="9:9" x14ac:dyDescent="0.25">
      <c r="I2555" s="4">
        <v>2446</v>
      </c>
    </row>
    <row r="2556" spans="9:9" x14ac:dyDescent="0.25">
      <c r="I2556" s="4">
        <v>1105</v>
      </c>
    </row>
    <row r="2557" spans="9:9" x14ac:dyDescent="0.25">
      <c r="I2557" s="4">
        <v>8446.5</v>
      </c>
    </row>
    <row r="2558" spans="9:9" x14ac:dyDescent="0.25">
      <c r="I2558" s="4">
        <v>3301.5</v>
      </c>
    </row>
    <row r="2560" spans="9:9" x14ac:dyDescent="0.25">
      <c r="I2560" s="4">
        <v>3137.46</v>
      </c>
    </row>
    <row r="2561" spans="9:9" x14ac:dyDescent="0.25">
      <c r="I2561" s="4">
        <v>397.32</v>
      </c>
    </row>
    <row r="2562" spans="9:9" x14ac:dyDescent="0.25">
      <c r="I2562" s="4">
        <v>1572.95</v>
      </c>
    </row>
    <row r="2564" spans="9:9" x14ac:dyDescent="0.25">
      <c r="I2564" s="4">
        <v>2032.5</v>
      </c>
    </row>
    <row r="2565" spans="9:9" x14ac:dyDescent="0.25">
      <c r="I2565" s="4">
        <v>3442.4</v>
      </c>
    </row>
    <row r="2566" spans="9:9" x14ac:dyDescent="0.25">
      <c r="I2566" s="4">
        <v>2254.9899999999998</v>
      </c>
    </row>
    <row r="2567" spans="9:9" x14ac:dyDescent="0.25">
      <c r="I2567" s="4">
        <v>1803</v>
      </c>
    </row>
    <row r="2568" spans="9:9" x14ac:dyDescent="0.25">
      <c r="I2568" s="4">
        <v>883.7</v>
      </c>
    </row>
    <row r="2569" spans="9:9" x14ac:dyDescent="0.25">
      <c r="I2569" s="4">
        <v>3641.72</v>
      </c>
    </row>
    <row r="2570" spans="9:9" x14ac:dyDescent="0.25">
      <c r="I2570" s="4">
        <v>1488.2</v>
      </c>
    </row>
    <row r="2571" spans="9:9" x14ac:dyDescent="0.25">
      <c r="I2571" s="4">
        <v>1399.5</v>
      </c>
    </row>
    <row r="2572" spans="9:9" x14ac:dyDescent="0.25">
      <c r="I2572" s="4">
        <v>2092.5</v>
      </c>
    </row>
    <row r="2573" spans="9:9" x14ac:dyDescent="0.25">
      <c r="I2573" s="4">
        <v>5912.5999999999904</v>
      </c>
    </row>
    <row r="2574" spans="9:9" x14ac:dyDescent="0.25">
      <c r="I2574" s="4">
        <v>409.5</v>
      </c>
    </row>
    <row r="2575" spans="9:9" x14ac:dyDescent="0.25">
      <c r="I2575" s="4">
        <v>6954.6</v>
      </c>
    </row>
    <row r="2577" spans="9:9" x14ac:dyDescent="0.25">
      <c r="I2577" s="4">
        <v>2672.1</v>
      </c>
    </row>
    <row r="2578" spans="9:9" x14ac:dyDescent="0.25">
      <c r="I2578" s="4">
        <v>890</v>
      </c>
    </row>
    <row r="2579" spans="9:9" x14ac:dyDescent="0.25">
      <c r="I2579" s="4">
        <v>1038</v>
      </c>
    </row>
    <row r="2580" spans="9:9" x14ac:dyDescent="0.25">
      <c r="I2580" s="4">
        <v>1733.01</v>
      </c>
    </row>
    <row r="2581" spans="9:9" x14ac:dyDescent="0.25">
      <c r="I2581" s="4">
        <v>1345.4</v>
      </c>
    </row>
    <row r="2582" spans="9:9" x14ac:dyDescent="0.25">
      <c r="I2582" s="4">
        <v>1687.9</v>
      </c>
    </row>
    <row r="2584" spans="9:9" x14ac:dyDescent="0.25">
      <c r="I2584" s="4">
        <v>987.5</v>
      </c>
    </row>
    <row r="2585" spans="9:9" x14ac:dyDescent="0.25">
      <c r="I2585" s="4">
        <v>1295</v>
      </c>
    </row>
    <row r="2586" spans="9:9" x14ac:dyDescent="0.25">
      <c r="I2586" s="4">
        <v>1882.5</v>
      </c>
    </row>
    <row r="2587" spans="9:9" x14ac:dyDescent="0.25">
      <c r="I2587" s="4">
        <v>5996.5</v>
      </c>
    </row>
    <row r="2588" spans="9:9" x14ac:dyDescent="0.25">
      <c r="I2588" s="4">
        <v>4716.8</v>
      </c>
    </row>
    <row r="2589" spans="9:9" x14ac:dyDescent="0.25">
      <c r="I2589" s="4">
        <v>1682</v>
      </c>
    </row>
    <row r="2590" spans="9:9" x14ac:dyDescent="0.25">
      <c r="I2590" s="4">
        <v>10415.6</v>
      </c>
    </row>
    <row r="2591" spans="9:9" x14ac:dyDescent="0.25">
      <c r="I2591" s="4">
        <v>3430</v>
      </c>
    </row>
    <row r="2593" spans="9:9" x14ac:dyDescent="0.25">
      <c r="I2593" s="4">
        <v>211</v>
      </c>
    </row>
    <row r="2594" spans="9:9" x14ac:dyDescent="0.25">
      <c r="I2594" s="4">
        <v>5092.6000000000004</v>
      </c>
    </row>
    <row r="2595" spans="9:9" x14ac:dyDescent="0.25">
      <c r="I2595" s="4">
        <v>3214</v>
      </c>
    </row>
    <row r="2596" spans="9:9" x14ac:dyDescent="0.25">
      <c r="I2596" s="4">
        <v>1276</v>
      </c>
    </row>
    <row r="2597" spans="9:9" x14ac:dyDescent="0.25">
      <c r="I2597" s="4">
        <v>848.5</v>
      </c>
    </row>
    <row r="2598" spans="9:9" x14ac:dyDescent="0.25">
      <c r="I2598" s="4">
        <v>5494.9</v>
      </c>
    </row>
    <row r="2599" spans="9:9" x14ac:dyDescent="0.25">
      <c r="I2599" s="4">
        <v>3067.59</v>
      </c>
    </row>
    <row r="2600" spans="9:9" x14ac:dyDescent="0.25">
      <c r="I2600" s="4">
        <v>2919</v>
      </c>
    </row>
    <row r="2601" spans="9:9" x14ac:dyDescent="0.25">
      <c r="I2601" s="4">
        <v>2944.1</v>
      </c>
    </row>
    <row r="2603" spans="9:9" x14ac:dyDescent="0.25">
      <c r="I2603" s="4">
        <v>1187</v>
      </c>
    </row>
    <row r="2604" spans="9:9" x14ac:dyDescent="0.25">
      <c r="I2604" s="4">
        <v>7500</v>
      </c>
    </row>
    <row r="2605" spans="9:9" x14ac:dyDescent="0.25">
      <c r="I2605" s="4">
        <v>2673.1</v>
      </c>
    </row>
    <row r="2606" spans="9:9" x14ac:dyDescent="0.25">
      <c r="I2606" s="4">
        <v>981</v>
      </c>
    </row>
    <row r="2607" spans="9:9" x14ac:dyDescent="0.25">
      <c r="I2607" s="4">
        <v>6027</v>
      </c>
    </row>
    <row r="2608" spans="9:9" x14ac:dyDescent="0.25">
      <c r="I2608" s="4">
        <v>1202</v>
      </c>
    </row>
    <row r="2609" spans="1:9" x14ac:dyDescent="0.25">
      <c r="I2609" s="4">
        <v>2011.4</v>
      </c>
    </row>
    <row r="2610" spans="1:9" x14ac:dyDescent="0.25">
      <c r="I2610" s="4">
        <v>919</v>
      </c>
    </row>
    <row r="2611" spans="1:9" x14ac:dyDescent="0.25">
      <c r="I2611" s="4">
        <v>2058</v>
      </c>
    </row>
    <row r="2612" spans="1:9" x14ac:dyDescent="0.25">
      <c r="I2612" s="4">
        <v>1816.6799999999901</v>
      </c>
    </row>
    <row r="2613" spans="1:9" x14ac:dyDescent="0.25">
      <c r="I2613" s="4">
        <v>4461.1000000000004</v>
      </c>
    </row>
    <row r="2614" spans="1:9" x14ac:dyDescent="0.25">
      <c r="I2614" s="4">
        <v>1713</v>
      </c>
    </row>
    <row r="2615" spans="1:9" x14ac:dyDescent="0.25">
      <c r="I2615" s="4">
        <v>2882.81</v>
      </c>
    </row>
    <row r="2616" spans="1:9" x14ac:dyDescent="0.25">
      <c r="I2616" s="4">
        <v>3469.6</v>
      </c>
    </row>
    <row r="2617" spans="1:9" x14ac:dyDescent="0.25">
      <c r="I2617" s="4">
        <v>1968</v>
      </c>
    </row>
    <row r="2618" spans="1:9" x14ac:dyDescent="0.25">
      <c r="I2618" s="4">
        <v>2134.9</v>
      </c>
    </row>
    <row r="2620" spans="1:9" x14ac:dyDescent="0.25">
      <c r="I2620" s="4">
        <v>2829.7</v>
      </c>
    </row>
    <row r="2621" spans="1:9" x14ac:dyDescent="0.25">
      <c r="A2621" s="4" t="s">
        <v>85</v>
      </c>
      <c r="B2621" s="4" t="s">
        <v>44</v>
      </c>
      <c r="I2621" s="4">
        <v>1100</v>
      </c>
    </row>
    <row r="2622" spans="1:9" x14ac:dyDescent="0.25">
      <c r="A2622" s="4" t="s">
        <v>86</v>
      </c>
      <c r="B2622" s="4" t="s">
        <v>44</v>
      </c>
      <c r="I2622" s="4">
        <v>1001</v>
      </c>
    </row>
    <row r="2623" spans="1:9" x14ac:dyDescent="0.25">
      <c r="A2623" s="4" t="s">
        <v>87</v>
      </c>
      <c r="B2623" s="4" t="s">
        <v>44</v>
      </c>
      <c r="I2623" s="4">
        <v>1102</v>
      </c>
    </row>
    <row r="2624" spans="1:9" x14ac:dyDescent="0.25">
      <c r="A2624" s="4" t="s">
        <v>88</v>
      </c>
      <c r="B2624" s="4" t="s">
        <v>44</v>
      </c>
      <c r="I2624" s="4">
        <v>1103</v>
      </c>
    </row>
    <row r="2625" spans="1:9" x14ac:dyDescent="0.25">
      <c r="A2625" s="4" t="s">
        <v>89</v>
      </c>
      <c r="B2625" s="4" t="s">
        <v>44</v>
      </c>
      <c r="I2625" s="4">
        <v>1104</v>
      </c>
    </row>
    <row r="2626" spans="1:9" x14ac:dyDescent="0.25">
      <c r="A2626" s="4" t="s">
        <v>90</v>
      </c>
      <c r="B2626" s="4" t="s">
        <v>44</v>
      </c>
      <c r="I2626" s="4">
        <v>1105</v>
      </c>
    </row>
    <row r="2627" spans="1:9" x14ac:dyDescent="0.25">
      <c r="A2627" s="4" t="s">
        <v>78</v>
      </c>
      <c r="B2627" s="4" t="s">
        <v>41</v>
      </c>
      <c r="I2627" s="4">
        <v>1282</v>
      </c>
    </row>
    <row r="2628" spans="1:9" x14ac:dyDescent="0.25">
      <c r="A2628" s="4" t="s">
        <v>79</v>
      </c>
      <c r="B2628" s="4" t="s">
        <v>41</v>
      </c>
      <c r="I2628" s="4">
        <v>3760.89</v>
      </c>
    </row>
    <row r="2629" spans="1:9" x14ac:dyDescent="0.25">
      <c r="A2629" s="4" t="s">
        <v>80</v>
      </c>
      <c r="B2629" s="4" t="s">
        <v>41</v>
      </c>
      <c r="I2629" s="4">
        <v>204.63</v>
      </c>
    </row>
    <row r="2630" spans="1:9" x14ac:dyDescent="0.25">
      <c r="A2630" s="4" t="s">
        <v>81</v>
      </c>
      <c r="B2630" s="4" t="s">
        <v>41</v>
      </c>
      <c r="I2630" s="4">
        <v>5411.8</v>
      </c>
    </row>
    <row r="2632" spans="1:9" x14ac:dyDescent="0.25">
      <c r="I2632" s="4">
        <v>706</v>
      </c>
    </row>
    <row r="2633" spans="1:9" x14ac:dyDescent="0.25">
      <c r="I2633" s="4">
        <v>830</v>
      </c>
    </row>
    <row r="2637" spans="1:9" x14ac:dyDescent="0.25">
      <c r="I2637" s="4">
        <v>2150</v>
      </c>
    </row>
    <row r="2638" spans="1:9" x14ac:dyDescent="0.25">
      <c r="I2638" s="4">
        <v>5420.0799999999899</v>
      </c>
    </row>
    <row r="2640" spans="1:9" x14ac:dyDescent="0.25">
      <c r="I2640" s="4">
        <v>1787</v>
      </c>
    </row>
    <row r="2641" spans="9:9" x14ac:dyDescent="0.25">
      <c r="I2641" s="4">
        <v>931.6</v>
      </c>
    </row>
    <row r="2642" spans="9:9" x14ac:dyDescent="0.25">
      <c r="I2642" s="4">
        <v>4835.7299999999996</v>
      </c>
    </row>
    <row r="2643" spans="9:9" x14ac:dyDescent="0.25">
      <c r="I2643" s="4">
        <v>2452.3199999999902</v>
      </c>
    </row>
    <row r="2644" spans="9:9" x14ac:dyDescent="0.25">
      <c r="I2644" s="4">
        <v>3984</v>
      </c>
    </row>
    <row r="2645" spans="9:9" x14ac:dyDescent="0.25">
      <c r="I2645" s="4">
        <v>2211.69</v>
      </c>
    </row>
    <row r="2646" spans="9:9" x14ac:dyDescent="0.25">
      <c r="I2646" s="4">
        <v>897.77</v>
      </c>
    </row>
    <row r="2648" spans="9:9" x14ac:dyDescent="0.25">
      <c r="I2648" s="4">
        <v>5487.9299999999903</v>
      </c>
    </row>
    <row r="2649" spans="9:9" x14ac:dyDescent="0.25">
      <c r="I2649" s="4">
        <v>1151.94999999999</v>
      </c>
    </row>
    <row r="2650" spans="9:9" x14ac:dyDescent="0.25">
      <c r="I2650" s="4">
        <v>1370.79999999999</v>
      </c>
    </row>
    <row r="2651" spans="9:9" x14ac:dyDescent="0.25">
      <c r="I2651" s="4">
        <v>2479.7600000000002</v>
      </c>
    </row>
    <row r="2652" spans="9:9" x14ac:dyDescent="0.25">
      <c r="I2652" s="4">
        <v>1181.3999999999901</v>
      </c>
    </row>
    <row r="2653" spans="9:9" x14ac:dyDescent="0.25">
      <c r="I2653" s="4">
        <v>6571.5</v>
      </c>
    </row>
    <row r="2656" spans="9:9" x14ac:dyDescent="0.25">
      <c r="I2656" s="4">
        <v>3592.8999999999901</v>
      </c>
    </row>
    <row r="2657" spans="9:9" x14ac:dyDescent="0.25">
      <c r="I2657" s="4">
        <v>3346.22</v>
      </c>
    </row>
    <row r="2658" spans="9:9" x14ac:dyDescent="0.25">
      <c r="I2658" s="4">
        <v>6072.24</v>
      </c>
    </row>
    <row r="2660" spans="9:9" x14ac:dyDescent="0.25">
      <c r="I2660" s="4">
        <v>8169</v>
      </c>
    </row>
    <row r="2662" spans="9:9" x14ac:dyDescent="0.25">
      <c r="I2662" s="4">
        <v>635</v>
      </c>
    </row>
    <row r="2663" spans="9:9" x14ac:dyDescent="0.25">
      <c r="I2663" s="4">
        <v>7347.1</v>
      </c>
    </row>
    <row r="2664" spans="9:9" x14ac:dyDescent="0.25">
      <c r="I2664" s="4">
        <v>2509</v>
      </c>
    </row>
    <row r="2665" spans="9:9" x14ac:dyDescent="0.25">
      <c r="I2665" s="4">
        <v>2540.58</v>
      </c>
    </row>
    <row r="2668" spans="9:9" x14ac:dyDescent="0.25">
      <c r="I2668" s="4">
        <v>1321</v>
      </c>
    </row>
    <row r="2670" spans="9:9" x14ac:dyDescent="0.25">
      <c r="I2670" s="4">
        <v>3630.71</v>
      </c>
    </row>
    <row r="2674" spans="9:9" x14ac:dyDescent="0.25">
      <c r="I2674" s="4">
        <v>7228.9099999999899</v>
      </c>
    </row>
    <row r="2675" spans="9:9" x14ac:dyDescent="0.25">
      <c r="I2675" s="4">
        <v>60</v>
      </c>
    </row>
    <row r="2676" spans="9:9" x14ac:dyDescent="0.25">
      <c r="I2676" s="4">
        <v>836</v>
      </c>
    </row>
    <row r="2677" spans="9:9" x14ac:dyDescent="0.25">
      <c r="I2677" s="4">
        <v>60</v>
      </c>
    </row>
    <row r="2678" spans="9:9" x14ac:dyDescent="0.25">
      <c r="I2678" s="4">
        <v>3812</v>
      </c>
    </row>
    <row r="2679" spans="9:9" x14ac:dyDescent="0.25">
      <c r="I2679" s="4">
        <v>2637</v>
      </c>
    </row>
    <row r="2682" spans="9:9" x14ac:dyDescent="0.25">
      <c r="I2682" s="4">
        <v>7385.8</v>
      </c>
    </row>
    <row r="2683" spans="9:9" x14ac:dyDescent="0.25">
      <c r="I2683" s="4">
        <v>5405.9199999999901</v>
      </c>
    </row>
    <row r="2684" spans="9:9" x14ac:dyDescent="0.25">
      <c r="I2684" s="4">
        <v>10323.23</v>
      </c>
    </row>
    <row r="2685" spans="9:9" x14ac:dyDescent="0.25">
      <c r="I2685" s="4">
        <v>1040</v>
      </c>
    </row>
    <row r="2686" spans="9:9" x14ac:dyDescent="0.25">
      <c r="I2686" s="4">
        <v>1992.5</v>
      </c>
    </row>
    <row r="2687" spans="9:9" x14ac:dyDescent="0.25">
      <c r="I2687" s="4">
        <v>4130.6799999999903</v>
      </c>
    </row>
    <row r="2689" spans="9:9" x14ac:dyDescent="0.25">
      <c r="I2689" s="4">
        <v>1464</v>
      </c>
    </row>
    <row r="2690" spans="9:9" x14ac:dyDescent="0.25">
      <c r="I2690" s="4">
        <v>12323.5</v>
      </c>
    </row>
    <row r="2691" spans="9:9" x14ac:dyDescent="0.25">
      <c r="I2691" s="4">
        <v>80</v>
      </c>
    </row>
    <row r="2693" spans="9:9" x14ac:dyDescent="0.25">
      <c r="I2693" s="4">
        <v>807.8</v>
      </c>
    </row>
    <row r="2694" spans="9:9" x14ac:dyDescent="0.25">
      <c r="I2694" s="4">
        <v>3446.4</v>
      </c>
    </row>
    <row r="2696" spans="9:9" x14ac:dyDescent="0.25">
      <c r="I2696" s="4">
        <v>5793.78</v>
      </c>
    </row>
    <row r="2697" spans="9:9" x14ac:dyDescent="0.25">
      <c r="I2697" s="4">
        <v>2037.66</v>
      </c>
    </row>
    <row r="2698" spans="9:9" x14ac:dyDescent="0.25">
      <c r="I2698" s="4">
        <v>332</v>
      </c>
    </row>
    <row r="2699" spans="9:9" x14ac:dyDescent="0.25">
      <c r="I2699" s="4">
        <v>14575.61</v>
      </c>
    </row>
    <row r="2700" spans="9:9" x14ac:dyDescent="0.25">
      <c r="I2700" s="4">
        <v>4776.6000000000004</v>
      </c>
    </row>
    <row r="2702" spans="9:9" x14ac:dyDescent="0.25">
      <c r="I2702" s="4">
        <v>1632.66</v>
      </c>
    </row>
    <row r="2703" spans="9:9" x14ac:dyDescent="0.25">
      <c r="I2703" s="4">
        <v>4981.63</v>
      </c>
    </row>
    <row r="2705" spans="9:9" x14ac:dyDescent="0.25">
      <c r="I2705" s="4">
        <v>2519.17</v>
      </c>
    </row>
    <row r="2706" spans="9:9" x14ac:dyDescent="0.25">
      <c r="I2706" s="4">
        <v>3019.71</v>
      </c>
    </row>
    <row r="2707" spans="9:9" x14ac:dyDescent="0.25">
      <c r="I2707" s="4">
        <v>104</v>
      </c>
    </row>
    <row r="2709" spans="9:9" x14ac:dyDescent="0.25">
      <c r="I2709" s="4">
        <v>6766</v>
      </c>
    </row>
    <row r="2710" spans="9:9" x14ac:dyDescent="0.25">
      <c r="I2710" s="4">
        <v>2278.9</v>
      </c>
    </row>
    <row r="2711" spans="9:9" x14ac:dyDescent="0.25">
      <c r="I2711" s="4">
        <v>52</v>
      </c>
    </row>
    <row r="2712" spans="9:9" x14ac:dyDescent="0.25">
      <c r="I2712" s="4">
        <v>3050.48</v>
      </c>
    </row>
    <row r="2713" spans="9:9" x14ac:dyDescent="0.25">
      <c r="I2713" s="4">
        <v>372</v>
      </c>
    </row>
    <row r="2714" spans="9:9" x14ac:dyDescent="0.25">
      <c r="I2714" s="4">
        <v>6329.92</v>
      </c>
    </row>
    <row r="2715" spans="9:9" x14ac:dyDescent="0.25">
      <c r="I2715" s="4">
        <v>1894.7</v>
      </c>
    </row>
    <row r="2716" spans="9:9" x14ac:dyDescent="0.25">
      <c r="I2716" s="4">
        <v>2288.6999999999998</v>
      </c>
    </row>
    <row r="2717" spans="9:9" x14ac:dyDescent="0.25">
      <c r="I2717" s="4">
        <v>4330.26</v>
      </c>
    </row>
    <row r="2718" spans="9:9" x14ac:dyDescent="0.25">
      <c r="I2718" s="4">
        <v>1684.3</v>
      </c>
    </row>
    <row r="2719" spans="9:9" x14ac:dyDescent="0.25">
      <c r="I2719" s="4">
        <v>1268</v>
      </c>
    </row>
    <row r="2720" spans="9:9" x14ac:dyDescent="0.25">
      <c r="I2720" s="4">
        <v>1630.4</v>
      </c>
    </row>
    <row r="2723" spans="9:9" x14ac:dyDescent="0.25">
      <c r="I2723" s="4">
        <v>6142</v>
      </c>
    </row>
    <row r="2724" spans="9:9" x14ac:dyDescent="0.25">
      <c r="I2724" s="4">
        <v>1991</v>
      </c>
    </row>
    <row r="2725" spans="9:9" x14ac:dyDescent="0.25">
      <c r="I2725" s="4">
        <v>2572.5</v>
      </c>
    </row>
    <row r="2726" spans="9:9" x14ac:dyDescent="0.25">
      <c r="I2726" s="4">
        <v>4529.2999999999902</v>
      </c>
    </row>
    <row r="2727" spans="9:9" x14ac:dyDescent="0.25">
      <c r="I2727" s="4">
        <v>7436.19</v>
      </c>
    </row>
    <row r="2729" spans="9:9" x14ac:dyDescent="0.25">
      <c r="I2729" s="4">
        <v>772.19</v>
      </c>
    </row>
    <row r="2730" spans="9:9" x14ac:dyDescent="0.25">
      <c r="I2730" s="4">
        <v>5412.34</v>
      </c>
    </row>
    <row r="2731" spans="9:9" x14ac:dyDescent="0.25">
      <c r="I2731" s="4">
        <v>3376.5</v>
      </c>
    </row>
    <row r="2732" spans="9:9" x14ac:dyDescent="0.25">
      <c r="I2732" s="4">
        <v>3946</v>
      </c>
    </row>
    <row r="2733" spans="9:9" x14ac:dyDescent="0.25">
      <c r="I2733" s="4">
        <v>2576.25</v>
      </c>
    </row>
    <row r="2734" spans="9:9" x14ac:dyDescent="0.25">
      <c r="I2734" s="4">
        <v>2087</v>
      </c>
    </row>
    <row r="2735" spans="9:9" x14ac:dyDescent="0.25">
      <c r="I2735" s="4">
        <v>5887.35</v>
      </c>
    </row>
    <row r="2736" spans="9:9" x14ac:dyDescent="0.25">
      <c r="I2736" s="4">
        <v>11597.5</v>
      </c>
    </row>
    <row r="2738" spans="9:9" x14ac:dyDescent="0.25">
      <c r="I2738" s="4">
        <v>1118</v>
      </c>
    </row>
    <row r="2739" spans="9:9" x14ac:dyDescent="0.25">
      <c r="I2739" s="4">
        <v>4070.34</v>
      </c>
    </row>
    <row r="2740" spans="9:9" x14ac:dyDescent="0.25">
      <c r="I2740" s="4">
        <v>219</v>
      </c>
    </row>
    <row r="2742" spans="9:9" x14ac:dyDescent="0.25">
      <c r="I2742" s="4">
        <v>2340.89</v>
      </c>
    </row>
    <row r="2743" spans="9:9" x14ac:dyDescent="0.25">
      <c r="I2743" s="4">
        <v>7760.7</v>
      </c>
    </row>
    <row r="2744" spans="9:9" x14ac:dyDescent="0.25">
      <c r="I2744" s="4">
        <v>3019.37</v>
      </c>
    </row>
    <row r="2745" spans="9:9" x14ac:dyDescent="0.25">
      <c r="I2745" s="4">
        <v>3690.7</v>
      </c>
    </row>
    <row r="2746" spans="9:9" x14ac:dyDescent="0.25">
      <c r="I2746" s="4">
        <v>1316</v>
      </c>
    </row>
    <row r="2749" spans="9:9" x14ac:dyDescent="0.25">
      <c r="I2749" s="4">
        <v>920</v>
      </c>
    </row>
    <row r="2750" spans="9:9" x14ac:dyDescent="0.25">
      <c r="I2750" s="4">
        <v>422</v>
      </c>
    </row>
    <row r="2751" spans="9:9" x14ac:dyDescent="0.25">
      <c r="I2751" s="4">
        <v>1450.11</v>
      </c>
    </row>
    <row r="2752" spans="9:9" x14ac:dyDescent="0.25">
      <c r="I2752" s="4">
        <v>7586</v>
      </c>
    </row>
    <row r="2753" spans="1:9" x14ac:dyDescent="0.25">
      <c r="I2753" s="4">
        <v>897.52</v>
      </c>
    </row>
    <row r="2754" spans="1:9" x14ac:dyDescent="0.25">
      <c r="I2754" s="4">
        <v>2404.9899999999998</v>
      </c>
    </row>
    <row r="2755" spans="1:9" x14ac:dyDescent="0.25">
      <c r="I2755" s="4">
        <v>1755.84</v>
      </c>
    </row>
    <row r="2756" spans="1:9" x14ac:dyDescent="0.25">
      <c r="I2756" s="4">
        <v>2661.9</v>
      </c>
    </row>
    <row r="2757" spans="1:9" x14ac:dyDescent="0.25">
      <c r="I2757" s="4">
        <v>2028</v>
      </c>
    </row>
    <row r="2758" spans="1:9" x14ac:dyDescent="0.25">
      <c r="I2758" s="4">
        <v>4742.3499999999904</v>
      </c>
    </row>
    <row r="2759" spans="1:9" x14ac:dyDescent="0.25">
      <c r="I2759" s="4">
        <v>11754.5999999999</v>
      </c>
    </row>
    <row r="2760" spans="1:9" x14ac:dyDescent="0.25">
      <c r="I2760" s="4">
        <v>5360.63</v>
      </c>
    </row>
    <row r="2761" spans="1:9" x14ac:dyDescent="0.25">
      <c r="I2761" s="4">
        <v>11025.55</v>
      </c>
    </row>
    <row r="2763" spans="1:9" x14ac:dyDescent="0.25">
      <c r="I2763" s="4">
        <v>2154</v>
      </c>
    </row>
    <row r="2765" spans="1:9" x14ac:dyDescent="0.25">
      <c r="I2765" s="4">
        <v>1672.2</v>
      </c>
    </row>
    <row r="2766" spans="1:9" x14ac:dyDescent="0.25">
      <c r="A2766" s="4" t="s">
        <v>85</v>
      </c>
      <c r="B2766" s="4" t="s">
        <v>41</v>
      </c>
      <c r="I2766" s="4">
        <v>600</v>
      </c>
    </row>
    <row r="2767" spans="1:9" x14ac:dyDescent="0.25">
      <c r="A2767" s="4" t="s">
        <v>86</v>
      </c>
      <c r="B2767" s="4" t="s">
        <v>41</v>
      </c>
      <c r="I2767" s="4">
        <v>601</v>
      </c>
    </row>
    <row r="2768" spans="1:9" x14ac:dyDescent="0.25">
      <c r="A2768" s="4" t="s">
        <v>87</v>
      </c>
      <c r="B2768" s="4" t="s">
        <v>41</v>
      </c>
      <c r="I2768" s="4">
        <v>602</v>
      </c>
    </row>
    <row r="2769" spans="1:9" x14ac:dyDescent="0.25">
      <c r="A2769" s="4" t="s">
        <v>88</v>
      </c>
      <c r="B2769" s="4" t="s">
        <v>41</v>
      </c>
      <c r="I2769" s="4">
        <v>603</v>
      </c>
    </row>
    <row r="2770" spans="1:9" x14ac:dyDescent="0.25">
      <c r="A2770" s="4" t="s">
        <v>89</v>
      </c>
      <c r="B2770" s="4" t="s">
        <v>41</v>
      </c>
      <c r="I2770" s="4">
        <v>604</v>
      </c>
    </row>
    <row r="2771" spans="1:9" x14ac:dyDescent="0.25">
      <c r="A2771" s="4" t="s">
        <v>90</v>
      </c>
      <c r="B2771" s="4" t="s">
        <v>41</v>
      </c>
      <c r="I2771" s="4">
        <v>605</v>
      </c>
    </row>
    <row r="2772" spans="1:9" x14ac:dyDescent="0.25">
      <c r="A2772" s="4" t="s">
        <v>78</v>
      </c>
      <c r="B2772" s="4" t="s">
        <v>40</v>
      </c>
      <c r="I2772" s="4">
        <v>14217.109999999901</v>
      </c>
    </row>
    <row r="2773" spans="1:9" x14ac:dyDescent="0.25">
      <c r="A2773" s="4" t="s">
        <v>79</v>
      </c>
      <c r="B2773" s="4" t="s">
        <v>40</v>
      </c>
      <c r="I2773" s="4">
        <v>12137.949999999901</v>
      </c>
    </row>
    <row r="2774" spans="1:9" x14ac:dyDescent="0.25">
      <c r="A2774" s="4" t="s">
        <v>80</v>
      </c>
      <c r="B2774" s="4" t="s">
        <v>40</v>
      </c>
      <c r="I2774" s="4">
        <v>8715.3699999999899</v>
      </c>
    </row>
    <row r="2775" spans="1:9" x14ac:dyDescent="0.25">
      <c r="A2775" s="4" t="s">
        <v>81</v>
      </c>
      <c r="B2775" s="4" t="s">
        <v>40</v>
      </c>
      <c r="I2775" s="4">
        <v>44034</v>
      </c>
    </row>
    <row r="2776" spans="1:9" x14ac:dyDescent="0.25">
      <c r="I2776" s="4">
        <v>12374.9</v>
      </c>
    </row>
    <row r="2777" spans="1:9" x14ac:dyDescent="0.25">
      <c r="I2777" s="4">
        <v>6162.18</v>
      </c>
    </row>
    <row r="2778" spans="1:9" x14ac:dyDescent="0.25">
      <c r="I2778" s="4">
        <v>5835</v>
      </c>
    </row>
    <row r="2782" spans="1:9" x14ac:dyDescent="0.25">
      <c r="I2782" s="4">
        <v>7832</v>
      </c>
    </row>
    <row r="2783" spans="1:9" x14ac:dyDescent="0.25">
      <c r="I2783" s="4">
        <v>6898.8</v>
      </c>
    </row>
    <row r="2785" spans="9:9" x14ac:dyDescent="0.25">
      <c r="I2785" s="4">
        <v>9233</v>
      </c>
    </row>
    <row r="2786" spans="9:9" x14ac:dyDescent="0.25">
      <c r="I2786" s="4">
        <v>10747.28</v>
      </c>
    </row>
    <row r="2787" spans="9:9" x14ac:dyDescent="0.25">
      <c r="I2787" s="4">
        <v>5067.57</v>
      </c>
    </row>
    <row r="2788" spans="9:9" x14ac:dyDescent="0.25">
      <c r="I2788" s="4">
        <v>5331.44</v>
      </c>
    </row>
    <row r="2789" spans="9:9" x14ac:dyDescent="0.25">
      <c r="I2789" s="4">
        <v>18816</v>
      </c>
    </row>
    <row r="2790" spans="9:9" x14ac:dyDescent="0.25">
      <c r="I2790" s="4">
        <v>6541.07</v>
      </c>
    </row>
    <row r="2791" spans="9:9" x14ac:dyDescent="0.25">
      <c r="I2791" s="4">
        <v>8273.64</v>
      </c>
    </row>
    <row r="2793" spans="9:9" x14ac:dyDescent="0.25">
      <c r="I2793" s="4">
        <v>30423.200000000001</v>
      </c>
    </row>
    <row r="2794" spans="9:9" x14ac:dyDescent="0.25">
      <c r="I2794" s="4">
        <v>5140.84</v>
      </c>
    </row>
    <row r="2795" spans="9:9" x14ac:dyDescent="0.25">
      <c r="I2795" s="4">
        <v>8857.18</v>
      </c>
    </row>
    <row r="2796" spans="9:9" x14ac:dyDescent="0.25">
      <c r="I2796" s="4">
        <v>11034.7499999999</v>
      </c>
    </row>
    <row r="2797" spans="9:9" x14ac:dyDescent="0.25">
      <c r="I2797" s="4">
        <v>14257.8</v>
      </c>
    </row>
    <row r="2798" spans="9:9" x14ac:dyDescent="0.25">
      <c r="I2798" s="4">
        <v>8632.2999999999993</v>
      </c>
    </row>
    <row r="2801" spans="9:9" x14ac:dyDescent="0.25">
      <c r="I2801" s="4">
        <v>15815.9</v>
      </c>
    </row>
    <row r="2802" spans="9:9" x14ac:dyDescent="0.25">
      <c r="I2802" s="4">
        <v>8007.9899999999898</v>
      </c>
    </row>
    <row r="2803" spans="9:9" x14ac:dyDescent="0.25">
      <c r="I2803" s="4">
        <v>19725.8</v>
      </c>
    </row>
    <row r="2805" spans="9:9" x14ac:dyDescent="0.25">
      <c r="I2805" s="4">
        <v>15042.85</v>
      </c>
    </row>
    <row r="2807" spans="9:9" x14ac:dyDescent="0.25">
      <c r="I2807" s="4">
        <v>23081</v>
      </c>
    </row>
    <row r="2808" spans="9:9" x14ac:dyDescent="0.25">
      <c r="I2808" s="4">
        <v>7771.9299999999903</v>
      </c>
    </row>
    <row r="2809" spans="9:9" x14ac:dyDescent="0.25">
      <c r="I2809" s="4">
        <v>7577</v>
      </c>
    </row>
    <row r="2810" spans="9:9" x14ac:dyDescent="0.25">
      <c r="I2810" s="4">
        <v>8560.02</v>
      </c>
    </row>
    <row r="2811" spans="9:9" x14ac:dyDescent="0.25">
      <c r="I2811" s="4">
        <v>7898.9</v>
      </c>
    </row>
    <row r="2813" spans="9:9" x14ac:dyDescent="0.25">
      <c r="I2813" s="4">
        <v>15044.6</v>
      </c>
    </row>
    <row r="2815" spans="9:9" x14ac:dyDescent="0.25">
      <c r="I2815" s="4">
        <v>4912.33</v>
      </c>
    </row>
    <row r="2816" spans="9:9" x14ac:dyDescent="0.25">
      <c r="I2816" s="4">
        <v>6163</v>
      </c>
    </row>
    <row r="2819" spans="9:9" x14ac:dyDescent="0.25">
      <c r="I2819" s="4">
        <v>18837.87</v>
      </c>
    </row>
    <row r="2820" spans="9:9" x14ac:dyDescent="0.25">
      <c r="I2820" s="4">
        <v>4147.43</v>
      </c>
    </row>
    <row r="2821" spans="9:9" x14ac:dyDescent="0.25">
      <c r="I2821" s="4">
        <v>4923.3999999999996</v>
      </c>
    </row>
    <row r="2822" spans="9:9" x14ac:dyDescent="0.25">
      <c r="I2822" s="4">
        <v>3709.14</v>
      </c>
    </row>
    <row r="2823" spans="9:9" x14ac:dyDescent="0.25">
      <c r="I2823" s="4">
        <v>10029</v>
      </c>
    </row>
    <row r="2824" spans="9:9" x14ac:dyDescent="0.25">
      <c r="I2824" s="4">
        <v>11335.5</v>
      </c>
    </row>
    <row r="2825" spans="9:9" x14ac:dyDescent="0.25">
      <c r="I2825" s="4">
        <v>21848.289999999899</v>
      </c>
    </row>
    <row r="2826" spans="9:9" x14ac:dyDescent="0.25">
      <c r="I2826" s="4">
        <v>7017.8099999999904</v>
      </c>
    </row>
    <row r="2827" spans="9:9" x14ac:dyDescent="0.25">
      <c r="I2827" s="4">
        <v>24453.09</v>
      </c>
    </row>
    <row r="2828" spans="9:9" x14ac:dyDescent="0.25">
      <c r="I2828" s="4">
        <v>15235.85</v>
      </c>
    </row>
    <row r="2829" spans="9:9" x14ac:dyDescent="0.25">
      <c r="I2829" s="4">
        <v>11240.07</v>
      </c>
    </row>
    <row r="2830" spans="9:9" x14ac:dyDescent="0.25">
      <c r="I2830" s="4">
        <v>33131.9399999999</v>
      </c>
    </row>
    <row r="2831" spans="9:9" x14ac:dyDescent="0.25">
      <c r="I2831" s="4">
        <v>9940.01</v>
      </c>
    </row>
    <row r="2832" spans="9:9" x14ac:dyDescent="0.25">
      <c r="I2832" s="4">
        <v>10902.84</v>
      </c>
    </row>
    <row r="2834" spans="9:9" x14ac:dyDescent="0.25">
      <c r="I2834" s="4">
        <v>5752.42</v>
      </c>
    </row>
    <row r="2835" spans="9:9" x14ac:dyDescent="0.25">
      <c r="I2835" s="4">
        <v>20666.560000000001</v>
      </c>
    </row>
    <row r="2836" spans="9:9" x14ac:dyDescent="0.25">
      <c r="I2836" s="4">
        <v>7266.8</v>
      </c>
    </row>
    <row r="2837" spans="9:9" x14ac:dyDescent="0.25">
      <c r="I2837" s="4">
        <v>1512.29</v>
      </c>
    </row>
    <row r="2838" spans="9:9" x14ac:dyDescent="0.25">
      <c r="I2838" s="4">
        <v>1573.5</v>
      </c>
    </row>
    <row r="2839" spans="9:9" x14ac:dyDescent="0.25">
      <c r="I2839" s="4">
        <v>13892.5</v>
      </c>
    </row>
    <row r="2841" spans="9:9" x14ac:dyDescent="0.25">
      <c r="I2841" s="4">
        <v>10714.619999999901</v>
      </c>
    </row>
    <row r="2842" spans="9:9" x14ac:dyDescent="0.25">
      <c r="I2842" s="4">
        <v>8766.57</v>
      </c>
    </row>
    <row r="2843" spans="9:9" x14ac:dyDescent="0.25">
      <c r="I2843" s="4">
        <v>8953.25</v>
      </c>
    </row>
    <row r="2844" spans="9:9" x14ac:dyDescent="0.25">
      <c r="I2844" s="4">
        <v>57958.409999999902</v>
      </c>
    </row>
    <row r="2845" spans="9:9" x14ac:dyDescent="0.25">
      <c r="I2845" s="4">
        <v>6642.4</v>
      </c>
    </row>
    <row r="2846" spans="9:9" x14ac:dyDescent="0.25">
      <c r="I2846" s="4">
        <v>5625.85</v>
      </c>
    </row>
    <row r="2847" spans="9:9" x14ac:dyDescent="0.25">
      <c r="I2847" s="4">
        <v>12941.75</v>
      </c>
    </row>
    <row r="2848" spans="9:9" x14ac:dyDescent="0.25">
      <c r="I2848" s="4">
        <v>12464.12</v>
      </c>
    </row>
    <row r="2850" spans="9:9" x14ac:dyDescent="0.25">
      <c r="I2850" s="4">
        <v>5867.79</v>
      </c>
    </row>
    <row r="2851" spans="9:9" x14ac:dyDescent="0.25">
      <c r="I2851" s="4">
        <v>7774.36</v>
      </c>
    </row>
    <row r="2852" spans="9:9" x14ac:dyDescent="0.25">
      <c r="I2852" s="4">
        <v>16015.1</v>
      </c>
    </row>
    <row r="2854" spans="9:9" x14ac:dyDescent="0.25">
      <c r="I2854" s="4">
        <v>23958.25</v>
      </c>
    </row>
    <row r="2855" spans="9:9" x14ac:dyDescent="0.25">
      <c r="I2855" s="4">
        <v>5625.1</v>
      </c>
    </row>
    <row r="2856" spans="9:9" x14ac:dyDescent="0.25">
      <c r="I2856" s="4">
        <v>10808</v>
      </c>
    </row>
    <row r="2857" spans="9:9" x14ac:dyDescent="0.25">
      <c r="I2857" s="4">
        <v>7085.73</v>
      </c>
    </row>
    <row r="2858" spans="9:9" x14ac:dyDescent="0.25">
      <c r="I2858" s="4">
        <v>12066.5999999999</v>
      </c>
    </row>
    <row r="2859" spans="9:9" x14ac:dyDescent="0.25">
      <c r="I2859" s="4">
        <v>11934.31</v>
      </c>
    </row>
    <row r="2860" spans="9:9" x14ac:dyDescent="0.25">
      <c r="I2860" s="4">
        <v>7182.0999999999904</v>
      </c>
    </row>
    <row r="2861" spans="9:9" x14ac:dyDescent="0.25">
      <c r="I2861" s="4">
        <v>4380.4699999999903</v>
      </c>
    </row>
    <row r="2862" spans="9:9" x14ac:dyDescent="0.25">
      <c r="I2862" s="4">
        <v>29589.35</v>
      </c>
    </row>
    <row r="2863" spans="9:9" x14ac:dyDescent="0.25">
      <c r="I2863" s="4">
        <v>4166.6899999999996</v>
      </c>
    </row>
    <row r="2864" spans="9:9" x14ac:dyDescent="0.25">
      <c r="I2864" s="4">
        <v>1534</v>
      </c>
    </row>
    <row r="2865" spans="9:9" x14ac:dyDescent="0.25">
      <c r="I2865" s="4">
        <v>8276.5799999999908</v>
      </c>
    </row>
    <row r="2867" spans="9:9" x14ac:dyDescent="0.25">
      <c r="I2867" s="4">
        <v>19470.2</v>
      </c>
    </row>
    <row r="2868" spans="9:9" x14ac:dyDescent="0.25">
      <c r="I2868" s="4">
        <v>17806.809999999899</v>
      </c>
    </row>
    <row r="2869" spans="9:9" x14ac:dyDescent="0.25">
      <c r="I2869" s="4">
        <v>11421</v>
      </c>
    </row>
    <row r="2870" spans="9:9" x14ac:dyDescent="0.25">
      <c r="I2870" s="4">
        <v>11488</v>
      </c>
    </row>
    <row r="2871" spans="9:9" x14ac:dyDescent="0.25">
      <c r="I2871" s="4">
        <v>12836.48</v>
      </c>
    </row>
    <row r="2872" spans="9:9" x14ac:dyDescent="0.25">
      <c r="I2872" s="4">
        <v>14967.9399999999</v>
      </c>
    </row>
    <row r="2874" spans="9:9" x14ac:dyDescent="0.25">
      <c r="I2874" s="4">
        <v>8779.61</v>
      </c>
    </row>
    <row r="2875" spans="9:9" x14ac:dyDescent="0.25">
      <c r="I2875" s="4">
        <v>22480.3</v>
      </c>
    </row>
    <row r="2876" spans="9:9" x14ac:dyDescent="0.25">
      <c r="I2876" s="4">
        <v>16468.4899999999</v>
      </c>
    </row>
    <row r="2877" spans="9:9" x14ac:dyDescent="0.25">
      <c r="I2877" s="4">
        <v>7900</v>
      </c>
    </row>
    <row r="2878" spans="9:9" x14ac:dyDescent="0.25">
      <c r="I2878" s="4">
        <v>11624.039999999901</v>
      </c>
    </row>
    <row r="2879" spans="9:9" x14ac:dyDescent="0.25">
      <c r="I2879" s="4">
        <v>11845</v>
      </c>
    </row>
    <row r="2880" spans="9:9" x14ac:dyDescent="0.25">
      <c r="I2880" s="4">
        <v>14104.63</v>
      </c>
    </row>
    <row r="2881" spans="9:9" x14ac:dyDescent="0.25">
      <c r="I2881" s="4">
        <v>17503.43</v>
      </c>
    </row>
    <row r="2883" spans="9:9" x14ac:dyDescent="0.25">
      <c r="I2883" s="4">
        <v>2807.7799999999902</v>
      </c>
    </row>
    <row r="2884" spans="9:9" x14ac:dyDescent="0.25">
      <c r="I2884" s="4">
        <v>20031.84</v>
      </c>
    </row>
    <row r="2885" spans="9:9" x14ac:dyDescent="0.25">
      <c r="I2885" s="4">
        <v>16806.54</v>
      </c>
    </row>
    <row r="2886" spans="9:9" x14ac:dyDescent="0.25">
      <c r="I2886" s="4">
        <v>6349</v>
      </c>
    </row>
    <row r="2887" spans="9:9" x14ac:dyDescent="0.25">
      <c r="I2887" s="4">
        <v>6949.93</v>
      </c>
    </row>
    <row r="2888" spans="9:9" x14ac:dyDescent="0.25">
      <c r="I2888" s="4">
        <v>28507.72</v>
      </c>
    </row>
    <row r="2889" spans="9:9" x14ac:dyDescent="0.25">
      <c r="I2889" s="4">
        <v>4574.22</v>
      </c>
    </row>
    <row r="2890" spans="9:9" x14ac:dyDescent="0.25">
      <c r="I2890" s="4">
        <v>17446.07</v>
      </c>
    </row>
    <row r="2891" spans="9:9" x14ac:dyDescent="0.25">
      <c r="I2891" s="4">
        <v>42658.929999999898</v>
      </c>
    </row>
    <row r="2893" spans="9:9" x14ac:dyDescent="0.25">
      <c r="I2893" s="4">
        <v>15934.699999999901</v>
      </c>
    </row>
    <row r="2894" spans="9:9" x14ac:dyDescent="0.25">
      <c r="I2894" s="4">
        <v>16593.63</v>
      </c>
    </row>
    <row r="2895" spans="9:9" x14ac:dyDescent="0.25">
      <c r="I2895" s="4">
        <v>4327.5</v>
      </c>
    </row>
    <row r="2896" spans="9:9" x14ac:dyDescent="0.25">
      <c r="I2896" s="4">
        <v>6463.41</v>
      </c>
    </row>
    <row r="2897" spans="1:9" x14ac:dyDescent="0.25">
      <c r="I2897" s="4">
        <v>7094</v>
      </c>
    </row>
    <row r="2898" spans="1:9" x14ac:dyDescent="0.25">
      <c r="I2898" s="4">
        <v>3607.24</v>
      </c>
    </row>
    <row r="2899" spans="1:9" x14ac:dyDescent="0.25">
      <c r="I2899" s="4">
        <v>15149.5099999999</v>
      </c>
    </row>
    <row r="2900" spans="1:9" x14ac:dyDescent="0.25">
      <c r="I2900" s="4">
        <v>8580.4499999999898</v>
      </c>
    </row>
    <row r="2901" spans="1:9" x14ac:dyDescent="0.25">
      <c r="I2901" s="4">
        <v>14523.64</v>
      </c>
    </row>
    <row r="2902" spans="1:9" x14ac:dyDescent="0.25">
      <c r="I2902" s="4">
        <v>10586.3</v>
      </c>
    </row>
    <row r="2903" spans="1:9" x14ac:dyDescent="0.25">
      <c r="I2903" s="4">
        <v>20941.38</v>
      </c>
    </row>
    <row r="2904" spans="1:9" x14ac:dyDescent="0.25">
      <c r="I2904" s="4">
        <v>15595.14</v>
      </c>
    </row>
    <row r="2905" spans="1:9" x14ac:dyDescent="0.25">
      <c r="I2905" s="4">
        <v>18907.34</v>
      </c>
    </row>
    <row r="2906" spans="1:9" x14ac:dyDescent="0.25">
      <c r="I2906" s="4">
        <v>27447.07</v>
      </c>
    </row>
    <row r="2907" spans="1:9" x14ac:dyDescent="0.25">
      <c r="I2907" s="4">
        <v>7325.79</v>
      </c>
    </row>
    <row r="2908" spans="1:9" x14ac:dyDescent="0.25">
      <c r="I2908" s="4">
        <v>3207.22</v>
      </c>
    </row>
    <row r="2910" spans="1:9" x14ac:dyDescent="0.25">
      <c r="I2910" s="4">
        <v>25067.429999999898</v>
      </c>
    </row>
    <row r="2911" spans="1:9" x14ac:dyDescent="0.25">
      <c r="A2911" s="4" t="s">
        <v>85</v>
      </c>
      <c r="B2911" s="4" t="s">
        <v>40</v>
      </c>
      <c r="I2911" s="4">
        <v>200</v>
      </c>
    </row>
    <row r="2912" spans="1:9" x14ac:dyDescent="0.25">
      <c r="A2912" s="4" t="s">
        <v>86</v>
      </c>
      <c r="B2912" s="4" t="s">
        <v>40</v>
      </c>
      <c r="I2912" s="4">
        <v>300</v>
      </c>
    </row>
    <row r="2913" spans="1:9" x14ac:dyDescent="0.25">
      <c r="A2913" s="4" t="s">
        <v>87</v>
      </c>
      <c r="B2913" s="4" t="s">
        <v>40</v>
      </c>
      <c r="I2913" s="4">
        <v>400</v>
      </c>
    </row>
    <row r="2914" spans="1:9" x14ac:dyDescent="0.25">
      <c r="A2914" s="4" t="s">
        <v>88</v>
      </c>
      <c r="B2914" s="4" t="s">
        <v>40</v>
      </c>
      <c r="I2914" s="4">
        <v>500</v>
      </c>
    </row>
    <row r="2915" spans="1:9" x14ac:dyDescent="0.25">
      <c r="A2915" s="4" t="s">
        <v>89</v>
      </c>
      <c r="B2915" s="4" t="s">
        <v>40</v>
      </c>
      <c r="I2915" s="4">
        <v>600</v>
      </c>
    </row>
    <row r="2916" spans="1:9" x14ac:dyDescent="0.25">
      <c r="A2916" s="4" t="s">
        <v>90</v>
      </c>
      <c r="B2916" s="4" t="s">
        <v>40</v>
      </c>
      <c r="I2916" s="4">
        <v>700</v>
      </c>
    </row>
    <row r="2921" spans="1:9" x14ac:dyDescent="0.25">
      <c r="I2921" s="4">
        <v>557.87</v>
      </c>
    </row>
    <row r="2922" spans="1:9" x14ac:dyDescent="0.25">
      <c r="I2922" s="4">
        <v>1925.3</v>
      </c>
    </row>
    <row r="2923" spans="1:9" x14ac:dyDescent="0.25">
      <c r="I2923" s="4">
        <v>423.5</v>
      </c>
    </row>
    <row r="2927" spans="1:9" x14ac:dyDescent="0.25">
      <c r="I2927" s="4">
        <v>2199.1099999999901</v>
      </c>
    </row>
    <row r="2928" spans="1:9" x14ac:dyDescent="0.25">
      <c r="I2928" s="4">
        <v>1622.4099999999901</v>
      </c>
    </row>
    <row r="2930" spans="9:9" x14ac:dyDescent="0.25">
      <c r="I2930" s="4">
        <v>1028.73</v>
      </c>
    </row>
    <row r="2931" spans="9:9" x14ac:dyDescent="0.25">
      <c r="I2931" s="4">
        <v>1459.4199999999901</v>
      </c>
    </row>
    <row r="2932" spans="9:9" x14ac:dyDescent="0.25">
      <c r="I2932" s="4">
        <v>736.98</v>
      </c>
    </row>
    <row r="2933" spans="9:9" x14ac:dyDescent="0.25">
      <c r="I2933" s="4">
        <v>1729.6899999999901</v>
      </c>
    </row>
    <row r="2934" spans="9:9" x14ac:dyDescent="0.25">
      <c r="I2934" s="4">
        <v>1275.58</v>
      </c>
    </row>
    <row r="2935" spans="9:9" x14ac:dyDescent="0.25">
      <c r="I2935" s="4">
        <v>420.92</v>
      </c>
    </row>
    <row r="2936" spans="9:9" x14ac:dyDescent="0.25">
      <c r="I2936" s="4">
        <v>752.81999999999903</v>
      </c>
    </row>
    <row r="2938" spans="9:9" x14ac:dyDescent="0.25">
      <c r="I2938" s="4">
        <v>721.4</v>
      </c>
    </row>
    <row r="2939" spans="9:9" x14ac:dyDescent="0.25">
      <c r="I2939" s="4">
        <v>3491.8799999999901</v>
      </c>
    </row>
    <row r="2940" spans="9:9" x14ac:dyDescent="0.25">
      <c r="I2940" s="4">
        <v>3303.9399999999901</v>
      </c>
    </row>
    <row r="2941" spans="9:9" x14ac:dyDescent="0.25">
      <c r="I2941" s="4">
        <v>128.30000000000001</v>
      </c>
    </row>
    <row r="2942" spans="9:9" x14ac:dyDescent="0.25">
      <c r="I2942" s="4">
        <v>1085.18</v>
      </c>
    </row>
    <row r="2943" spans="9:9" x14ac:dyDescent="0.25">
      <c r="I2943" s="4">
        <v>1307.8</v>
      </c>
    </row>
    <row r="2946" spans="9:9" x14ac:dyDescent="0.25">
      <c r="I2946" s="4">
        <v>934.18999999999903</v>
      </c>
    </row>
    <row r="2947" spans="9:9" x14ac:dyDescent="0.25">
      <c r="I2947" s="4">
        <v>1638.78999999999</v>
      </c>
    </row>
    <row r="2948" spans="9:9" x14ac:dyDescent="0.25">
      <c r="I2948" s="4">
        <v>1316.48999999999</v>
      </c>
    </row>
    <row r="2950" spans="9:9" x14ac:dyDescent="0.25">
      <c r="I2950" s="4">
        <v>1590.03</v>
      </c>
    </row>
    <row r="2952" spans="9:9" x14ac:dyDescent="0.25">
      <c r="I2952" s="4">
        <v>412.54999999999899</v>
      </c>
    </row>
    <row r="2953" spans="9:9" x14ac:dyDescent="0.25">
      <c r="I2953" s="4">
        <v>1051.6099999999999</v>
      </c>
    </row>
    <row r="2954" spans="9:9" x14ac:dyDescent="0.25">
      <c r="I2954" s="4">
        <v>477.11</v>
      </c>
    </row>
    <row r="2955" spans="9:9" x14ac:dyDescent="0.25">
      <c r="I2955" s="4">
        <v>880.14999999999895</v>
      </c>
    </row>
    <row r="2956" spans="9:9" x14ac:dyDescent="0.25">
      <c r="I2956" s="4">
        <v>1391.02999999999</v>
      </c>
    </row>
    <row r="2958" spans="9:9" x14ac:dyDescent="0.25">
      <c r="I2958" s="4">
        <v>695.12</v>
      </c>
    </row>
    <row r="2960" spans="9:9" x14ac:dyDescent="0.25">
      <c r="I2960" s="4">
        <v>3587.1799999999898</v>
      </c>
    </row>
    <row r="2961" spans="9:9" x14ac:dyDescent="0.25">
      <c r="I2961" s="4">
        <v>1182.9199999999901</v>
      </c>
    </row>
    <row r="2964" spans="9:9" x14ac:dyDescent="0.25">
      <c r="I2964" s="4">
        <v>871.55</v>
      </c>
    </row>
    <row r="2965" spans="9:9" x14ac:dyDescent="0.25">
      <c r="I2965" s="4">
        <v>1164.81</v>
      </c>
    </row>
    <row r="2966" spans="9:9" x14ac:dyDescent="0.25">
      <c r="I2966" s="4">
        <v>947.64</v>
      </c>
    </row>
    <row r="2967" spans="9:9" x14ac:dyDescent="0.25">
      <c r="I2967" s="4">
        <v>2090.36</v>
      </c>
    </row>
    <row r="2968" spans="9:9" x14ac:dyDescent="0.25">
      <c r="I2968" s="4">
        <v>1474.6</v>
      </c>
    </row>
    <row r="2969" spans="9:9" x14ac:dyDescent="0.25">
      <c r="I2969" s="4">
        <v>1180.17</v>
      </c>
    </row>
    <row r="2970" spans="9:9" x14ac:dyDescent="0.25">
      <c r="I2970" s="4">
        <v>3554.0899999999901</v>
      </c>
    </row>
    <row r="2971" spans="9:9" x14ac:dyDescent="0.25">
      <c r="I2971" s="4">
        <v>601.49999999999898</v>
      </c>
    </row>
    <row r="2972" spans="9:9" x14ac:dyDescent="0.25">
      <c r="I2972" s="4">
        <v>2449.22999999999</v>
      </c>
    </row>
    <row r="2973" spans="9:9" x14ac:dyDescent="0.25">
      <c r="I2973" s="4">
        <v>1169.99</v>
      </c>
    </row>
    <row r="2974" spans="9:9" x14ac:dyDescent="0.25">
      <c r="I2974" s="4">
        <v>2943.9199999999901</v>
      </c>
    </row>
    <row r="2975" spans="9:9" x14ac:dyDescent="0.25">
      <c r="I2975" s="4">
        <v>120</v>
      </c>
    </row>
    <row r="2977" spans="9:9" x14ac:dyDescent="0.25">
      <c r="I2977" s="4">
        <v>285.97000000000003</v>
      </c>
    </row>
    <row r="2979" spans="9:9" x14ac:dyDescent="0.25">
      <c r="I2979" s="4">
        <v>87.5</v>
      </c>
    </row>
    <row r="2980" spans="9:9" x14ac:dyDescent="0.25">
      <c r="I2980" s="4">
        <v>1223.8699999999999</v>
      </c>
    </row>
    <row r="2981" spans="9:9" x14ac:dyDescent="0.25">
      <c r="I2981" s="4">
        <v>1404.31</v>
      </c>
    </row>
    <row r="2982" spans="9:9" x14ac:dyDescent="0.25">
      <c r="I2982" s="4">
        <v>157.37</v>
      </c>
    </row>
    <row r="2983" spans="9:9" x14ac:dyDescent="0.25">
      <c r="I2983" s="4">
        <v>15</v>
      </c>
    </row>
    <row r="2984" spans="9:9" x14ac:dyDescent="0.25">
      <c r="I2984" s="4">
        <v>726.52999999999895</v>
      </c>
    </row>
    <row r="2986" spans="9:9" x14ac:dyDescent="0.25">
      <c r="I2986" s="4">
        <v>1395.9099999999901</v>
      </c>
    </row>
    <row r="2987" spans="9:9" x14ac:dyDescent="0.25">
      <c r="I2987" s="4">
        <v>1121.51</v>
      </c>
    </row>
    <row r="2988" spans="9:9" x14ac:dyDescent="0.25">
      <c r="I2988" s="4">
        <v>1383.97999999999</v>
      </c>
    </row>
    <row r="2989" spans="9:9" x14ac:dyDescent="0.25">
      <c r="I2989" s="4">
        <v>2306.79</v>
      </c>
    </row>
    <row r="2990" spans="9:9" x14ac:dyDescent="0.25">
      <c r="I2990" s="4">
        <v>658.20999999999901</v>
      </c>
    </row>
    <row r="2991" spans="9:9" x14ac:dyDescent="0.25">
      <c r="I2991" s="4">
        <v>212</v>
      </c>
    </row>
    <row r="2992" spans="9:9" x14ac:dyDescent="0.25">
      <c r="I2992" s="4">
        <v>4293.4199999999901</v>
      </c>
    </row>
    <row r="2993" spans="9:9" x14ac:dyDescent="0.25">
      <c r="I2993" s="4">
        <v>273.219999999999</v>
      </c>
    </row>
    <row r="2995" spans="9:9" x14ac:dyDescent="0.25">
      <c r="I2995" s="4">
        <v>2330.0499999999902</v>
      </c>
    </row>
    <row r="2996" spans="9:9" x14ac:dyDescent="0.25">
      <c r="I2996" s="4">
        <v>1052.19999999999</v>
      </c>
    </row>
    <row r="2999" spans="9:9" x14ac:dyDescent="0.25">
      <c r="I2999" s="4">
        <v>892.12999999999897</v>
      </c>
    </row>
    <row r="3000" spans="9:9" x14ac:dyDescent="0.25">
      <c r="I3000" s="4">
        <v>502.74</v>
      </c>
    </row>
    <row r="3001" spans="9:9" x14ac:dyDescent="0.25">
      <c r="I3001" s="4">
        <v>1992.1599999999901</v>
      </c>
    </row>
    <row r="3002" spans="9:9" x14ac:dyDescent="0.25">
      <c r="I3002" s="4">
        <v>610.349999999999</v>
      </c>
    </row>
    <row r="3003" spans="9:9" x14ac:dyDescent="0.25">
      <c r="I3003" s="4">
        <v>1363.87</v>
      </c>
    </row>
    <row r="3004" spans="9:9" x14ac:dyDescent="0.25">
      <c r="I3004" s="4">
        <v>1292.68</v>
      </c>
    </row>
    <row r="3006" spans="9:9" x14ac:dyDescent="0.25">
      <c r="I3006" s="4">
        <v>1239.27</v>
      </c>
    </row>
    <row r="3007" spans="9:9" x14ac:dyDescent="0.25">
      <c r="I3007" s="4">
        <v>1265.29</v>
      </c>
    </row>
    <row r="3008" spans="9:9" x14ac:dyDescent="0.25">
      <c r="I3008" s="4">
        <v>1814.79</v>
      </c>
    </row>
    <row r="3010" spans="9:9" x14ac:dyDescent="0.25">
      <c r="I3010" s="4">
        <v>226.91</v>
      </c>
    </row>
    <row r="3012" spans="9:9" x14ac:dyDescent="0.25">
      <c r="I3012" s="4">
        <v>589.87999999999897</v>
      </c>
    </row>
    <row r="3013" spans="9:9" x14ac:dyDescent="0.25">
      <c r="I3013" s="4">
        <v>821.9</v>
      </c>
    </row>
    <row r="3014" spans="9:9" x14ac:dyDescent="0.25">
      <c r="I3014" s="4">
        <v>1253.23</v>
      </c>
    </row>
    <row r="3015" spans="9:9" x14ac:dyDescent="0.25">
      <c r="I3015" s="4">
        <v>806.36</v>
      </c>
    </row>
    <row r="3016" spans="9:9" x14ac:dyDescent="0.25">
      <c r="I3016" s="4">
        <v>967.17999999999904</v>
      </c>
    </row>
    <row r="3017" spans="9:9" x14ac:dyDescent="0.25">
      <c r="I3017" s="4">
        <v>2347.69</v>
      </c>
    </row>
    <row r="3019" spans="9:9" x14ac:dyDescent="0.25">
      <c r="I3019" s="4">
        <v>693.16999999999905</v>
      </c>
    </row>
    <row r="3020" spans="9:9" x14ac:dyDescent="0.25">
      <c r="I3020" s="4">
        <v>658.79</v>
      </c>
    </row>
    <row r="3021" spans="9:9" x14ac:dyDescent="0.25">
      <c r="I3021" s="4">
        <v>2626.71</v>
      </c>
    </row>
    <row r="3022" spans="9:9" x14ac:dyDescent="0.25">
      <c r="I3022" s="4">
        <v>326.31</v>
      </c>
    </row>
    <row r="3023" spans="9:9" x14ac:dyDescent="0.25">
      <c r="I3023" s="4">
        <v>1298.58</v>
      </c>
    </row>
    <row r="3024" spans="9:9" x14ac:dyDescent="0.25">
      <c r="I3024" s="4">
        <v>380</v>
      </c>
    </row>
    <row r="3025" spans="9:9" x14ac:dyDescent="0.25">
      <c r="I3025" s="4">
        <v>453.19</v>
      </c>
    </row>
    <row r="3026" spans="9:9" x14ac:dyDescent="0.25">
      <c r="I3026" s="4">
        <v>503.69</v>
      </c>
    </row>
    <row r="3028" spans="9:9" x14ac:dyDescent="0.25">
      <c r="I3028" s="4">
        <v>463.58</v>
      </c>
    </row>
    <row r="3029" spans="9:9" x14ac:dyDescent="0.25">
      <c r="I3029" s="4">
        <v>1689.54</v>
      </c>
    </row>
    <row r="3030" spans="9:9" x14ac:dyDescent="0.25">
      <c r="I3030" s="4">
        <v>2688.3399999999901</v>
      </c>
    </row>
    <row r="3031" spans="9:9" x14ac:dyDescent="0.25">
      <c r="I3031" s="4">
        <v>870.53999999999905</v>
      </c>
    </row>
    <row r="3032" spans="9:9" x14ac:dyDescent="0.25">
      <c r="I3032" s="4">
        <v>1566.41</v>
      </c>
    </row>
    <row r="3033" spans="9:9" x14ac:dyDescent="0.25">
      <c r="I3033" s="4">
        <v>2348.9199999999901</v>
      </c>
    </row>
    <row r="3034" spans="9:9" x14ac:dyDescent="0.25">
      <c r="I3034" s="4">
        <v>1648.27</v>
      </c>
    </row>
    <row r="3035" spans="9:9" x14ac:dyDescent="0.25">
      <c r="I3035" s="4">
        <v>1256.73</v>
      </c>
    </row>
    <row r="3036" spans="9:9" x14ac:dyDescent="0.25">
      <c r="I3036" s="4">
        <v>176.659999999999</v>
      </c>
    </row>
    <row r="3038" spans="9:9" x14ac:dyDescent="0.25">
      <c r="I3038" s="4">
        <v>207</v>
      </c>
    </row>
    <row r="3039" spans="9:9" x14ac:dyDescent="0.25">
      <c r="I3039" s="4">
        <v>990.70999999999901</v>
      </c>
    </row>
    <row r="3040" spans="9:9" x14ac:dyDescent="0.25">
      <c r="I3040" s="4">
        <v>600.30999999999995</v>
      </c>
    </row>
    <row r="3041" spans="9:9" x14ac:dyDescent="0.25">
      <c r="I3041" s="4">
        <v>1588.67</v>
      </c>
    </row>
    <row r="3042" spans="9:9" x14ac:dyDescent="0.25">
      <c r="I3042" s="4">
        <v>2266.1099999999901</v>
      </c>
    </row>
    <row r="3043" spans="9:9" x14ac:dyDescent="0.25">
      <c r="I3043" s="4">
        <v>433.96</v>
      </c>
    </row>
    <row r="3044" spans="9:9" x14ac:dyDescent="0.25">
      <c r="I3044" s="4">
        <v>1175.1599999999901</v>
      </c>
    </row>
    <row r="3045" spans="9:9" x14ac:dyDescent="0.25">
      <c r="I3045" s="4">
        <v>487.67999999999898</v>
      </c>
    </row>
    <row r="3046" spans="9:9" x14ac:dyDescent="0.25">
      <c r="I3046" s="4">
        <v>464.79</v>
      </c>
    </row>
    <row r="3047" spans="9:9" x14ac:dyDescent="0.25">
      <c r="I3047" s="4">
        <v>817.70999999999901</v>
      </c>
    </row>
    <row r="3048" spans="9:9" x14ac:dyDescent="0.25">
      <c r="I3048" s="4">
        <v>1617.4199999999901</v>
      </c>
    </row>
    <row r="3049" spans="9:9" x14ac:dyDescent="0.25">
      <c r="I3049" s="4">
        <v>1733.1299999999901</v>
      </c>
    </row>
    <row r="3050" spans="9:9" x14ac:dyDescent="0.25">
      <c r="I3050" s="4">
        <v>803.05</v>
      </c>
    </row>
    <row r="3051" spans="9:9" x14ac:dyDescent="0.25">
      <c r="I3051" s="4">
        <v>3239.9</v>
      </c>
    </row>
    <row r="3052" spans="9:9" x14ac:dyDescent="0.25">
      <c r="I3052" s="4">
        <v>1200.27</v>
      </c>
    </row>
    <row r="3053" spans="9:9" x14ac:dyDescent="0.25">
      <c r="I3053" s="4">
        <v>1084.26</v>
      </c>
    </row>
    <row r="3055" spans="9:9" x14ac:dyDescent="0.25">
      <c r="I3055" s="4">
        <v>2223.3799999999901</v>
      </c>
    </row>
    <row r="3060" spans="9:9" x14ac:dyDescent="0.25">
      <c r="I3060" s="4">
        <v>530</v>
      </c>
    </row>
    <row r="3061" spans="9:9" x14ac:dyDescent="0.25">
      <c r="I3061" s="4">
        <v>600.5</v>
      </c>
    </row>
    <row r="3062" spans="9:9" x14ac:dyDescent="0.25">
      <c r="I3062" s="4">
        <v>125</v>
      </c>
    </row>
    <row r="3066" spans="9:9" x14ac:dyDescent="0.25">
      <c r="I3066" s="4">
        <v>600</v>
      </c>
    </row>
    <row r="3067" spans="9:9" x14ac:dyDescent="0.25">
      <c r="I3067" s="4">
        <v>473</v>
      </c>
    </row>
    <row r="3069" spans="9:9" x14ac:dyDescent="0.25">
      <c r="I3069" s="4">
        <v>711</v>
      </c>
    </row>
    <row r="3071" spans="9:9" x14ac:dyDescent="0.25">
      <c r="I3071" s="4">
        <v>470</v>
      </c>
    </row>
    <row r="3072" spans="9:9" x14ac:dyDescent="0.25">
      <c r="I3072" s="4">
        <v>196</v>
      </c>
    </row>
    <row r="3073" spans="9:9" x14ac:dyDescent="0.25">
      <c r="I3073" s="4">
        <v>270.7</v>
      </c>
    </row>
    <row r="3074" spans="9:9" x14ac:dyDescent="0.25">
      <c r="I3074" s="4">
        <v>113</v>
      </c>
    </row>
    <row r="3075" spans="9:9" x14ac:dyDescent="0.25">
      <c r="I3075" s="4">
        <v>1574</v>
      </c>
    </row>
    <row r="3077" spans="9:9" x14ac:dyDescent="0.25">
      <c r="I3077" s="4">
        <v>1378</v>
      </c>
    </row>
    <row r="3078" spans="9:9" x14ac:dyDescent="0.25">
      <c r="I3078" s="4">
        <v>45</v>
      </c>
    </row>
    <row r="3079" spans="9:9" x14ac:dyDescent="0.25">
      <c r="I3079" s="4">
        <v>444.2</v>
      </c>
    </row>
    <row r="3080" spans="9:9" x14ac:dyDescent="0.25">
      <c r="I3080" s="4">
        <v>175</v>
      </c>
    </row>
    <row r="3081" spans="9:9" x14ac:dyDescent="0.25">
      <c r="I3081" s="4">
        <v>590</v>
      </c>
    </row>
    <row r="3082" spans="9:9" x14ac:dyDescent="0.25">
      <c r="I3082" s="4">
        <v>190</v>
      </c>
    </row>
    <row r="3085" spans="9:9" x14ac:dyDescent="0.25">
      <c r="I3085" s="4">
        <v>300</v>
      </c>
    </row>
    <row r="3086" spans="9:9" x14ac:dyDescent="0.25">
      <c r="I3086" s="4">
        <v>327</v>
      </c>
    </row>
    <row r="3087" spans="9:9" x14ac:dyDescent="0.25">
      <c r="I3087" s="4">
        <v>1534</v>
      </c>
    </row>
    <row r="3089" spans="9:9" x14ac:dyDescent="0.25">
      <c r="I3089" s="4">
        <v>930</v>
      </c>
    </row>
    <row r="3091" spans="9:9" x14ac:dyDescent="0.25">
      <c r="I3091" s="4">
        <v>1597</v>
      </c>
    </row>
    <row r="3093" spans="9:9" x14ac:dyDescent="0.25">
      <c r="I3093" s="4">
        <v>190</v>
      </c>
    </row>
    <row r="3094" spans="9:9" x14ac:dyDescent="0.25">
      <c r="I3094" s="4">
        <v>470</v>
      </c>
    </row>
    <row r="3095" spans="9:9" x14ac:dyDescent="0.25">
      <c r="I3095" s="4">
        <v>165</v>
      </c>
    </row>
    <row r="3097" spans="9:9" x14ac:dyDescent="0.25">
      <c r="I3097" s="4">
        <v>1125.45</v>
      </c>
    </row>
    <row r="3099" spans="9:9" x14ac:dyDescent="0.25">
      <c r="I3099" s="4">
        <v>525</v>
      </c>
    </row>
    <row r="3100" spans="9:9" x14ac:dyDescent="0.25">
      <c r="I3100" s="4">
        <v>726.48</v>
      </c>
    </row>
    <row r="3103" spans="9:9" x14ac:dyDescent="0.25">
      <c r="I3103" s="4">
        <v>339</v>
      </c>
    </row>
    <row r="3104" spans="9:9" x14ac:dyDescent="0.25">
      <c r="I3104" s="4">
        <v>226</v>
      </c>
    </row>
    <row r="3105" spans="9:9" x14ac:dyDescent="0.25">
      <c r="I3105" s="4">
        <v>197</v>
      </c>
    </row>
    <row r="3106" spans="9:9" x14ac:dyDescent="0.25">
      <c r="I3106" s="4">
        <v>60</v>
      </c>
    </row>
    <row r="3107" spans="9:9" x14ac:dyDescent="0.25">
      <c r="I3107" s="4">
        <v>302</v>
      </c>
    </row>
    <row r="3108" spans="9:9" x14ac:dyDescent="0.25">
      <c r="I3108" s="4">
        <v>80</v>
      </c>
    </row>
    <row r="3109" spans="9:9" x14ac:dyDescent="0.25">
      <c r="I3109" s="4">
        <v>1420.2</v>
      </c>
    </row>
    <row r="3110" spans="9:9" x14ac:dyDescent="0.25">
      <c r="I3110" s="4">
        <v>30</v>
      </c>
    </row>
    <row r="3111" spans="9:9" x14ac:dyDescent="0.25">
      <c r="I3111" s="4">
        <v>1411</v>
      </c>
    </row>
    <row r="3112" spans="9:9" x14ac:dyDescent="0.25">
      <c r="I3112" s="4">
        <v>1987</v>
      </c>
    </row>
    <row r="3113" spans="9:9" x14ac:dyDescent="0.25">
      <c r="I3113" s="4">
        <v>412</v>
      </c>
    </row>
    <row r="3114" spans="9:9" x14ac:dyDescent="0.25">
      <c r="I3114" s="4">
        <v>335.01</v>
      </c>
    </row>
    <row r="3115" spans="9:9" x14ac:dyDescent="0.25">
      <c r="I3115" s="4">
        <v>312</v>
      </c>
    </row>
    <row r="3116" spans="9:9" x14ac:dyDescent="0.25">
      <c r="I3116" s="4">
        <v>1394</v>
      </c>
    </row>
    <row r="3118" spans="9:9" x14ac:dyDescent="0.25">
      <c r="I3118" s="4">
        <v>155</v>
      </c>
    </row>
    <row r="3119" spans="9:9" x14ac:dyDescent="0.25">
      <c r="I3119" s="4">
        <v>527</v>
      </c>
    </row>
    <row r="3120" spans="9:9" x14ac:dyDescent="0.25">
      <c r="I3120" s="4">
        <v>141</v>
      </c>
    </row>
    <row r="3121" spans="9:9" x14ac:dyDescent="0.25">
      <c r="I3121" s="4">
        <v>330</v>
      </c>
    </row>
    <row r="3122" spans="9:9" x14ac:dyDescent="0.25">
      <c r="I3122" s="4">
        <v>35</v>
      </c>
    </row>
    <row r="3123" spans="9:9" x14ac:dyDescent="0.25">
      <c r="I3123" s="4">
        <v>371</v>
      </c>
    </row>
    <row r="3125" spans="9:9" x14ac:dyDescent="0.25">
      <c r="I3125" s="4">
        <v>228</v>
      </c>
    </row>
    <row r="3126" spans="9:9" x14ac:dyDescent="0.25">
      <c r="I3126" s="4">
        <v>215.4</v>
      </c>
    </row>
    <row r="3127" spans="9:9" x14ac:dyDescent="0.25">
      <c r="I3127" s="4">
        <v>257.5</v>
      </c>
    </row>
    <row r="3128" spans="9:9" x14ac:dyDescent="0.25">
      <c r="I3128" s="4">
        <v>165</v>
      </c>
    </row>
    <row r="3129" spans="9:9" x14ac:dyDescent="0.25">
      <c r="I3129" s="4">
        <v>847.7</v>
      </c>
    </row>
    <row r="3131" spans="9:9" x14ac:dyDescent="0.25">
      <c r="I3131" s="4">
        <v>4968</v>
      </c>
    </row>
    <row r="3132" spans="9:9" x14ac:dyDescent="0.25">
      <c r="I3132" s="4">
        <v>205</v>
      </c>
    </row>
    <row r="3134" spans="9:9" x14ac:dyDescent="0.25">
      <c r="I3134" s="4">
        <v>595</v>
      </c>
    </row>
    <row r="3135" spans="9:9" x14ac:dyDescent="0.25">
      <c r="I3135" s="4">
        <v>25.94</v>
      </c>
    </row>
    <row r="3136" spans="9:9" x14ac:dyDescent="0.25">
      <c r="I3136" s="4">
        <v>230</v>
      </c>
    </row>
    <row r="3138" spans="9:9" x14ac:dyDescent="0.25">
      <c r="I3138" s="4">
        <v>248</v>
      </c>
    </row>
    <row r="3139" spans="9:9" x14ac:dyDescent="0.25">
      <c r="I3139" s="4">
        <v>422.5</v>
      </c>
    </row>
    <row r="3140" spans="9:9" x14ac:dyDescent="0.25">
      <c r="I3140" s="4">
        <v>83</v>
      </c>
    </row>
    <row r="3141" spans="9:9" x14ac:dyDescent="0.25">
      <c r="I3141" s="4">
        <v>593.6</v>
      </c>
    </row>
    <row r="3142" spans="9:9" x14ac:dyDescent="0.25">
      <c r="I3142" s="4">
        <v>290</v>
      </c>
    </row>
    <row r="3143" spans="9:9" x14ac:dyDescent="0.25">
      <c r="I3143" s="4">
        <v>997.42</v>
      </c>
    </row>
    <row r="3144" spans="9:9" x14ac:dyDescent="0.25">
      <c r="I3144" s="4">
        <v>215</v>
      </c>
    </row>
    <row r="3145" spans="9:9" x14ac:dyDescent="0.25">
      <c r="I3145" s="4">
        <v>126</v>
      </c>
    </row>
    <row r="3146" spans="9:9" x14ac:dyDescent="0.25">
      <c r="I3146" s="4">
        <v>760</v>
      </c>
    </row>
    <row r="3147" spans="9:9" x14ac:dyDescent="0.25">
      <c r="I3147" s="4">
        <v>824</v>
      </c>
    </row>
    <row r="3148" spans="9:9" x14ac:dyDescent="0.25">
      <c r="I3148" s="4">
        <v>265</v>
      </c>
    </row>
    <row r="3149" spans="9:9" x14ac:dyDescent="0.25">
      <c r="I3149" s="4">
        <v>930</v>
      </c>
    </row>
    <row r="3151" spans="9:9" x14ac:dyDescent="0.25">
      <c r="I3151" s="4">
        <v>597.85</v>
      </c>
    </row>
    <row r="3152" spans="9:9" x14ac:dyDescent="0.25">
      <c r="I3152" s="4">
        <v>205</v>
      </c>
    </row>
    <row r="3153" spans="9:9" x14ac:dyDescent="0.25">
      <c r="I3153" s="4">
        <v>195</v>
      </c>
    </row>
    <row r="3154" spans="9:9" x14ac:dyDescent="0.25">
      <c r="I3154" s="4">
        <v>670</v>
      </c>
    </row>
    <row r="3155" spans="9:9" x14ac:dyDescent="0.25">
      <c r="I3155" s="4">
        <v>100</v>
      </c>
    </row>
    <row r="3156" spans="9:9" x14ac:dyDescent="0.25">
      <c r="I3156" s="4">
        <v>125.99</v>
      </c>
    </row>
    <row r="3158" spans="9:9" x14ac:dyDescent="0.25">
      <c r="I3158" s="4">
        <v>280</v>
      </c>
    </row>
    <row r="3159" spans="9:9" x14ac:dyDescent="0.25">
      <c r="I3159" s="4">
        <v>350</v>
      </c>
    </row>
    <row r="3160" spans="9:9" x14ac:dyDescent="0.25">
      <c r="I3160" s="4">
        <v>120</v>
      </c>
    </row>
    <row r="3161" spans="9:9" x14ac:dyDescent="0.25">
      <c r="I3161" s="4">
        <v>30</v>
      </c>
    </row>
    <row r="3162" spans="9:9" x14ac:dyDescent="0.25">
      <c r="I3162" s="4">
        <v>426.2</v>
      </c>
    </row>
    <row r="3163" spans="9:9" x14ac:dyDescent="0.25">
      <c r="I3163" s="4">
        <v>38</v>
      </c>
    </row>
    <row r="3164" spans="9:9" x14ac:dyDescent="0.25">
      <c r="I3164" s="4">
        <v>527</v>
      </c>
    </row>
    <row r="3165" spans="9:9" x14ac:dyDescent="0.25">
      <c r="I3165" s="4">
        <v>535</v>
      </c>
    </row>
    <row r="3167" spans="9:9" x14ac:dyDescent="0.25">
      <c r="I3167" s="4">
        <v>160</v>
      </c>
    </row>
    <row r="3168" spans="9:9" x14ac:dyDescent="0.25">
      <c r="I3168" s="4">
        <v>415</v>
      </c>
    </row>
    <row r="3171" spans="9:9" x14ac:dyDescent="0.25">
      <c r="I3171" s="4">
        <v>147.5</v>
      </c>
    </row>
    <row r="3172" spans="9:9" x14ac:dyDescent="0.25">
      <c r="I3172" s="4">
        <v>879.4</v>
      </c>
    </row>
    <row r="3173" spans="9:9" x14ac:dyDescent="0.25">
      <c r="I3173" s="4">
        <v>405</v>
      </c>
    </row>
    <row r="3174" spans="9:9" x14ac:dyDescent="0.25">
      <c r="I3174" s="4">
        <v>805.5</v>
      </c>
    </row>
    <row r="3175" spans="9:9" x14ac:dyDescent="0.25">
      <c r="I3175" s="4">
        <v>1061</v>
      </c>
    </row>
    <row r="3178" spans="9:9" x14ac:dyDescent="0.25">
      <c r="I3178" s="4">
        <v>488.8</v>
      </c>
    </row>
    <row r="3179" spans="9:9" x14ac:dyDescent="0.25">
      <c r="I3179" s="4">
        <v>469.5</v>
      </c>
    </row>
    <row r="3180" spans="9:9" x14ac:dyDescent="0.25">
      <c r="I3180" s="4">
        <v>45</v>
      </c>
    </row>
    <row r="3181" spans="9:9" x14ac:dyDescent="0.25">
      <c r="I3181" s="4">
        <v>815</v>
      </c>
    </row>
    <row r="3182" spans="9:9" x14ac:dyDescent="0.25">
      <c r="I3182" s="4">
        <v>95</v>
      </c>
    </row>
    <row r="3183" spans="9:9" x14ac:dyDescent="0.25">
      <c r="I3183" s="4">
        <v>628.19000000000005</v>
      </c>
    </row>
    <row r="3184" spans="9:9" x14ac:dyDescent="0.25">
      <c r="I3184" s="4">
        <v>317.5</v>
      </c>
    </row>
    <row r="3185" spans="9:9" x14ac:dyDescent="0.25">
      <c r="I3185" s="4">
        <v>280</v>
      </c>
    </row>
    <row r="3186" spans="9:9" x14ac:dyDescent="0.25">
      <c r="I3186" s="4">
        <v>395</v>
      </c>
    </row>
    <row r="3187" spans="9:9" x14ac:dyDescent="0.25">
      <c r="I3187" s="4">
        <v>30</v>
      </c>
    </row>
    <row r="3188" spans="9:9" x14ac:dyDescent="0.25">
      <c r="I3188" s="4">
        <v>125</v>
      </c>
    </row>
    <row r="3189" spans="9:9" x14ac:dyDescent="0.25">
      <c r="I3189" s="4">
        <v>348</v>
      </c>
    </row>
    <row r="3190" spans="9:9" x14ac:dyDescent="0.25">
      <c r="I3190" s="4">
        <v>662.25</v>
      </c>
    </row>
    <row r="3191" spans="9:9" x14ac:dyDescent="0.25">
      <c r="I3191" s="4">
        <v>187</v>
      </c>
    </row>
    <row r="3192" spans="9:9" x14ac:dyDescent="0.25">
      <c r="I3192" s="4">
        <v>175</v>
      </c>
    </row>
    <row r="3194" spans="9:9" x14ac:dyDescent="0.25">
      <c r="I3194" s="4">
        <v>1200</v>
      </c>
    </row>
    <row r="5006" spans="9:9" x14ac:dyDescent="0.25">
      <c r="I5006" s="4">
        <v>0.1</v>
      </c>
    </row>
    <row r="5023" spans="9:9" x14ac:dyDescent="0.25">
      <c r="I5023" s="4">
        <v>0.1</v>
      </c>
    </row>
    <row r="5028" spans="9:9" x14ac:dyDescent="0.25">
      <c r="I5028" s="4">
        <v>672.31</v>
      </c>
    </row>
    <row r="5031" spans="9:9" x14ac:dyDescent="0.25">
      <c r="I5031" s="4">
        <v>2</v>
      </c>
    </row>
    <row r="5035" spans="9:9" x14ac:dyDescent="0.25">
      <c r="I5035" s="4">
        <v>5</v>
      </c>
    </row>
    <row r="5051" spans="9:9" x14ac:dyDescent="0.25">
      <c r="I5051" s="4">
        <v>6</v>
      </c>
    </row>
    <row r="5074" spans="9:9" x14ac:dyDescent="0.25">
      <c r="I5074" s="4">
        <v>0.1</v>
      </c>
    </row>
    <row r="5082" spans="9:9" x14ac:dyDescent="0.25">
      <c r="I5082" s="4">
        <v>20.5</v>
      </c>
    </row>
    <row r="5088" spans="9:9" x14ac:dyDescent="0.25">
      <c r="I5088" s="4">
        <v>21</v>
      </c>
    </row>
    <row r="5091" spans="9:9" x14ac:dyDescent="0.25">
      <c r="I5091" s="4">
        <v>95</v>
      </c>
    </row>
    <row r="5093" spans="9:9" x14ac:dyDescent="0.25">
      <c r="I5093" s="4">
        <v>4</v>
      </c>
    </row>
    <row r="5109" spans="9:9" x14ac:dyDescent="0.25">
      <c r="I5109" s="4">
        <v>12</v>
      </c>
    </row>
    <row r="5123" spans="9:9" x14ac:dyDescent="0.25">
      <c r="I5123" s="4">
        <v>10</v>
      </c>
    </row>
    <row r="5125" spans="9:9" x14ac:dyDescent="0.25">
      <c r="I5125" s="4">
        <v>53</v>
      </c>
    </row>
    <row r="5145" spans="9:9" x14ac:dyDescent="0.25">
      <c r="I5145" s="4">
        <v>122</v>
      </c>
    </row>
    <row r="5158" spans="9:9" x14ac:dyDescent="0.25">
      <c r="I5158" s="4">
        <v>43</v>
      </c>
    </row>
    <row r="5163" spans="9:9" x14ac:dyDescent="0.25">
      <c r="I5163" s="4">
        <v>8</v>
      </c>
    </row>
    <row r="5166" spans="9:9" x14ac:dyDescent="0.25">
      <c r="I5166" s="4">
        <v>7</v>
      </c>
    </row>
    <row r="5167" spans="9:9" x14ac:dyDescent="0.25">
      <c r="I5167" s="4">
        <v>220</v>
      </c>
    </row>
    <row r="5170" spans="9:9" x14ac:dyDescent="0.25">
      <c r="I5170" s="4">
        <v>53.6</v>
      </c>
    </row>
    <row r="5174" spans="9:9" x14ac:dyDescent="0.25">
      <c r="I5174" s="4">
        <v>750.2</v>
      </c>
    </row>
    <row r="5176" spans="9:9" x14ac:dyDescent="0.25">
      <c r="I5176" s="4">
        <v>23</v>
      </c>
    </row>
    <row r="5185" spans="9:9" x14ac:dyDescent="0.25">
      <c r="I5185" s="4">
        <v>3</v>
      </c>
    </row>
    <row r="5189" spans="9:9" x14ac:dyDescent="0.25">
      <c r="I5189" s="4">
        <v>238.5</v>
      </c>
    </row>
    <row r="5190" spans="9:9" x14ac:dyDescent="0.25">
      <c r="I5190" s="4">
        <v>98.3</v>
      </c>
    </row>
    <row r="5201" spans="9:9" x14ac:dyDescent="0.25">
      <c r="I5201" s="4">
        <v>32</v>
      </c>
    </row>
    <row r="5204" spans="9:9" x14ac:dyDescent="0.25">
      <c r="I5204" s="4">
        <v>1</v>
      </c>
    </row>
    <row r="5212" spans="9:9" x14ac:dyDescent="0.25">
      <c r="I5212" s="4">
        <v>1</v>
      </c>
    </row>
    <row r="5213" spans="9:9" x14ac:dyDescent="0.25">
      <c r="I5213" s="4">
        <v>22</v>
      </c>
    </row>
    <row r="5214" spans="9:9" x14ac:dyDescent="0.25">
      <c r="I5214" s="4">
        <v>0.2</v>
      </c>
    </row>
    <row r="5215" spans="9:9" x14ac:dyDescent="0.25">
      <c r="I5215" s="4">
        <v>24</v>
      </c>
    </row>
    <row r="5220" spans="9:9" x14ac:dyDescent="0.25">
      <c r="I5220" s="4">
        <v>0.5</v>
      </c>
    </row>
    <row r="5221" spans="9:9" x14ac:dyDescent="0.25">
      <c r="I5221" s="4">
        <v>79.900000000000006</v>
      </c>
    </row>
    <row r="5224" spans="9:9" x14ac:dyDescent="0.25">
      <c r="I5224" s="4">
        <v>74.7</v>
      </c>
    </row>
    <row r="5227" spans="9:9" x14ac:dyDescent="0.25">
      <c r="I5227" s="4">
        <v>477.64</v>
      </c>
    </row>
    <row r="5229" spans="9:9" x14ac:dyDescent="0.25">
      <c r="I5229" s="4">
        <v>47</v>
      </c>
    </row>
    <row r="5230" spans="9:9" x14ac:dyDescent="0.25">
      <c r="I5230" s="4">
        <v>519.70000000000005</v>
      </c>
    </row>
    <row r="5233" spans="9:9" x14ac:dyDescent="0.25">
      <c r="I5233" s="4">
        <v>62.2</v>
      </c>
    </row>
    <row r="5237" spans="9:9" x14ac:dyDescent="0.25">
      <c r="I5237" s="4">
        <v>144</v>
      </c>
    </row>
    <row r="5243" spans="9:9" x14ac:dyDescent="0.25">
      <c r="I5243" s="4">
        <v>3.35</v>
      </c>
    </row>
    <row r="5247" spans="9:9" x14ac:dyDescent="0.25">
      <c r="I5247" s="4">
        <v>5</v>
      </c>
    </row>
    <row r="5248" spans="9:9" x14ac:dyDescent="0.25">
      <c r="I5248" s="4">
        <v>800.9</v>
      </c>
    </row>
    <row r="5249" spans="9:9" x14ac:dyDescent="0.25">
      <c r="I5249" s="4">
        <v>11</v>
      </c>
    </row>
    <row r="5257" spans="9:9" x14ac:dyDescent="0.25">
      <c r="I5257" s="4">
        <v>199.2</v>
      </c>
    </row>
    <row r="5259" spans="9:9" x14ac:dyDescent="0.25">
      <c r="I5259" s="4">
        <v>7.5</v>
      </c>
    </row>
    <row r="5260" spans="9:9" x14ac:dyDescent="0.25">
      <c r="I5260" s="4">
        <v>57.6</v>
      </c>
    </row>
    <row r="5262" spans="9:9" x14ac:dyDescent="0.25">
      <c r="I5262" s="4">
        <v>13</v>
      </c>
    </row>
    <row r="5264" spans="9:9" x14ac:dyDescent="0.25">
      <c r="I5264" s="4">
        <v>37.700000000000003</v>
      </c>
    </row>
    <row r="5267" spans="9:9" x14ac:dyDescent="0.25">
      <c r="I5267" s="4">
        <v>10</v>
      </c>
    </row>
    <row r="5276" spans="9:9" x14ac:dyDescent="0.25">
      <c r="I5276" s="4">
        <v>108</v>
      </c>
    </row>
    <row r="5284" spans="9:9" x14ac:dyDescent="0.25">
      <c r="I5284" s="4">
        <v>638.70000000000005</v>
      </c>
    </row>
    <row r="5291" spans="9:9" x14ac:dyDescent="0.25">
      <c r="I5291" s="4">
        <v>9</v>
      </c>
    </row>
    <row r="5294" spans="9:9" x14ac:dyDescent="0.25">
      <c r="I5294" s="4">
        <v>245.2</v>
      </c>
    </row>
    <row r="5297" spans="9:9" x14ac:dyDescent="0.25">
      <c r="I5297" s="4">
        <v>290</v>
      </c>
    </row>
    <row r="5303" spans="9:9" x14ac:dyDescent="0.25">
      <c r="I5303" s="4">
        <v>49.45</v>
      </c>
    </row>
    <row r="5305" spans="9:9" x14ac:dyDescent="0.25">
      <c r="I5305" s="4">
        <v>15</v>
      </c>
    </row>
    <row r="5306" spans="9:9" x14ac:dyDescent="0.25">
      <c r="I5306" s="4">
        <v>3</v>
      </c>
    </row>
    <row r="5309" spans="9:9" x14ac:dyDescent="0.25">
      <c r="I5309" s="4">
        <v>102.67</v>
      </c>
    </row>
    <row r="5311" spans="9:9" x14ac:dyDescent="0.25">
      <c r="I5311" s="4">
        <v>10.54</v>
      </c>
    </row>
    <row r="5315" spans="9:9" x14ac:dyDescent="0.25">
      <c r="I5315" s="4">
        <v>2</v>
      </c>
    </row>
    <row r="5316" spans="9:9" x14ac:dyDescent="0.25">
      <c r="I5316" s="4">
        <v>80</v>
      </c>
    </row>
    <row r="5327" spans="9:9" x14ac:dyDescent="0.25">
      <c r="I5327" s="4">
        <v>143.80000000000001</v>
      </c>
    </row>
    <row r="5328" spans="9:9" x14ac:dyDescent="0.25">
      <c r="I5328" s="4">
        <v>275</v>
      </c>
    </row>
    <row r="5329" spans="9:9" x14ac:dyDescent="0.25">
      <c r="I5329" s="4">
        <v>1</v>
      </c>
    </row>
    <row r="5331" spans="9:9" x14ac:dyDescent="0.25">
      <c r="I5331" s="4">
        <v>50</v>
      </c>
    </row>
    <row r="5334" spans="9:9" x14ac:dyDescent="0.25">
      <c r="I5334" s="4">
        <v>268.3</v>
      </c>
    </row>
    <row r="5335" spans="9:9" x14ac:dyDescent="0.25">
      <c r="I5335" s="4">
        <v>20</v>
      </c>
    </row>
    <row r="5338" spans="9:9" x14ac:dyDescent="0.25">
      <c r="I5338" s="4">
        <v>13</v>
      </c>
    </row>
    <row r="5339" spans="9:9" x14ac:dyDescent="0.25">
      <c r="I5339" s="4">
        <v>215.3</v>
      </c>
    </row>
    <row r="5340" spans="9:9" x14ac:dyDescent="0.25">
      <c r="I5340" s="4">
        <v>100</v>
      </c>
    </row>
    <row r="5342" spans="9:9" x14ac:dyDescent="0.25">
      <c r="I5342" s="4">
        <v>101.5</v>
      </c>
    </row>
    <row r="5347" spans="9:9" x14ac:dyDescent="0.25">
      <c r="I5347" s="4">
        <v>2</v>
      </c>
    </row>
    <row r="5349" spans="9:9" x14ac:dyDescent="0.25">
      <c r="I5349" s="4">
        <v>7</v>
      </c>
    </row>
    <row r="5350" spans="9:9" x14ac:dyDescent="0.25">
      <c r="I5350" s="4">
        <v>31.23</v>
      </c>
    </row>
    <row r="5352" spans="9:9" x14ac:dyDescent="0.25">
      <c r="I5352" s="4">
        <v>21</v>
      </c>
    </row>
    <row r="5359" spans="9:9" x14ac:dyDescent="0.25">
      <c r="I5359" s="4">
        <v>386.2</v>
      </c>
    </row>
    <row r="5366" spans="9:9" x14ac:dyDescent="0.25">
      <c r="I5366" s="4">
        <v>5</v>
      </c>
    </row>
    <row r="5368" spans="9:9" x14ac:dyDescent="0.25">
      <c r="I5368" s="4">
        <v>5</v>
      </c>
    </row>
    <row r="5369" spans="9:9" x14ac:dyDescent="0.25">
      <c r="I5369" s="4">
        <v>281.39999999999998</v>
      </c>
    </row>
    <row r="5371" spans="9:9" x14ac:dyDescent="0.25">
      <c r="I5371" s="4">
        <v>5</v>
      </c>
    </row>
    <row r="5372" spans="9:9" x14ac:dyDescent="0.25">
      <c r="I5372" s="4">
        <v>2</v>
      </c>
    </row>
    <row r="5376" spans="9:9" x14ac:dyDescent="0.25">
      <c r="I5376" s="4">
        <v>108</v>
      </c>
    </row>
    <row r="5377" spans="9:9" x14ac:dyDescent="0.25">
      <c r="I5377" s="4">
        <v>181</v>
      </c>
    </row>
    <row r="5379" spans="9:9" x14ac:dyDescent="0.25">
      <c r="I5379" s="4">
        <v>50</v>
      </c>
    </row>
    <row r="5382" spans="9:9" x14ac:dyDescent="0.25">
      <c r="I5382" s="4">
        <v>585.54999999999995</v>
      </c>
    </row>
    <row r="5387" spans="9:9" x14ac:dyDescent="0.25">
      <c r="I5387" s="4">
        <v>17</v>
      </c>
    </row>
    <row r="5396" spans="9:9" x14ac:dyDescent="0.25">
      <c r="I5396" s="4">
        <v>130.4</v>
      </c>
    </row>
    <row r="5397" spans="9:9" x14ac:dyDescent="0.25">
      <c r="I5397" s="4">
        <v>15</v>
      </c>
    </row>
    <row r="5398" spans="9:9" x14ac:dyDescent="0.25">
      <c r="I5398" s="4">
        <v>8</v>
      </c>
    </row>
    <row r="5399" spans="9:9" x14ac:dyDescent="0.25">
      <c r="I5399" s="4">
        <v>70</v>
      </c>
    </row>
    <row r="5401" spans="9:9" x14ac:dyDescent="0.25">
      <c r="I5401" s="4">
        <v>559</v>
      </c>
    </row>
    <row r="5403" spans="9:9" x14ac:dyDescent="0.25">
      <c r="I5403" s="4">
        <v>70.05</v>
      </c>
    </row>
    <row r="5407" spans="9:9" x14ac:dyDescent="0.25">
      <c r="I5407" s="4">
        <v>86</v>
      </c>
    </row>
    <row r="5411" spans="9:9" x14ac:dyDescent="0.25">
      <c r="I5411" s="4">
        <v>10</v>
      </c>
    </row>
    <row r="5413" spans="9:9" x14ac:dyDescent="0.25">
      <c r="I5413" s="4">
        <v>30</v>
      </c>
    </row>
    <row r="5415" spans="9:9" x14ac:dyDescent="0.25">
      <c r="I5415" s="4">
        <v>100</v>
      </c>
    </row>
    <row r="5416" spans="9:9" x14ac:dyDescent="0.25">
      <c r="I5416" s="4">
        <v>20</v>
      </c>
    </row>
    <row r="5482" spans="9:9" x14ac:dyDescent="0.25">
      <c r="I5482" s="4">
        <v>127</v>
      </c>
    </row>
    <row r="5511" spans="9:9" x14ac:dyDescent="0.25">
      <c r="I5511" s="4">
        <v>10</v>
      </c>
    </row>
    <row r="5512" spans="9:9" x14ac:dyDescent="0.25">
      <c r="I5512" s="4">
        <v>80</v>
      </c>
    </row>
    <row r="5575" spans="9:9" x14ac:dyDescent="0.25">
      <c r="I5575" s="4">
        <v>65.5</v>
      </c>
    </row>
    <row r="5587" spans="9:9" x14ac:dyDescent="0.25">
      <c r="I5587" s="4">
        <v>7</v>
      </c>
    </row>
    <row r="5605" spans="9:9" x14ac:dyDescent="0.25">
      <c r="I5605" s="4">
        <v>80</v>
      </c>
    </row>
    <row r="5607" spans="9:9" x14ac:dyDescent="0.25">
      <c r="I5607" s="4">
        <v>9.1999999999999993</v>
      </c>
    </row>
    <row r="5641" spans="9:9" x14ac:dyDescent="0.25">
      <c r="I5641" s="4">
        <v>1</v>
      </c>
    </row>
    <row r="5644" spans="9:9" x14ac:dyDescent="0.25">
      <c r="I5644" s="4">
        <v>27.5</v>
      </c>
    </row>
    <row r="5646" spans="9:9" x14ac:dyDescent="0.25">
      <c r="I5646" s="4">
        <v>19</v>
      </c>
    </row>
    <row r="5647" spans="9:9" x14ac:dyDescent="0.25">
      <c r="I5647" s="4">
        <v>2.5</v>
      </c>
    </row>
    <row r="5650" spans="9:9" x14ac:dyDescent="0.25">
      <c r="I5650" s="4">
        <v>2</v>
      </c>
    </row>
    <row r="5660" spans="9:9" x14ac:dyDescent="0.25">
      <c r="I5660" s="4">
        <v>68</v>
      </c>
    </row>
    <row r="5664" spans="9:9" x14ac:dyDescent="0.25">
      <c r="I5664" s="4">
        <v>1438.75</v>
      </c>
    </row>
    <row r="5665" spans="9:9" x14ac:dyDescent="0.25">
      <c r="I5665" s="4">
        <v>10</v>
      </c>
    </row>
    <row r="5674" spans="9:9" x14ac:dyDescent="0.25">
      <c r="I5674" s="4">
        <v>122.5</v>
      </c>
    </row>
    <row r="5681" spans="9:9" x14ac:dyDescent="0.25">
      <c r="I5681" s="4">
        <v>2</v>
      </c>
    </row>
    <row r="5689" spans="9:9" x14ac:dyDescent="0.25">
      <c r="I5689" s="4">
        <v>15</v>
      </c>
    </row>
    <row r="5693" spans="9:9" x14ac:dyDescent="0.25">
      <c r="I5693" s="4">
        <v>14</v>
      </c>
    </row>
    <row r="5840" spans="9:9" x14ac:dyDescent="0.25">
      <c r="I5840" s="4">
        <v>1535</v>
      </c>
    </row>
    <row r="5846" spans="9:9" x14ac:dyDescent="0.25">
      <c r="I5846" s="4">
        <v>130</v>
      </c>
    </row>
    <row r="5850" spans="9:9" x14ac:dyDescent="0.25">
      <c r="I5850" s="4">
        <v>673.56</v>
      </c>
    </row>
    <row r="5853" spans="9:9" x14ac:dyDescent="0.25">
      <c r="I5853" s="4">
        <v>50</v>
      </c>
    </row>
    <row r="5855" spans="9:9" x14ac:dyDescent="0.25">
      <c r="I5855" s="4">
        <v>7</v>
      </c>
    </row>
    <row r="5858" spans="9:9" x14ac:dyDescent="0.25">
      <c r="I5858" s="4">
        <v>250</v>
      </c>
    </row>
    <row r="5859" spans="9:9" x14ac:dyDescent="0.25">
      <c r="I5859" s="4">
        <v>1127</v>
      </c>
    </row>
    <row r="5861" spans="9:9" x14ac:dyDescent="0.25">
      <c r="I5861" s="4">
        <v>455</v>
      </c>
    </row>
    <row r="5862" spans="9:9" x14ac:dyDescent="0.25">
      <c r="I5862" s="4">
        <v>140</v>
      </c>
    </row>
    <row r="5866" spans="9:9" x14ac:dyDescent="0.25">
      <c r="I5866" s="4">
        <v>420</v>
      </c>
    </row>
    <row r="5871" spans="9:9" x14ac:dyDescent="0.25">
      <c r="I5871" s="4">
        <v>2191.96</v>
      </c>
    </row>
    <row r="5873" spans="9:9" x14ac:dyDescent="0.25">
      <c r="I5873" s="4">
        <v>50</v>
      </c>
    </row>
    <row r="5874" spans="9:9" x14ac:dyDescent="0.25">
      <c r="I5874" s="4">
        <v>469</v>
      </c>
    </row>
    <row r="5880" spans="9:9" x14ac:dyDescent="0.25">
      <c r="I5880" s="4">
        <v>285</v>
      </c>
    </row>
    <row r="5884" spans="9:9" x14ac:dyDescent="0.25">
      <c r="I5884" s="4">
        <v>185</v>
      </c>
    </row>
    <row r="5885" spans="9:9" x14ac:dyDescent="0.25">
      <c r="I5885" s="4">
        <v>495</v>
      </c>
    </row>
    <row r="5886" spans="9:9" x14ac:dyDescent="0.25">
      <c r="I5886" s="4">
        <v>20</v>
      </c>
    </row>
    <row r="5890" spans="9:9" x14ac:dyDescent="0.25">
      <c r="I5890" s="4">
        <v>355</v>
      </c>
    </row>
    <row r="5892" spans="9:9" x14ac:dyDescent="0.25">
      <c r="I5892" s="4">
        <v>60</v>
      </c>
    </row>
    <row r="5893" spans="9:9" x14ac:dyDescent="0.25">
      <c r="I5893" s="4">
        <v>240</v>
      </c>
    </row>
    <row r="5894" spans="9:9" x14ac:dyDescent="0.25">
      <c r="I5894" s="4">
        <v>180</v>
      </c>
    </row>
    <row r="5898" spans="9:9" x14ac:dyDescent="0.25">
      <c r="I5898" s="4">
        <v>50</v>
      </c>
    </row>
    <row r="5899" spans="9:9" x14ac:dyDescent="0.25">
      <c r="I5899" s="4">
        <v>885</v>
      </c>
    </row>
    <row r="5901" spans="9:9" x14ac:dyDescent="0.25">
      <c r="I5901" s="4">
        <v>50</v>
      </c>
    </row>
    <row r="5905" spans="9:9" x14ac:dyDescent="0.25">
      <c r="I5905" s="4">
        <v>125</v>
      </c>
    </row>
    <row r="5906" spans="9:9" x14ac:dyDescent="0.25">
      <c r="I5906" s="4">
        <v>660</v>
      </c>
    </row>
    <row r="5909" spans="9:9" x14ac:dyDescent="0.25">
      <c r="I5909" s="4">
        <v>525</v>
      </c>
    </row>
    <row r="5910" spans="9:9" x14ac:dyDescent="0.25">
      <c r="I5910" s="4">
        <v>20</v>
      </c>
    </row>
    <row r="5915" spans="9:9" x14ac:dyDescent="0.25">
      <c r="I5915" s="4">
        <v>445</v>
      </c>
    </row>
    <row r="5916" spans="9:9" x14ac:dyDescent="0.25">
      <c r="I5916" s="4">
        <v>705</v>
      </c>
    </row>
    <row r="5920" spans="9:9" x14ac:dyDescent="0.25">
      <c r="I5920" s="4">
        <v>250</v>
      </c>
    </row>
    <row r="5921" spans="9:9" x14ac:dyDescent="0.25">
      <c r="I5921" s="4">
        <v>20</v>
      </c>
    </row>
    <row r="5922" spans="9:9" x14ac:dyDescent="0.25">
      <c r="I5922" s="4">
        <v>120</v>
      </c>
    </row>
    <row r="5924" spans="9:9" x14ac:dyDescent="0.25">
      <c r="I5924" s="4">
        <v>388</v>
      </c>
    </row>
    <row r="5925" spans="9:9" x14ac:dyDescent="0.25">
      <c r="I5925" s="4">
        <v>1447.5</v>
      </c>
    </row>
    <row r="5932" spans="9:9" x14ac:dyDescent="0.25">
      <c r="I5932" s="4">
        <v>489</v>
      </c>
    </row>
    <row r="5936" spans="9:9" x14ac:dyDescent="0.25">
      <c r="I5936" s="4">
        <v>1050</v>
      </c>
    </row>
    <row r="5941" spans="9:9" x14ac:dyDescent="0.25">
      <c r="I5941" s="4">
        <v>112.5</v>
      </c>
    </row>
    <row r="5943" spans="9:9" x14ac:dyDescent="0.25">
      <c r="I5943" s="4">
        <v>1000</v>
      </c>
    </row>
    <row r="5947" spans="9:9" x14ac:dyDescent="0.25">
      <c r="I5947" s="4">
        <v>815</v>
      </c>
    </row>
    <row r="5948" spans="9:9" x14ac:dyDescent="0.25">
      <c r="I5948" s="4">
        <v>70</v>
      </c>
    </row>
    <row r="5952" spans="9:9" x14ac:dyDescent="0.25">
      <c r="I5952" s="4">
        <v>1655</v>
      </c>
    </row>
    <row r="5957" spans="9:9" x14ac:dyDescent="0.25">
      <c r="I5957" s="4">
        <v>2288</v>
      </c>
    </row>
    <row r="5959" spans="9:9" x14ac:dyDescent="0.25">
      <c r="I5959" s="4">
        <v>561</v>
      </c>
    </row>
    <row r="5963" spans="9:9" x14ac:dyDescent="0.25">
      <c r="I5963" s="4">
        <v>0.05</v>
      </c>
    </row>
    <row r="5965" spans="9:9" x14ac:dyDescent="0.25">
      <c r="I5965" s="4">
        <v>420</v>
      </c>
    </row>
    <row r="5971" spans="9:9" x14ac:dyDescent="0.25">
      <c r="I5971" s="4">
        <v>1040</v>
      </c>
    </row>
    <row r="5974" spans="9:9" x14ac:dyDescent="0.25">
      <c r="I5974" s="4">
        <v>10</v>
      </c>
    </row>
    <row r="5979" spans="9:9" x14ac:dyDescent="0.25">
      <c r="I5979" s="4">
        <v>3725.6</v>
      </c>
    </row>
    <row r="5980" spans="9:9" x14ac:dyDescent="0.25">
      <c r="I5980" s="4">
        <v>1740.1</v>
      </c>
    </row>
    <row r="5981" spans="9:9" x14ac:dyDescent="0.25">
      <c r="I5981" s="4">
        <v>3559.75</v>
      </c>
    </row>
    <row r="5985" spans="9:9" x14ac:dyDescent="0.25">
      <c r="I5985" s="4">
        <v>4728.84</v>
      </c>
    </row>
    <row r="5986" spans="9:9" x14ac:dyDescent="0.25">
      <c r="I5986" s="4">
        <v>6037.3</v>
      </c>
    </row>
    <row r="5988" spans="9:9" x14ac:dyDescent="0.25">
      <c r="I5988" s="4">
        <v>3495.75</v>
      </c>
    </row>
    <row r="5989" spans="9:9" x14ac:dyDescent="0.25">
      <c r="I5989" s="4">
        <v>1411.21999999999</v>
      </c>
    </row>
    <row r="5990" spans="9:9" x14ac:dyDescent="0.25">
      <c r="I5990" s="4">
        <v>2201.8000000000002</v>
      </c>
    </row>
    <row r="5991" spans="9:9" x14ac:dyDescent="0.25">
      <c r="I5991" s="4">
        <v>4816.97</v>
      </c>
    </row>
    <row r="5992" spans="9:9" x14ac:dyDescent="0.25">
      <c r="I5992" s="4">
        <v>1686.69</v>
      </c>
    </row>
    <row r="5993" spans="9:9" x14ac:dyDescent="0.25">
      <c r="I5993" s="4">
        <v>5274.91</v>
      </c>
    </row>
    <row r="5994" spans="9:9" x14ac:dyDescent="0.25">
      <c r="I5994" s="4">
        <v>3390.75</v>
      </c>
    </row>
    <row r="5996" spans="9:9" x14ac:dyDescent="0.25">
      <c r="I5996" s="4">
        <v>1621.6</v>
      </c>
    </row>
    <row r="5997" spans="9:9" x14ac:dyDescent="0.25">
      <c r="I5997" s="4">
        <v>1894.4</v>
      </c>
    </row>
    <row r="5998" spans="9:9" x14ac:dyDescent="0.25">
      <c r="I5998" s="4">
        <v>8915.76</v>
      </c>
    </row>
    <row r="5999" spans="9:9" x14ac:dyDescent="0.25">
      <c r="I5999" s="4">
        <v>1407.85</v>
      </c>
    </row>
    <row r="6000" spans="9:9" x14ac:dyDescent="0.25">
      <c r="I6000" s="4">
        <v>5776.9799999999896</v>
      </c>
    </row>
    <row r="6001" spans="9:9" x14ac:dyDescent="0.25">
      <c r="I6001" s="4">
        <v>4580.2999999999902</v>
      </c>
    </row>
    <row r="6004" spans="9:9" x14ac:dyDescent="0.25">
      <c r="I6004" s="4">
        <v>4874.4399999999996</v>
      </c>
    </row>
    <row r="6005" spans="9:9" x14ac:dyDescent="0.25">
      <c r="I6005" s="4">
        <v>2431</v>
      </c>
    </row>
    <row r="6006" spans="9:9" x14ac:dyDescent="0.25">
      <c r="I6006" s="4">
        <v>7596.69</v>
      </c>
    </row>
    <row r="6008" spans="9:9" x14ac:dyDescent="0.25">
      <c r="I6008" s="4">
        <v>4745.25</v>
      </c>
    </row>
    <row r="6010" spans="9:9" x14ac:dyDescent="0.25">
      <c r="I6010" s="4">
        <v>7076</v>
      </c>
    </row>
    <row r="6011" spans="9:9" x14ac:dyDescent="0.25">
      <c r="I6011" s="4">
        <v>2304.8999999999901</v>
      </c>
    </row>
    <row r="6012" spans="9:9" x14ac:dyDescent="0.25">
      <c r="I6012" s="4">
        <v>2506.5</v>
      </c>
    </row>
    <row r="6013" spans="9:9" x14ac:dyDescent="0.25">
      <c r="I6013" s="4">
        <v>3807.18</v>
      </c>
    </row>
    <row r="6014" spans="9:9" x14ac:dyDescent="0.25">
      <c r="I6014" s="4">
        <v>1467.8</v>
      </c>
    </row>
    <row r="6016" spans="9:9" x14ac:dyDescent="0.25">
      <c r="I6016" s="4">
        <v>1807</v>
      </c>
    </row>
    <row r="6018" spans="9:9" x14ac:dyDescent="0.25">
      <c r="I6018" s="4">
        <v>2457.4899999999998</v>
      </c>
    </row>
    <row r="6019" spans="9:9" x14ac:dyDescent="0.25">
      <c r="I6019" s="4">
        <v>2222.1999999999998</v>
      </c>
    </row>
    <row r="6022" spans="9:9" x14ac:dyDescent="0.25">
      <c r="I6022" s="4">
        <v>996.86</v>
      </c>
    </row>
    <row r="6023" spans="9:9" x14ac:dyDescent="0.25">
      <c r="I6023" s="4">
        <v>1861.05</v>
      </c>
    </row>
    <row r="6024" spans="9:9" x14ac:dyDescent="0.25">
      <c r="I6024" s="4">
        <v>2794.3</v>
      </c>
    </row>
    <row r="6025" spans="9:9" x14ac:dyDescent="0.25">
      <c r="I6025" s="4">
        <v>3831.8</v>
      </c>
    </row>
    <row r="6026" spans="9:9" x14ac:dyDescent="0.25">
      <c r="I6026" s="4">
        <v>2552.4299999999998</v>
      </c>
    </row>
    <row r="6027" spans="9:9" x14ac:dyDescent="0.25">
      <c r="I6027" s="4">
        <v>3795.4</v>
      </c>
    </row>
    <row r="6028" spans="9:9" x14ac:dyDescent="0.25">
      <c r="I6028" s="4">
        <v>2766.06</v>
      </c>
    </row>
    <row r="6029" spans="9:9" x14ac:dyDescent="0.25">
      <c r="I6029" s="4">
        <v>1330.7</v>
      </c>
    </row>
    <row r="6030" spans="9:9" x14ac:dyDescent="0.25">
      <c r="I6030" s="4">
        <v>7746</v>
      </c>
    </row>
    <row r="6031" spans="9:9" x14ac:dyDescent="0.25">
      <c r="I6031" s="4">
        <v>3810.25</v>
      </c>
    </row>
    <row r="6032" spans="9:9" x14ac:dyDescent="0.25">
      <c r="I6032" s="4">
        <v>5832.31</v>
      </c>
    </row>
    <row r="6033" spans="9:9" x14ac:dyDescent="0.25">
      <c r="I6033" s="4">
        <v>2703.66</v>
      </c>
    </row>
    <row r="6034" spans="9:9" x14ac:dyDescent="0.25">
      <c r="I6034" s="4">
        <v>1660.1</v>
      </c>
    </row>
    <row r="6035" spans="9:9" x14ac:dyDescent="0.25">
      <c r="I6035" s="4">
        <v>2692.3</v>
      </c>
    </row>
    <row r="6037" spans="9:9" x14ac:dyDescent="0.25">
      <c r="I6037" s="4">
        <v>1801.5</v>
      </c>
    </row>
    <row r="6038" spans="9:9" x14ac:dyDescent="0.25">
      <c r="I6038" s="4">
        <v>3636.9</v>
      </c>
    </row>
    <row r="6039" spans="9:9" x14ac:dyDescent="0.25">
      <c r="I6039" s="4">
        <v>140</v>
      </c>
    </row>
    <row r="6040" spans="9:9" x14ac:dyDescent="0.25">
      <c r="I6040" s="4">
        <v>1819.3999999999901</v>
      </c>
    </row>
    <row r="6041" spans="9:9" x14ac:dyDescent="0.25">
      <c r="I6041" s="4">
        <v>248.7</v>
      </c>
    </row>
    <row r="6042" spans="9:9" x14ac:dyDescent="0.25">
      <c r="I6042" s="4">
        <v>2294.1</v>
      </c>
    </row>
    <row r="6044" spans="9:9" x14ac:dyDescent="0.25">
      <c r="I6044" s="4">
        <v>3150.1699999999901</v>
      </c>
    </row>
    <row r="6045" spans="9:9" x14ac:dyDescent="0.25">
      <c r="I6045" s="4">
        <v>4065.23</v>
      </c>
    </row>
    <row r="6046" spans="9:9" x14ac:dyDescent="0.25">
      <c r="I6046" s="4">
        <v>2644.5</v>
      </c>
    </row>
    <row r="6047" spans="9:9" x14ac:dyDescent="0.25">
      <c r="I6047" s="4">
        <v>3530.28</v>
      </c>
    </row>
    <row r="6048" spans="9:9" x14ac:dyDescent="0.25">
      <c r="I6048" s="4">
        <v>4086.4</v>
      </c>
    </row>
    <row r="6049" spans="9:9" x14ac:dyDescent="0.25">
      <c r="I6049" s="4">
        <v>1851.46</v>
      </c>
    </row>
    <row r="6051" spans="9:9" x14ac:dyDescent="0.25">
      <c r="I6051" s="4">
        <v>4707.5999999999904</v>
      </c>
    </row>
    <row r="6053" spans="9:9" x14ac:dyDescent="0.25">
      <c r="I6053" s="4">
        <v>1488.6499999999901</v>
      </c>
    </row>
    <row r="6054" spans="9:9" x14ac:dyDescent="0.25">
      <c r="I6054" s="4">
        <v>2412.0300000000002</v>
      </c>
    </row>
    <row r="6055" spans="9:9" x14ac:dyDescent="0.25">
      <c r="I6055" s="4">
        <v>1678.54999999999</v>
      </c>
    </row>
    <row r="6057" spans="9:9" x14ac:dyDescent="0.25">
      <c r="I6057" s="4">
        <v>3743.1</v>
      </c>
    </row>
    <row r="6058" spans="9:9" x14ac:dyDescent="0.25">
      <c r="I6058" s="4">
        <v>2661.64</v>
      </c>
    </row>
    <row r="6059" spans="9:9" x14ac:dyDescent="0.25">
      <c r="I6059" s="4">
        <v>3238.8</v>
      </c>
    </row>
    <row r="6060" spans="9:9" x14ac:dyDescent="0.25">
      <c r="I6060" s="4">
        <v>2491.6</v>
      </c>
    </row>
    <row r="6061" spans="9:9" x14ac:dyDescent="0.25">
      <c r="I6061" s="4">
        <v>1586.75</v>
      </c>
    </row>
    <row r="6062" spans="9:9" x14ac:dyDescent="0.25">
      <c r="I6062" s="4">
        <v>3234.5799999999899</v>
      </c>
    </row>
    <row r="6063" spans="9:9" x14ac:dyDescent="0.25">
      <c r="I6063" s="4">
        <v>1190.2</v>
      </c>
    </row>
    <row r="6064" spans="9:9" x14ac:dyDescent="0.25">
      <c r="I6064" s="4">
        <v>2732.35</v>
      </c>
    </row>
    <row r="6065" spans="9:9" x14ac:dyDescent="0.25">
      <c r="I6065" s="4">
        <v>4587.5600000000004</v>
      </c>
    </row>
    <row r="6066" spans="9:9" x14ac:dyDescent="0.25">
      <c r="I6066" s="4">
        <v>6380.3</v>
      </c>
    </row>
    <row r="6067" spans="9:9" x14ac:dyDescent="0.25">
      <c r="I6067" s="4">
        <v>1400.7</v>
      </c>
    </row>
    <row r="6068" spans="9:9" x14ac:dyDescent="0.25">
      <c r="I6068" s="4">
        <v>1049</v>
      </c>
    </row>
    <row r="6070" spans="9:9" x14ac:dyDescent="0.25">
      <c r="I6070" s="4">
        <v>2423.08</v>
      </c>
    </row>
    <row r="6071" spans="9:9" x14ac:dyDescent="0.25">
      <c r="I6071" s="4">
        <v>3286.5</v>
      </c>
    </row>
    <row r="6072" spans="9:9" x14ac:dyDescent="0.25">
      <c r="I6072" s="4">
        <v>1418.9</v>
      </c>
    </row>
    <row r="6074" spans="9:9" x14ac:dyDescent="0.25">
      <c r="I6074" s="4">
        <v>6394.19</v>
      </c>
    </row>
    <row r="6075" spans="9:9" x14ac:dyDescent="0.25">
      <c r="I6075" s="4">
        <v>6923.71</v>
      </c>
    </row>
    <row r="6077" spans="9:9" x14ac:dyDescent="0.25">
      <c r="I6077" s="4">
        <v>1619.3999999999901</v>
      </c>
    </row>
    <row r="6078" spans="9:9" x14ac:dyDescent="0.25">
      <c r="I6078" s="4">
        <v>5755.4</v>
      </c>
    </row>
    <row r="6079" spans="9:9" x14ac:dyDescent="0.25">
      <c r="I6079" s="4">
        <v>1568.3</v>
      </c>
    </row>
    <row r="6080" spans="9:9" x14ac:dyDescent="0.25">
      <c r="I6080" s="4">
        <v>3808.94</v>
      </c>
    </row>
    <row r="6081" spans="9:9" x14ac:dyDescent="0.25">
      <c r="I6081" s="4">
        <v>4290.8</v>
      </c>
    </row>
    <row r="6082" spans="9:9" x14ac:dyDescent="0.25">
      <c r="I6082" s="4">
        <v>1496.4</v>
      </c>
    </row>
    <row r="6083" spans="9:9" x14ac:dyDescent="0.25">
      <c r="I6083" s="4">
        <v>2097.6999999999998</v>
      </c>
    </row>
    <row r="6084" spans="9:9" x14ac:dyDescent="0.25">
      <c r="I6084" s="4">
        <v>9708.86</v>
      </c>
    </row>
    <row r="6086" spans="9:9" x14ac:dyDescent="0.25">
      <c r="I6086" s="4">
        <v>5304.66</v>
      </c>
    </row>
    <row r="6087" spans="9:9" x14ac:dyDescent="0.25">
      <c r="I6087" s="4">
        <v>6149.19</v>
      </c>
    </row>
    <row r="6088" spans="9:9" x14ac:dyDescent="0.25">
      <c r="I6088" s="4">
        <v>1569.97</v>
      </c>
    </row>
    <row r="6089" spans="9:9" x14ac:dyDescent="0.25">
      <c r="I6089" s="4">
        <v>1084</v>
      </c>
    </row>
    <row r="6090" spans="9:9" x14ac:dyDescent="0.25">
      <c r="I6090" s="4">
        <v>2225.6999999999998</v>
      </c>
    </row>
    <row r="6091" spans="9:9" x14ac:dyDescent="0.25">
      <c r="I6091" s="4">
        <v>7071.5499999999902</v>
      </c>
    </row>
    <row r="6092" spans="9:9" x14ac:dyDescent="0.25">
      <c r="I6092" s="4">
        <v>4533.5</v>
      </c>
    </row>
    <row r="6093" spans="9:9" x14ac:dyDescent="0.25">
      <c r="I6093" s="4">
        <v>1806.78</v>
      </c>
    </row>
    <row r="6094" spans="9:9" x14ac:dyDescent="0.25">
      <c r="I6094" s="4">
        <v>1861.5</v>
      </c>
    </row>
    <row r="6096" spans="9:9" x14ac:dyDescent="0.25">
      <c r="I6096" s="4">
        <v>2438.71</v>
      </c>
    </row>
    <row r="6097" spans="9:9" x14ac:dyDescent="0.25">
      <c r="I6097" s="4">
        <v>30</v>
      </c>
    </row>
    <row r="6098" spans="9:9" x14ac:dyDescent="0.25">
      <c r="I6098" s="4">
        <v>3386.35</v>
      </c>
    </row>
    <row r="6099" spans="9:9" x14ac:dyDescent="0.25">
      <c r="I6099" s="4">
        <v>2017.97</v>
      </c>
    </row>
    <row r="6101" spans="9:9" x14ac:dyDescent="0.25">
      <c r="I6101" s="4">
        <v>2229.67</v>
      </c>
    </row>
    <row r="6102" spans="9:9" x14ac:dyDescent="0.25">
      <c r="I6102" s="4">
        <v>3145.62</v>
      </c>
    </row>
    <row r="6103" spans="9:9" x14ac:dyDescent="0.25">
      <c r="I6103" s="4">
        <v>681.19999999999902</v>
      </c>
    </row>
    <row r="6104" spans="9:9" x14ac:dyDescent="0.25">
      <c r="I6104" s="4">
        <v>2866.89</v>
      </c>
    </row>
    <row r="6105" spans="9:9" x14ac:dyDescent="0.25">
      <c r="I6105" s="4">
        <v>1821.81</v>
      </c>
    </row>
    <row r="6106" spans="9:9" x14ac:dyDescent="0.25">
      <c r="I6106" s="4">
        <v>3354.5099999999902</v>
      </c>
    </row>
    <row r="6107" spans="9:9" x14ac:dyDescent="0.25">
      <c r="I6107" s="4">
        <v>2609.4499999999998</v>
      </c>
    </row>
    <row r="6108" spans="9:9" x14ac:dyDescent="0.25">
      <c r="I6108" s="4">
        <v>2147.9899999999998</v>
      </c>
    </row>
    <row r="6109" spans="9:9" x14ac:dyDescent="0.25">
      <c r="I6109" s="4">
        <v>2695.2999999999902</v>
      </c>
    </row>
    <row r="6110" spans="9:9" x14ac:dyDescent="0.25">
      <c r="I6110" s="4">
        <v>2819.1</v>
      </c>
    </row>
    <row r="6111" spans="9:9" x14ac:dyDescent="0.25">
      <c r="I6111" s="4">
        <v>2633.6</v>
      </c>
    </row>
    <row r="6113" spans="9:9" x14ac:dyDescent="0.25">
      <c r="I6113" s="4">
        <v>2760.1</v>
      </c>
    </row>
    <row r="10010" spans="9:9" x14ac:dyDescent="0.25">
      <c r="I10010" s="4">
        <v>285</v>
      </c>
    </row>
    <row r="10012" spans="9:9" x14ac:dyDescent="0.25">
      <c r="I10012" s="4">
        <v>75.5</v>
      </c>
    </row>
    <row r="10016" spans="9:9" x14ac:dyDescent="0.25">
      <c r="I10016" s="4">
        <v>28.5</v>
      </c>
    </row>
    <row r="10019" spans="9:9" x14ac:dyDescent="0.25">
      <c r="I10019" s="4">
        <v>10</v>
      </c>
    </row>
    <row r="10022" spans="9:9" x14ac:dyDescent="0.25">
      <c r="I10022" s="4">
        <v>18</v>
      </c>
    </row>
    <row r="10024" spans="9:9" x14ac:dyDescent="0.25">
      <c r="I10024" s="4">
        <v>97</v>
      </c>
    </row>
    <row r="10025" spans="9:9" x14ac:dyDescent="0.25">
      <c r="I10025" s="4">
        <v>5</v>
      </c>
    </row>
    <row r="10027" spans="9:9" x14ac:dyDescent="0.25">
      <c r="I10027" s="4">
        <v>47</v>
      </c>
    </row>
    <row r="10029" spans="9:9" x14ac:dyDescent="0.25">
      <c r="I10029" s="4">
        <v>20</v>
      </c>
    </row>
    <row r="10030" spans="9:9" x14ac:dyDescent="0.25">
      <c r="I10030" s="4">
        <v>52</v>
      </c>
    </row>
    <row r="10032" spans="9:9" x14ac:dyDescent="0.25">
      <c r="I10032" s="4">
        <v>223</v>
      </c>
    </row>
    <row r="10035" spans="9:9" x14ac:dyDescent="0.25">
      <c r="I10035" s="4">
        <v>5</v>
      </c>
    </row>
    <row r="10037" spans="9:9" x14ac:dyDescent="0.25">
      <c r="I10037" s="4">
        <v>10</v>
      </c>
    </row>
    <row r="10039" spans="9:9" x14ac:dyDescent="0.25">
      <c r="I10039" s="4">
        <v>16.100000000000001</v>
      </c>
    </row>
    <row r="10041" spans="9:9" x14ac:dyDescent="0.25">
      <c r="I10041" s="4">
        <v>5</v>
      </c>
    </row>
    <row r="10042" spans="9:9" x14ac:dyDescent="0.25">
      <c r="I10042" s="4">
        <v>23.5</v>
      </c>
    </row>
    <row r="10043" spans="9:9" x14ac:dyDescent="0.25">
      <c r="I10043" s="4">
        <v>10</v>
      </c>
    </row>
    <row r="10044" spans="9:9" x14ac:dyDescent="0.25">
      <c r="I10044" s="4">
        <v>150</v>
      </c>
    </row>
    <row r="10045" spans="9:9" x14ac:dyDescent="0.25">
      <c r="I10045" s="4">
        <v>32.5</v>
      </c>
    </row>
    <row r="10050" spans="9:9" x14ac:dyDescent="0.25">
      <c r="I10050" s="4">
        <v>130</v>
      </c>
    </row>
    <row r="10053" spans="9:9" x14ac:dyDescent="0.25">
      <c r="I10053" s="4">
        <v>42.24</v>
      </c>
    </row>
    <row r="10055" spans="9:9" x14ac:dyDescent="0.25">
      <c r="I10055" s="4">
        <v>105</v>
      </c>
    </row>
    <row r="10057" spans="9:9" x14ac:dyDescent="0.25">
      <c r="I10057" s="4">
        <v>150</v>
      </c>
    </row>
    <row r="10058" spans="9:9" x14ac:dyDescent="0.25">
      <c r="I10058" s="4">
        <v>20</v>
      </c>
    </row>
    <row r="10059" spans="9:9" x14ac:dyDescent="0.25">
      <c r="I10059" s="4">
        <v>817.5</v>
      </c>
    </row>
    <row r="10061" spans="9:9" x14ac:dyDescent="0.25">
      <c r="I10061" s="4">
        <v>380.099999999999</v>
      </c>
    </row>
    <row r="10062" spans="9:9" x14ac:dyDescent="0.25">
      <c r="I10062" s="4">
        <v>190</v>
      </c>
    </row>
    <row r="10063" spans="9:9" x14ac:dyDescent="0.25">
      <c r="I10063" s="4">
        <v>305</v>
      </c>
    </row>
    <row r="10064" spans="9:9" x14ac:dyDescent="0.25">
      <c r="I10064" s="4">
        <v>50</v>
      </c>
    </row>
    <row r="10065" spans="9:9" x14ac:dyDescent="0.25">
      <c r="I10065" s="4">
        <v>11.5</v>
      </c>
    </row>
    <row r="10066" spans="9:9" x14ac:dyDescent="0.25">
      <c r="I10066" s="4">
        <v>100</v>
      </c>
    </row>
    <row r="10069" spans="9:9" x14ac:dyDescent="0.25">
      <c r="I10069" s="4">
        <v>217.64</v>
      </c>
    </row>
    <row r="10070" spans="9:9" x14ac:dyDescent="0.25">
      <c r="I10070" s="4">
        <v>109.299999999999</v>
      </c>
    </row>
    <row r="10071" spans="9:9" x14ac:dyDescent="0.25">
      <c r="I10071" s="4">
        <v>7</v>
      </c>
    </row>
    <row r="10076" spans="9:9" x14ac:dyDescent="0.25">
      <c r="I10076" s="4">
        <v>3</v>
      </c>
    </row>
    <row r="10077" spans="9:9" x14ac:dyDescent="0.25">
      <c r="I10077" s="4">
        <v>2</v>
      </c>
    </row>
    <row r="10078" spans="9:9" x14ac:dyDescent="0.25">
      <c r="I10078" s="4">
        <v>9</v>
      </c>
    </row>
    <row r="10079" spans="9:9" x14ac:dyDescent="0.25">
      <c r="I10079" s="4">
        <v>90</v>
      </c>
    </row>
    <row r="10080" spans="9:9" x14ac:dyDescent="0.25">
      <c r="I10080" s="4">
        <v>362</v>
      </c>
    </row>
    <row r="10081" spans="9:9" x14ac:dyDescent="0.25">
      <c r="I10081" s="4">
        <v>140</v>
      </c>
    </row>
    <row r="10082" spans="9:9" x14ac:dyDescent="0.25">
      <c r="I10082" s="4">
        <v>142</v>
      </c>
    </row>
    <row r="10085" spans="9:9" x14ac:dyDescent="0.25">
      <c r="I10085" s="4">
        <v>3</v>
      </c>
    </row>
    <row r="10089" spans="9:9" x14ac:dyDescent="0.25">
      <c r="I10089" s="4">
        <v>60</v>
      </c>
    </row>
    <row r="10092" spans="9:9" x14ac:dyDescent="0.25">
      <c r="I10092" s="4">
        <v>125</v>
      </c>
    </row>
    <row r="10093" spans="9:9" x14ac:dyDescent="0.25">
      <c r="I10093" s="4">
        <v>1</v>
      </c>
    </row>
    <row r="10095" spans="9:9" x14ac:dyDescent="0.25">
      <c r="I10095" s="4">
        <v>5</v>
      </c>
    </row>
    <row r="10096" spans="9:9" x14ac:dyDescent="0.25">
      <c r="I10096" s="4">
        <v>35</v>
      </c>
    </row>
    <row r="10097" spans="9:9" x14ac:dyDescent="0.25">
      <c r="I10097" s="4">
        <v>37</v>
      </c>
    </row>
    <row r="10099" spans="9:9" x14ac:dyDescent="0.25">
      <c r="I10099" s="4">
        <v>294.16000000000003</v>
      </c>
    </row>
    <row r="10101" spans="9:9" x14ac:dyDescent="0.25">
      <c r="I10101" s="4">
        <v>100</v>
      </c>
    </row>
    <row r="10102" spans="9:9" x14ac:dyDescent="0.25">
      <c r="I10102" s="4">
        <v>147</v>
      </c>
    </row>
    <row r="10103" spans="9:9" x14ac:dyDescent="0.25">
      <c r="I10103" s="4">
        <v>125</v>
      </c>
    </row>
    <row r="10104" spans="9:9" x14ac:dyDescent="0.25">
      <c r="I10104" s="4">
        <v>130</v>
      </c>
    </row>
    <row r="10105" spans="9:9" x14ac:dyDescent="0.25">
      <c r="I10105" s="4">
        <v>25.92</v>
      </c>
    </row>
    <row r="10106" spans="9:9" x14ac:dyDescent="0.25">
      <c r="I10106" s="4">
        <v>1</v>
      </c>
    </row>
    <row r="10110" spans="9:9" x14ac:dyDescent="0.25">
      <c r="I10110" s="4">
        <v>105.4</v>
      </c>
    </row>
    <row r="10111" spans="9:9" x14ac:dyDescent="0.25">
      <c r="I10111" s="4">
        <v>160</v>
      </c>
    </row>
    <row r="10112" spans="9:9" x14ac:dyDescent="0.25">
      <c r="I10112" s="4">
        <v>1485</v>
      </c>
    </row>
    <row r="10113" spans="9:9" x14ac:dyDescent="0.25">
      <c r="I10113" s="4">
        <v>135</v>
      </c>
    </row>
    <row r="10114" spans="9:9" x14ac:dyDescent="0.25">
      <c r="I10114" s="4">
        <v>140</v>
      </c>
    </row>
    <row r="10117" spans="9:9" x14ac:dyDescent="0.25">
      <c r="I10117" s="4">
        <v>8</v>
      </c>
    </row>
    <row r="10118" spans="9:9" x14ac:dyDescent="0.25">
      <c r="I10118" s="4">
        <v>551</v>
      </c>
    </row>
    <row r="10119" spans="9:9" x14ac:dyDescent="0.25">
      <c r="I10119" s="4">
        <v>185</v>
      </c>
    </row>
    <row r="10122" spans="9:9" x14ac:dyDescent="0.25">
      <c r="I10122" s="4">
        <v>590</v>
      </c>
    </row>
    <row r="10125" spans="9:9" x14ac:dyDescent="0.25">
      <c r="I10125" s="4">
        <v>13</v>
      </c>
    </row>
    <row r="10127" spans="9:9" x14ac:dyDescent="0.25">
      <c r="I10127" s="4">
        <v>38.01</v>
      </c>
    </row>
    <row r="10128" spans="9:9" x14ac:dyDescent="0.25">
      <c r="I10128" s="4">
        <v>65</v>
      </c>
    </row>
    <row r="10129" spans="9:9" x14ac:dyDescent="0.25">
      <c r="I10129" s="4">
        <v>102.64</v>
      </c>
    </row>
    <row r="10133" spans="9:9" x14ac:dyDescent="0.25">
      <c r="I10133" s="4">
        <v>280</v>
      </c>
    </row>
    <row r="10137" spans="9:9" x14ac:dyDescent="0.25">
      <c r="I10137" s="4">
        <v>8</v>
      </c>
    </row>
    <row r="10139" spans="9:9" x14ac:dyDescent="0.25">
      <c r="I10139" s="4">
        <v>0</v>
      </c>
    </row>
    <row r="10141" spans="9:9" x14ac:dyDescent="0.25">
      <c r="I10141" s="4">
        <v>413</v>
      </c>
    </row>
    <row r="10142" spans="9:9" x14ac:dyDescent="0.25">
      <c r="I10142" s="4">
        <v>60</v>
      </c>
    </row>
    <row r="10144" spans="9:9" x14ac:dyDescent="0.25">
      <c r="I10144" s="4">
        <v>115</v>
      </c>
    </row>
    <row r="10149" spans="9:9" x14ac:dyDescent="0.25">
      <c r="I10149" s="4">
        <v>295.5</v>
      </c>
    </row>
    <row r="10150" spans="9:9" x14ac:dyDescent="0.25">
      <c r="I10150" s="4">
        <v>28</v>
      </c>
    </row>
    <row r="10151" spans="9:9" x14ac:dyDescent="0.25">
      <c r="I10151" s="4">
        <v>567.5</v>
      </c>
    </row>
    <row r="10155" spans="9:9" x14ac:dyDescent="0.25">
      <c r="I10155" s="4">
        <v>328</v>
      </c>
    </row>
    <row r="10156" spans="9:9" x14ac:dyDescent="0.25">
      <c r="I10156" s="4">
        <v>344.44</v>
      </c>
    </row>
    <row r="10158" spans="9:9" x14ac:dyDescent="0.25">
      <c r="I10158" s="4">
        <v>258.5</v>
      </c>
    </row>
    <row r="10159" spans="9:9" x14ac:dyDescent="0.25">
      <c r="I10159" s="4">
        <v>329.35</v>
      </c>
    </row>
    <row r="10160" spans="9:9" x14ac:dyDescent="0.25">
      <c r="I10160" s="4">
        <v>274.7</v>
      </c>
    </row>
    <row r="10161" spans="9:9" x14ac:dyDescent="0.25">
      <c r="I10161" s="4">
        <v>793.5</v>
      </c>
    </row>
    <row r="10162" spans="9:9" x14ac:dyDescent="0.25">
      <c r="I10162" s="4">
        <v>285</v>
      </c>
    </row>
    <row r="10163" spans="9:9" x14ac:dyDescent="0.25">
      <c r="I10163" s="4">
        <v>167</v>
      </c>
    </row>
    <row r="10164" spans="9:9" x14ac:dyDescent="0.25">
      <c r="I10164" s="4">
        <v>82</v>
      </c>
    </row>
    <row r="10166" spans="9:9" x14ac:dyDescent="0.25">
      <c r="I10166" s="4">
        <v>95.7</v>
      </c>
    </row>
    <row r="10167" spans="9:9" x14ac:dyDescent="0.25">
      <c r="I10167" s="4">
        <v>629.45000000000005</v>
      </c>
    </row>
    <row r="10168" spans="9:9" x14ac:dyDescent="0.25">
      <c r="I10168" s="4">
        <v>326.3</v>
      </c>
    </row>
    <row r="10169" spans="9:9" x14ac:dyDescent="0.25">
      <c r="I10169" s="4">
        <v>55</v>
      </c>
    </row>
    <row r="10170" spans="9:9" x14ac:dyDescent="0.25">
      <c r="I10170" s="4">
        <v>181.5</v>
      </c>
    </row>
    <row r="10171" spans="9:9" x14ac:dyDescent="0.25">
      <c r="I10171" s="4">
        <v>373</v>
      </c>
    </row>
    <row r="10174" spans="9:9" x14ac:dyDescent="0.25">
      <c r="I10174" s="4">
        <v>499.8</v>
      </c>
    </row>
    <row r="10175" spans="9:9" x14ac:dyDescent="0.25">
      <c r="I10175" s="4">
        <v>209.3</v>
      </c>
    </row>
    <row r="10176" spans="9:9" x14ac:dyDescent="0.25">
      <c r="I10176" s="4">
        <v>364.65</v>
      </c>
    </row>
    <row r="10178" spans="9:9" x14ac:dyDescent="0.25">
      <c r="I10178" s="4">
        <v>791.9</v>
      </c>
    </row>
    <row r="10180" spans="9:9" x14ac:dyDescent="0.25">
      <c r="I10180" s="4">
        <v>510</v>
      </c>
    </row>
    <row r="10181" spans="9:9" x14ac:dyDescent="0.25">
      <c r="I10181" s="4">
        <v>184.5</v>
      </c>
    </row>
    <row r="10182" spans="9:9" x14ac:dyDescent="0.25">
      <c r="I10182" s="4">
        <v>127</v>
      </c>
    </row>
    <row r="10183" spans="9:9" x14ac:dyDescent="0.25">
      <c r="I10183" s="4">
        <v>612.42999999999995</v>
      </c>
    </row>
    <row r="10184" spans="9:9" x14ac:dyDescent="0.25">
      <c r="I10184" s="4">
        <v>290</v>
      </c>
    </row>
    <row r="10186" spans="9:9" x14ac:dyDescent="0.25">
      <c r="I10186" s="4">
        <v>155</v>
      </c>
    </row>
    <row r="10188" spans="9:9" x14ac:dyDescent="0.25">
      <c r="I10188" s="4">
        <v>115</v>
      </c>
    </row>
    <row r="10189" spans="9:9" x14ac:dyDescent="0.25">
      <c r="I10189" s="4">
        <v>340</v>
      </c>
    </row>
    <row r="10192" spans="9:9" x14ac:dyDescent="0.25">
      <c r="I10192" s="4">
        <v>457.52</v>
      </c>
    </row>
    <row r="10193" spans="9:9" x14ac:dyDescent="0.25">
      <c r="I10193" s="4">
        <v>150.22</v>
      </c>
    </row>
    <row r="10194" spans="9:9" x14ac:dyDescent="0.25">
      <c r="I10194" s="4">
        <v>231.1</v>
      </c>
    </row>
    <row r="10195" spans="9:9" x14ac:dyDescent="0.25">
      <c r="I10195" s="4">
        <v>180</v>
      </c>
    </row>
    <row r="10196" spans="9:9" x14ac:dyDescent="0.25">
      <c r="I10196" s="4">
        <v>105</v>
      </c>
    </row>
    <row r="10197" spans="9:9" x14ac:dyDescent="0.25">
      <c r="I10197" s="4">
        <v>647</v>
      </c>
    </row>
    <row r="10198" spans="9:9" x14ac:dyDescent="0.25">
      <c r="I10198" s="4">
        <v>247</v>
      </c>
    </row>
    <row r="10199" spans="9:9" x14ac:dyDescent="0.25">
      <c r="I10199" s="4">
        <v>125</v>
      </c>
    </row>
    <row r="10200" spans="9:9" x14ac:dyDescent="0.25">
      <c r="I10200" s="4">
        <v>811</v>
      </c>
    </row>
    <row r="10201" spans="9:9" x14ac:dyDescent="0.25">
      <c r="I10201" s="4">
        <v>180.5</v>
      </c>
    </row>
    <row r="10202" spans="9:9" x14ac:dyDescent="0.25">
      <c r="I10202" s="4">
        <v>590.1</v>
      </c>
    </row>
    <row r="10203" spans="9:9" x14ac:dyDescent="0.25">
      <c r="I10203" s="4">
        <v>427</v>
      </c>
    </row>
    <row r="10204" spans="9:9" x14ac:dyDescent="0.25">
      <c r="I10204" s="4">
        <v>50</v>
      </c>
    </row>
    <row r="10205" spans="9:9" x14ac:dyDescent="0.25">
      <c r="I10205" s="4">
        <v>168</v>
      </c>
    </row>
    <row r="10207" spans="9:9" x14ac:dyDescent="0.25">
      <c r="I10207" s="4">
        <v>337</v>
      </c>
    </row>
    <row r="10208" spans="9:9" x14ac:dyDescent="0.25">
      <c r="I10208" s="4">
        <v>234</v>
      </c>
    </row>
    <row r="10209" spans="9:9" x14ac:dyDescent="0.25">
      <c r="I10209" s="4">
        <v>60</v>
      </c>
    </row>
    <row r="10211" spans="9:9" x14ac:dyDescent="0.25">
      <c r="I10211" s="4">
        <v>10</v>
      </c>
    </row>
    <row r="10212" spans="9:9" x14ac:dyDescent="0.25">
      <c r="I10212" s="4">
        <v>323.2</v>
      </c>
    </row>
    <row r="10214" spans="9:9" x14ac:dyDescent="0.25">
      <c r="I10214" s="4">
        <v>223.2</v>
      </c>
    </row>
    <row r="10215" spans="9:9" x14ac:dyDescent="0.25">
      <c r="I10215" s="4">
        <v>381</v>
      </c>
    </row>
    <row r="10216" spans="9:9" x14ac:dyDescent="0.25">
      <c r="I10216" s="4">
        <v>299.60000000000002</v>
      </c>
    </row>
    <row r="10217" spans="9:9" x14ac:dyDescent="0.25">
      <c r="I10217" s="4">
        <v>317.3</v>
      </c>
    </row>
    <row r="10218" spans="9:9" x14ac:dyDescent="0.25">
      <c r="I10218" s="4">
        <v>311.89999999999998</v>
      </c>
    </row>
    <row r="10219" spans="9:9" x14ac:dyDescent="0.25">
      <c r="I10219" s="4">
        <v>354</v>
      </c>
    </row>
    <row r="10220" spans="9:9" x14ac:dyDescent="0.25">
      <c r="I10220" s="4">
        <v>20</v>
      </c>
    </row>
    <row r="10221" spans="9:9" x14ac:dyDescent="0.25">
      <c r="I10221" s="4">
        <v>263</v>
      </c>
    </row>
    <row r="10223" spans="9:9" x14ac:dyDescent="0.25">
      <c r="I10223" s="4">
        <v>140</v>
      </c>
    </row>
    <row r="10224" spans="9:9" x14ac:dyDescent="0.25">
      <c r="I10224" s="4">
        <v>523.1</v>
      </c>
    </row>
    <row r="10225" spans="9:9" x14ac:dyDescent="0.25">
      <c r="I10225" s="4">
        <v>185</v>
      </c>
    </row>
    <row r="10227" spans="9:9" x14ac:dyDescent="0.25">
      <c r="I10227" s="4">
        <v>640.20000000000005</v>
      </c>
    </row>
    <row r="10228" spans="9:9" x14ac:dyDescent="0.25">
      <c r="I10228" s="4">
        <v>240</v>
      </c>
    </row>
    <row r="10229" spans="9:9" x14ac:dyDescent="0.25">
      <c r="I10229" s="4">
        <v>233</v>
      </c>
    </row>
    <row r="10230" spans="9:9" x14ac:dyDescent="0.25">
      <c r="I10230" s="4">
        <v>178</v>
      </c>
    </row>
    <row r="10231" spans="9:9" x14ac:dyDescent="0.25">
      <c r="I10231" s="4">
        <v>153</v>
      </c>
    </row>
    <row r="10232" spans="9:9" x14ac:dyDescent="0.25">
      <c r="I10232" s="4">
        <v>200</v>
      </c>
    </row>
    <row r="10233" spans="9:9" x14ac:dyDescent="0.25">
      <c r="I10233" s="4">
        <v>70</v>
      </c>
    </row>
    <row r="10234" spans="9:9" x14ac:dyDescent="0.25">
      <c r="I10234" s="4">
        <v>316</v>
      </c>
    </row>
    <row r="10235" spans="9:9" x14ac:dyDescent="0.25">
      <c r="I10235" s="4">
        <v>409.7</v>
      </c>
    </row>
    <row r="10236" spans="9:9" x14ac:dyDescent="0.25">
      <c r="I10236" s="4">
        <v>173</v>
      </c>
    </row>
    <row r="10237" spans="9:9" x14ac:dyDescent="0.25">
      <c r="I10237" s="4">
        <v>23.7</v>
      </c>
    </row>
    <row r="10238" spans="9:9" x14ac:dyDescent="0.25">
      <c r="I10238" s="4">
        <v>276</v>
      </c>
    </row>
    <row r="10240" spans="9:9" x14ac:dyDescent="0.25">
      <c r="I10240" s="4">
        <v>180.13</v>
      </c>
    </row>
    <row r="10241" spans="9:9" x14ac:dyDescent="0.25">
      <c r="I10241" s="4">
        <v>380</v>
      </c>
    </row>
    <row r="10242" spans="9:9" x14ac:dyDescent="0.25">
      <c r="I10242" s="4">
        <v>117.85</v>
      </c>
    </row>
    <row r="10244" spans="9:9" x14ac:dyDescent="0.25">
      <c r="I10244" s="4">
        <v>321</v>
      </c>
    </row>
    <row r="10245" spans="9:9" x14ac:dyDescent="0.25">
      <c r="I10245" s="4">
        <v>267</v>
      </c>
    </row>
    <row r="10247" spans="9:9" x14ac:dyDescent="0.25">
      <c r="I10247" s="4">
        <v>693</v>
      </c>
    </row>
    <row r="10248" spans="9:9" x14ac:dyDescent="0.25">
      <c r="I10248" s="4">
        <v>260.60000000000002</v>
      </c>
    </row>
    <row r="10249" spans="9:9" x14ac:dyDescent="0.25">
      <c r="I10249" s="4">
        <v>472.75</v>
      </c>
    </row>
    <row r="10250" spans="9:9" x14ac:dyDescent="0.25">
      <c r="I10250" s="4">
        <v>64.8</v>
      </c>
    </row>
    <row r="10251" spans="9:9" x14ac:dyDescent="0.25">
      <c r="I10251" s="4">
        <v>503</v>
      </c>
    </row>
    <row r="10252" spans="9:9" x14ac:dyDescent="0.25">
      <c r="I10252" s="4">
        <v>186</v>
      </c>
    </row>
    <row r="10253" spans="9:9" x14ac:dyDescent="0.25">
      <c r="I10253" s="4">
        <v>521.5</v>
      </c>
    </row>
    <row r="10254" spans="9:9" x14ac:dyDescent="0.25">
      <c r="I10254" s="4">
        <v>180</v>
      </c>
    </row>
    <row r="10256" spans="9:9" x14ac:dyDescent="0.25">
      <c r="I10256" s="4">
        <v>180</v>
      </c>
    </row>
    <row r="10257" spans="9:9" x14ac:dyDescent="0.25">
      <c r="I10257" s="4">
        <v>366</v>
      </c>
    </row>
    <row r="10258" spans="9:9" x14ac:dyDescent="0.25">
      <c r="I10258" s="4">
        <v>235</v>
      </c>
    </row>
    <row r="10259" spans="9:9" x14ac:dyDescent="0.25">
      <c r="I10259" s="4">
        <v>85</v>
      </c>
    </row>
    <row r="10260" spans="9:9" x14ac:dyDescent="0.25">
      <c r="I10260" s="4">
        <v>103.8</v>
      </c>
    </row>
    <row r="10261" spans="9:9" x14ac:dyDescent="0.25">
      <c r="I10261" s="4">
        <v>579.70000000000005</v>
      </c>
    </row>
    <row r="10262" spans="9:9" x14ac:dyDescent="0.25">
      <c r="I10262" s="4">
        <v>255</v>
      </c>
    </row>
    <row r="10263" spans="9:9" x14ac:dyDescent="0.25">
      <c r="I10263" s="4">
        <v>345.65</v>
      </c>
    </row>
    <row r="10264" spans="9:9" x14ac:dyDescent="0.25">
      <c r="I10264" s="4">
        <v>175.5</v>
      </c>
    </row>
    <row r="10266" spans="9:9" x14ac:dyDescent="0.25">
      <c r="I10266" s="4">
        <v>140</v>
      </c>
    </row>
    <row r="10267" spans="9:9" x14ac:dyDescent="0.25">
      <c r="I10267" s="4">
        <v>25</v>
      </c>
    </row>
    <row r="10268" spans="9:9" x14ac:dyDescent="0.25">
      <c r="I10268" s="4">
        <v>301.5</v>
      </c>
    </row>
    <row r="10269" spans="9:9" x14ac:dyDescent="0.25">
      <c r="I10269" s="4">
        <v>156.96</v>
      </c>
    </row>
    <row r="10271" spans="9:9" x14ac:dyDescent="0.25">
      <c r="I10271" s="4">
        <v>81.650000000000006</v>
      </c>
    </row>
    <row r="10272" spans="9:9" x14ac:dyDescent="0.25">
      <c r="I10272" s="4">
        <v>252.26</v>
      </c>
    </row>
    <row r="10273" spans="9:9" x14ac:dyDescent="0.25">
      <c r="I10273" s="4">
        <v>139</v>
      </c>
    </row>
    <row r="10274" spans="9:9" x14ac:dyDescent="0.25">
      <c r="I10274" s="4">
        <v>95</v>
      </c>
    </row>
    <row r="10275" spans="9:9" x14ac:dyDescent="0.25">
      <c r="I10275" s="4">
        <v>70</v>
      </c>
    </row>
    <row r="10276" spans="9:9" x14ac:dyDescent="0.25">
      <c r="I10276" s="4">
        <v>407.65</v>
      </c>
    </row>
    <row r="10277" spans="9:9" x14ac:dyDescent="0.25">
      <c r="I10277" s="4">
        <v>60</v>
      </c>
    </row>
    <row r="10278" spans="9:9" x14ac:dyDescent="0.25">
      <c r="I10278" s="4">
        <v>97</v>
      </c>
    </row>
    <row r="10279" spans="9:9" x14ac:dyDescent="0.25">
      <c r="I10279" s="4">
        <v>160</v>
      </c>
    </row>
    <row r="10280" spans="9:9" x14ac:dyDescent="0.25">
      <c r="I10280" s="4">
        <v>446.19</v>
      </c>
    </row>
    <row r="10281" spans="9:9" x14ac:dyDescent="0.25">
      <c r="I10281" s="4">
        <v>375.55</v>
      </c>
    </row>
    <row r="10283" spans="9:9" x14ac:dyDescent="0.25">
      <c r="I10283" s="4">
        <v>495</v>
      </c>
    </row>
    <row r="10288" spans="9:9" x14ac:dyDescent="0.25">
      <c r="I10288" s="4">
        <v>964.599999999999</v>
      </c>
    </row>
    <row r="10289" spans="9:9" x14ac:dyDescent="0.25">
      <c r="I10289" s="4">
        <v>1264</v>
      </c>
    </row>
    <row r="10290" spans="9:9" x14ac:dyDescent="0.25">
      <c r="I10290" s="4">
        <v>855.5</v>
      </c>
    </row>
    <row r="10294" spans="9:9" x14ac:dyDescent="0.25">
      <c r="I10294" s="4">
        <v>1042</v>
      </c>
    </row>
    <row r="10295" spans="9:9" x14ac:dyDescent="0.25">
      <c r="I10295" s="4">
        <v>1444.81</v>
      </c>
    </row>
    <row r="10297" spans="9:9" x14ac:dyDescent="0.25">
      <c r="I10297" s="4">
        <v>1270.5</v>
      </c>
    </row>
    <row r="10298" spans="9:9" x14ac:dyDescent="0.25">
      <c r="I10298" s="4">
        <v>1131.08</v>
      </c>
    </row>
    <row r="10299" spans="9:9" x14ac:dyDescent="0.25">
      <c r="I10299" s="4">
        <v>1348.2</v>
      </c>
    </row>
    <row r="10300" spans="9:9" x14ac:dyDescent="0.25">
      <c r="I10300" s="4">
        <v>1541</v>
      </c>
    </row>
    <row r="10301" spans="9:9" x14ac:dyDescent="0.25">
      <c r="I10301" s="4">
        <v>3220.1</v>
      </c>
    </row>
    <row r="10302" spans="9:9" x14ac:dyDescent="0.25">
      <c r="I10302" s="4">
        <v>776.4</v>
      </c>
    </row>
    <row r="10303" spans="9:9" x14ac:dyDescent="0.25">
      <c r="I10303" s="4">
        <v>2200.5</v>
      </c>
    </row>
    <row r="10305" spans="9:9" x14ac:dyDescent="0.25">
      <c r="I10305" s="4">
        <v>1117.47</v>
      </c>
    </row>
    <row r="10306" spans="9:9" x14ac:dyDescent="0.25">
      <c r="I10306" s="4">
        <v>2091.4499999999998</v>
      </c>
    </row>
    <row r="10307" spans="9:9" x14ac:dyDescent="0.25">
      <c r="I10307" s="4">
        <v>1896.05</v>
      </c>
    </row>
    <row r="10308" spans="9:9" x14ac:dyDescent="0.25">
      <c r="I10308" s="4">
        <v>2081.9</v>
      </c>
    </row>
    <row r="10309" spans="9:9" x14ac:dyDescent="0.25">
      <c r="I10309" s="4">
        <v>585.15</v>
      </c>
    </row>
    <row r="10310" spans="9:9" x14ac:dyDescent="0.25">
      <c r="I10310" s="4">
        <v>3272.7</v>
      </c>
    </row>
    <row r="10313" spans="9:9" x14ac:dyDescent="0.25">
      <c r="I10313" s="4">
        <v>3447.4</v>
      </c>
    </row>
    <row r="10314" spans="9:9" x14ac:dyDescent="0.25">
      <c r="I10314" s="4">
        <v>1368.79999999999</v>
      </c>
    </row>
    <row r="10315" spans="9:9" x14ac:dyDescent="0.25">
      <c r="I10315" s="4">
        <v>4104.3</v>
      </c>
    </row>
    <row r="10317" spans="9:9" x14ac:dyDescent="0.25">
      <c r="I10317" s="4">
        <v>3561.7799999999902</v>
      </c>
    </row>
    <row r="10319" spans="9:9" x14ac:dyDescent="0.25">
      <c r="I10319" s="4">
        <v>2652.5</v>
      </c>
    </row>
    <row r="10320" spans="9:9" x14ac:dyDescent="0.25">
      <c r="I10320" s="4">
        <v>1799.85</v>
      </c>
    </row>
    <row r="10321" spans="9:9" x14ac:dyDescent="0.25">
      <c r="I10321" s="4">
        <v>877</v>
      </c>
    </row>
    <row r="10322" spans="9:9" x14ac:dyDescent="0.25">
      <c r="I10322" s="4">
        <v>3386.5</v>
      </c>
    </row>
    <row r="10323" spans="9:9" x14ac:dyDescent="0.25">
      <c r="I10323" s="4">
        <v>1597</v>
      </c>
    </row>
    <row r="10325" spans="9:9" x14ac:dyDescent="0.25">
      <c r="I10325" s="4">
        <v>2770.83</v>
      </c>
    </row>
    <row r="10327" spans="9:9" x14ac:dyDescent="0.25">
      <c r="I10327" s="4">
        <v>1138.5899999999999</v>
      </c>
    </row>
    <row r="10328" spans="9:9" x14ac:dyDescent="0.25">
      <c r="I10328" s="4">
        <v>658</v>
      </c>
    </row>
    <row r="10331" spans="9:9" x14ac:dyDescent="0.25">
      <c r="I10331" s="4">
        <v>1757.4</v>
      </c>
    </row>
    <row r="10332" spans="9:9" x14ac:dyDescent="0.25">
      <c r="I10332" s="4">
        <v>812</v>
      </c>
    </row>
    <row r="10333" spans="9:9" x14ac:dyDescent="0.25">
      <c r="I10333" s="4">
        <v>1270</v>
      </c>
    </row>
    <row r="10334" spans="9:9" x14ac:dyDescent="0.25">
      <c r="I10334" s="4">
        <v>1418.5</v>
      </c>
    </row>
    <row r="10335" spans="9:9" x14ac:dyDescent="0.25">
      <c r="I10335" s="4">
        <v>1850.5</v>
      </c>
    </row>
    <row r="10336" spans="9:9" x14ac:dyDescent="0.25">
      <c r="I10336" s="4">
        <v>2821</v>
      </c>
    </row>
    <row r="10337" spans="9:9" x14ac:dyDescent="0.25">
      <c r="I10337" s="4">
        <v>2993.71</v>
      </c>
    </row>
    <row r="10338" spans="9:9" x14ac:dyDescent="0.25">
      <c r="I10338" s="4">
        <v>647.4</v>
      </c>
    </row>
    <row r="10339" spans="9:9" x14ac:dyDescent="0.25">
      <c r="I10339" s="4">
        <v>5524.2999999999902</v>
      </c>
    </row>
    <row r="10340" spans="9:9" x14ac:dyDescent="0.25">
      <c r="I10340" s="4">
        <v>1215.05</v>
      </c>
    </row>
    <row r="10341" spans="9:9" x14ac:dyDescent="0.25">
      <c r="I10341" s="4">
        <v>3308.79</v>
      </c>
    </row>
    <row r="10342" spans="9:9" x14ac:dyDescent="0.25">
      <c r="I10342" s="4">
        <v>3508.3</v>
      </c>
    </row>
    <row r="10343" spans="9:9" x14ac:dyDescent="0.25">
      <c r="I10343" s="4">
        <v>549</v>
      </c>
    </row>
    <row r="10344" spans="9:9" x14ac:dyDescent="0.25">
      <c r="I10344" s="4">
        <v>866.85</v>
      </c>
    </row>
    <row r="10346" spans="9:9" x14ac:dyDescent="0.25">
      <c r="I10346" s="4">
        <v>1793</v>
      </c>
    </row>
    <row r="10347" spans="9:9" x14ac:dyDescent="0.25">
      <c r="I10347" s="4">
        <v>2939.01</v>
      </c>
    </row>
    <row r="10348" spans="9:9" x14ac:dyDescent="0.25">
      <c r="I10348" s="4">
        <v>534.79999999999995</v>
      </c>
    </row>
    <row r="10349" spans="9:9" x14ac:dyDescent="0.25">
      <c r="I10349" s="4">
        <v>896.5</v>
      </c>
    </row>
    <row r="10350" spans="9:9" x14ac:dyDescent="0.25">
      <c r="I10350" s="4">
        <v>267</v>
      </c>
    </row>
    <row r="10351" spans="9:9" x14ac:dyDescent="0.25">
      <c r="I10351" s="4">
        <v>2506.5500000000002</v>
      </c>
    </row>
    <row r="10353" spans="9:9" x14ac:dyDescent="0.25">
      <c r="I10353" s="4">
        <v>2119.2199999999998</v>
      </c>
    </row>
    <row r="10354" spans="9:9" x14ac:dyDescent="0.25">
      <c r="I10354" s="4">
        <v>967.5</v>
      </c>
    </row>
    <row r="10355" spans="9:9" x14ac:dyDescent="0.25">
      <c r="I10355" s="4">
        <v>835</v>
      </c>
    </row>
    <row r="10356" spans="9:9" x14ac:dyDescent="0.25">
      <c r="I10356" s="4">
        <v>1035.2</v>
      </c>
    </row>
    <row r="10357" spans="9:9" x14ac:dyDescent="0.25">
      <c r="I10357" s="4">
        <v>3738.53</v>
      </c>
    </row>
    <row r="10358" spans="9:9" x14ac:dyDescent="0.25">
      <c r="I10358" s="4">
        <v>1761.6399999999901</v>
      </c>
    </row>
    <row r="10359" spans="9:9" x14ac:dyDescent="0.25">
      <c r="I10359" s="4">
        <v>464</v>
      </c>
    </row>
    <row r="10360" spans="9:9" x14ac:dyDescent="0.25">
      <c r="I10360" s="4">
        <v>671.5</v>
      </c>
    </row>
    <row r="10362" spans="9:9" x14ac:dyDescent="0.25">
      <c r="I10362" s="4">
        <v>1243.55</v>
      </c>
    </row>
    <row r="10363" spans="9:9" x14ac:dyDescent="0.25">
      <c r="I10363" s="4">
        <v>1189</v>
      </c>
    </row>
    <row r="10364" spans="9:9" x14ac:dyDescent="0.25">
      <c r="I10364" s="4">
        <v>950.28</v>
      </c>
    </row>
    <row r="10366" spans="9:9" x14ac:dyDescent="0.25">
      <c r="I10366" s="4">
        <v>5688.95</v>
      </c>
    </row>
    <row r="10367" spans="9:9" x14ac:dyDescent="0.25">
      <c r="I10367" s="4">
        <v>2194.7399999999998</v>
      </c>
    </row>
    <row r="10368" spans="9:9" x14ac:dyDescent="0.25">
      <c r="I10368" s="4">
        <v>1767.69999999999</v>
      </c>
    </row>
    <row r="10369" spans="9:9" x14ac:dyDescent="0.25">
      <c r="I10369" s="4">
        <v>1409.55</v>
      </c>
    </row>
    <row r="10370" spans="9:9" x14ac:dyDescent="0.25">
      <c r="I10370" s="4">
        <v>2221</v>
      </c>
    </row>
    <row r="10371" spans="9:9" x14ac:dyDescent="0.25">
      <c r="I10371" s="4">
        <v>1070.24</v>
      </c>
    </row>
    <row r="10372" spans="9:9" x14ac:dyDescent="0.25">
      <c r="I10372" s="4">
        <v>430.5</v>
      </c>
    </row>
    <row r="10373" spans="9:9" x14ac:dyDescent="0.25">
      <c r="I10373" s="4">
        <v>1910.1</v>
      </c>
    </row>
    <row r="10374" spans="9:9" x14ac:dyDescent="0.25">
      <c r="I10374" s="4">
        <v>1131.8499999999999</v>
      </c>
    </row>
    <row r="10375" spans="9:9" x14ac:dyDescent="0.25">
      <c r="I10375" s="4">
        <v>1708.4</v>
      </c>
    </row>
    <row r="10376" spans="9:9" x14ac:dyDescent="0.25">
      <c r="I10376" s="4">
        <v>160</v>
      </c>
    </row>
    <row r="10377" spans="9:9" x14ac:dyDescent="0.25">
      <c r="I10377" s="4">
        <v>425</v>
      </c>
    </row>
    <row r="10379" spans="9:9" x14ac:dyDescent="0.25">
      <c r="I10379" s="4">
        <v>1473.7</v>
      </c>
    </row>
    <row r="10380" spans="9:9" x14ac:dyDescent="0.25">
      <c r="I10380" s="4">
        <v>1833</v>
      </c>
    </row>
    <row r="10381" spans="9:9" x14ac:dyDescent="0.25">
      <c r="I10381" s="4">
        <v>636</v>
      </c>
    </row>
    <row r="10382" spans="9:9" x14ac:dyDescent="0.25">
      <c r="I10382" s="4">
        <v>142</v>
      </c>
    </row>
    <row r="10383" spans="9:9" x14ac:dyDescent="0.25">
      <c r="I10383" s="4">
        <v>2899.3</v>
      </c>
    </row>
    <row r="10384" spans="9:9" x14ac:dyDescent="0.25">
      <c r="I10384" s="4">
        <v>2894.47</v>
      </c>
    </row>
    <row r="10386" spans="9:9" x14ac:dyDescent="0.25">
      <c r="I10386" s="4">
        <v>2050.3999999999901</v>
      </c>
    </row>
    <row r="10387" spans="9:9" x14ac:dyDescent="0.25">
      <c r="I10387" s="4">
        <v>982.4</v>
      </c>
    </row>
    <row r="10388" spans="9:9" x14ac:dyDescent="0.25">
      <c r="I10388" s="4">
        <v>1481.2</v>
      </c>
    </row>
    <row r="10389" spans="9:9" x14ac:dyDescent="0.25">
      <c r="I10389" s="4">
        <v>1095.5</v>
      </c>
    </row>
    <row r="10390" spans="9:9" x14ac:dyDescent="0.25">
      <c r="I10390" s="4">
        <v>2086.6</v>
      </c>
    </row>
    <row r="10391" spans="9:9" x14ac:dyDescent="0.25">
      <c r="I10391" s="4">
        <v>1089</v>
      </c>
    </row>
    <row r="10392" spans="9:9" x14ac:dyDescent="0.25">
      <c r="I10392" s="4">
        <v>589</v>
      </c>
    </row>
    <row r="10393" spans="9:9" x14ac:dyDescent="0.25">
      <c r="I10393" s="4">
        <v>3695.45</v>
      </c>
    </row>
    <row r="10395" spans="9:9" x14ac:dyDescent="0.25">
      <c r="I10395" s="4">
        <v>762</v>
      </c>
    </row>
    <row r="10396" spans="9:9" x14ac:dyDescent="0.25">
      <c r="I10396" s="4">
        <v>2003.5</v>
      </c>
    </row>
    <row r="10397" spans="9:9" x14ac:dyDescent="0.25">
      <c r="I10397" s="4">
        <v>895.1</v>
      </c>
    </row>
    <row r="10398" spans="9:9" x14ac:dyDescent="0.25">
      <c r="I10398" s="4">
        <v>1030</v>
      </c>
    </row>
    <row r="10399" spans="9:9" x14ac:dyDescent="0.25">
      <c r="I10399" s="4">
        <v>583.79999999999995</v>
      </c>
    </row>
    <row r="10400" spans="9:9" x14ac:dyDescent="0.25">
      <c r="I10400" s="4">
        <v>2495.65</v>
      </c>
    </row>
    <row r="10401" spans="9:9" x14ac:dyDescent="0.25">
      <c r="I10401" s="4">
        <v>505</v>
      </c>
    </row>
    <row r="10402" spans="9:9" x14ac:dyDescent="0.25">
      <c r="I10402" s="4">
        <v>898.1</v>
      </c>
    </row>
    <row r="10403" spans="9:9" x14ac:dyDescent="0.25">
      <c r="I10403" s="4">
        <v>783</v>
      </c>
    </row>
    <row r="10405" spans="9:9" x14ac:dyDescent="0.25">
      <c r="I10405" s="4">
        <v>479</v>
      </c>
    </row>
    <row r="10406" spans="9:9" x14ac:dyDescent="0.25">
      <c r="I10406" s="4">
        <v>120</v>
      </c>
    </row>
    <row r="10407" spans="9:9" x14ac:dyDescent="0.25">
      <c r="I10407" s="4">
        <v>1486.19999999999</v>
      </c>
    </row>
    <row r="10408" spans="9:9" x14ac:dyDescent="0.25">
      <c r="I10408" s="4">
        <v>892.22</v>
      </c>
    </row>
    <row r="10409" spans="9:9" x14ac:dyDescent="0.25">
      <c r="I10409" s="4">
        <v>452</v>
      </c>
    </row>
    <row r="10410" spans="9:9" x14ac:dyDescent="0.25">
      <c r="I10410" s="4">
        <v>547</v>
      </c>
    </row>
    <row r="10411" spans="9:9" x14ac:dyDescent="0.25">
      <c r="I10411" s="4">
        <v>1128.5</v>
      </c>
    </row>
    <row r="10412" spans="9:9" x14ac:dyDescent="0.25">
      <c r="I10412" s="4">
        <v>1620.65</v>
      </c>
    </row>
    <row r="10413" spans="9:9" x14ac:dyDescent="0.25">
      <c r="I10413" s="4">
        <v>1537</v>
      </c>
    </row>
    <row r="10414" spans="9:9" x14ac:dyDescent="0.25">
      <c r="I10414" s="4">
        <v>1353</v>
      </c>
    </row>
    <row r="10415" spans="9:9" x14ac:dyDescent="0.25">
      <c r="I10415" s="4">
        <v>3870.2</v>
      </c>
    </row>
    <row r="10416" spans="9:9" x14ac:dyDescent="0.25">
      <c r="I10416" s="4">
        <v>1172</v>
      </c>
    </row>
    <row r="10417" spans="9:9" x14ac:dyDescent="0.25">
      <c r="I10417" s="4">
        <v>680</v>
      </c>
    </row>
    <row r="10418" spans="9:9" x14ac:dyDescent="0.25">
      <c r="I10418" s="4">
        <v>1387.39</v>
      </c>
    </row>
    <row r="10419" spans="9:9" x14ac:dyDescent="0.25">
      <c r="I10419" s="4">
        <v>1205</v>
      </c>
    </row>
    <row r="10420" spans="9:9" x14ac:dyDescent="0.25">
      <c r="I10420" s="4">
        <v>3254.4</v>
      </c>
    </row>
    <row r="10422" spans="9:9" x14ac:dyDescent="0.25">
      <c r="I10422" s="4">
        <v>2788</v>
      </c>
    </row>
    <row r="10427" spans="9:9" x14ac:dyDescent="0.25">
      <c r="I10427" s="4">
        <v>1430</v>
      </c>
    </row>
    <row r="10428" spans="9:9" x14ac:dyDescent="0.25">
      <c r="I10428" s="4">
        <v>2239</v>
      </c>
    </row>
    <row r="10429" spans="9:9" x14ac:dyDescent="0.25">
      <c r="I10429" s="4">
        <v>3274.1</v>
      </c>
    </row>
    <row r="10433" spans="9:9" x14ac:dyDescent="0.25">
      <c r="I10433" s="4">
        <v>2245.29</v>
      </c>
    </row>
    <row r="10434" spans="9:9" x14ac:dyDescent="0.25">
      <c r="I10434" s="4">
        <v>1930.44</v>
      </c>
    </row>
    <row r="10436" spans="9:9" x14ac:dyDescent="0.25">
      <c r="I10436" s="4">
        <v>1852.5</v>
      </c>
    </row>
    <row r="10437" spans="9:9" x14ac:dyDescent="0.25">
      <c r="I10437" s="4">
        <v>1189.58</v>
      </c>
    </row>
    <row r="10438" spans="9:9" x14ac:dyDescent="0.25">
      <c r="I10438" s="4">
        <v>2669.2999999999902</v>
      </c>
    </row>
    <row r="10439" spans="9:9" x14ac:dyDescent="0.25">
      <c r="I10439" s="4">
        <v>3262.56</v>
      </c>
    </row>
    <row r="10440" spans="9:9" x14ac:dyDescent="0.25">
      <c r="I10440" s="4">
        <v>1171.4000000000001</v>
      </c>
    </row>
    <row r="10441" spans="9:9" x14ac:dyDescent="0.25">
      <c r="I10441" s="4">
        <v>3818.89</v>
      </c>
    </row>
    <row r="10442" spans="9:9" x14ac:dyDescent="0.25">
      <c r="I10442" s="4">
        <v>3429.58</v>
      </c>
    </row>
    <row r="10444" spans="9:9" x14ac:dyDescent="0.25">
      <c r="I10444" s="4">
        <v>1716.86</v>
      </c>
    </row>
    <row r="10445" spans="9:9" x14ac:dyDescent="0.25">
      <c r="I10445" s="4">
        <v>1043.1500000000001</v>
      </c>
    </row>
    <row r="10446" spans="9:9" x14ac:dyDescent="0.25">
      <c r="I10446" s="4">
        <v>3109.3</v>
      </c>
    </row>
    <row r="10447" spans="9:9" x14ac:dyDescent="0.25">
      <c r="I10447" s="4">
        <v>1291.5</v>
      </c>
    </row>
    <row r="10448" spans="9:9" x14ac:dyDescent="0.25">
      <c r="I10448" s="4">
        <v>2616.9299999999998</v>
      </c>
    </row>
    <row r="10449" spans="9:9" x14ac:dyDescent="0.25">
      <c r="I10449" s="4">
        <v>4481.3999999999996</v>
      </c>
    </row>
    <row r="10452" spans="9:9" x14ac:dyDescent="0.25">
      <c r="I10452" s="4">
        <v>1693.83</v>
      </c>
    </row>
    <row r="10453" spans="9:9" x14ac:dyDescent="0.25">
      <c r="I10453" s="4">
        <v>317.2</v>
      </c>
    </row>
    <row r="10454" spans="9:9" x14ac:dyDescent="0.25">
      <c r="I10454" s="4">
        <v>4570.17</v>
      </c>
    </row>
    <row r="10456" spans="9:9" x14ac:dyDescent="0.25">
      <c r="I10456" s="4">
        <v>1583.69999999999</v>
      </c>
    </row>
    <row r="10458" spans="9:9" x14ac:dyDescent="0.25">
      <c r="I10458" s="4">
        <v>2804</v>
      </c>
    </row>
    <row r="10459" spans="9:9" x14ac:dyDescent="0.25">
      <c r="I10459" s="4">
        <v>1542.5</v>
      </c>
    </row>
    <row r="10460" spans="9:9" x14ac:dyDescent="0.25">
      <c r="I10460" s="4">
        <v>803</v>
      </c>
    </row>
    <row r="10461" spans="9:9" x14ac:dyDescent="0.25">
      <c r="I10461" s="4">
        <v>5071.55</v>
      </c>
    </row>
    <row r="10462" spans="9:9" x14ac:dyDescent="0.25">
      <c r="I10462" s="4">
        <v>3120.9</v>
      </c>
    </row>
    <row r="10464" spans="9:9" x14ac:dyDescent="0.25">
      <c r="I10464" s="4">
        <v>2675.5499999999902</v>
      </c>
    </row>
    <row r="10466" spans="9:9" x14ac:dyDescent="0.25">
      <c r="I10466" s="4">
        <v>1690.88</v>
      </c>
    </row>
    <row r="10467" spans="9:9" x14ac:dyDescent="0.25">
      <c r="I10467" s="4">
        <v>922</v>
      </c>
    </row>
    <row r="10470" spans="9:9" x14ac:dyDescent="0.25">
      <c r="I10470" s="4">
        <v>1547.24</v>
      </c>
    </row>
    <row r="10471" spans="9:9" x14ac:dyDescent="0.25">
      <c r="I10471" s="4">
        <v>976.77</v>
      </c>
    </row>
    <row r="10472" spans="9:9" x14ac:dyDescent="0.25">
      <c r="I10472" s="4">
        <v>2532.6999999999998</v>
      </c>
    </row>
    <row r="10473" spans="9:9" x14ac:dyDescent="0.25">
      <c r="I10473" s="4">
        <v>1312.3</v>
      </c>
    </row>
    <row r="10474" spans="9:9" x14ac:dyDescent="0.25">
      <c r="I10474" s="4">
        <v>2087.58</v>
      </c>
    </row>
    <row r="10475" spans="9:9" x14ac:dyDescent="0.25">
      <c r="I10475" s="4">
        <v>1443.25</v>
      </c>
    </row>
    <row r="10476" spans="9:9" x14ac:dyDescent="0.25">
      <c r="I10476" s="4">
        <v>1192.1099999999999</v>
      </c>
    </row>
    <row r="10477" spans="9:9" x14ac:dyDescent="0.25">
      <c r="I10477" s="4">
        <v>225</v>
      </c>
    </row>
    <row r="10478" spans="9:9" x14ac:dyDescent="0.25">
      <c r="I10478" s="4">
        <v>3526.9</v>
      </c>
    </row>
    <row r="10479" spans="9:9" x14ac:dyDescent="0.25">
      <c r="I10479" s="4">
        <v>3240.2999999999902</v>
      </c>
    </row>
    <row r="10480" spans="9:9" x14ac:dyDescent="0.25">
      <c r="I10480" s="4">
        <v>1437.8</v>
      </c>
    </row>
    <row r="10481" spans="9:9" x14ac:dyDescent="0.25">
      <c r="I10481" s="4">
        <v>2534.7600000000002</v>
      </c>
    </row>
    <row r="10482" spans="9:9" x14ac:dyDescent="0.25">
      <c r="I10482" s="4">
        <v>647.1</v>
      </c>
    </row>
    <row r="10483" spans="9:9" x14ac:dyDescent="0.25">
      <c r="I10483" s="4">
        <v>1822</v>
      </c>
    </row>
    <row r="10485" spans="9:9" x14ac:dyDescent="0.25">
      <c r="I10485" s="4">
        <v>1914.4</v>
      </c>
    </row>
    <row r="10486" spans="9:9" x14ac:dyDescent="0.25">
      <c r="I10486" s="4">
        <v>757</v>
      </c>
    </row>
    <row r="10487" spans="9:9" x14ac:dyDescent="0.25">
      <c r="I10487" s="4">
        <v>1316</v>
      </c>
    </row>
    <row r="10488" spans="9:9" x14ac:dyDescent="0.25">
      <c r="I10488" s="4">
        <v>537</v>
      </c>
    </row>
    <row r="10489" spans="9:9" x14ac:dyDescent="0.25">
      <c r="I10489" s="4">
        <v>5</v>
      </c>
    </row>
    <row r="10490" spans="9:9" x14ac:dyDescent="0.25">
      <c r="I10490" s="4">
        <v>1089.3999999999901</v>
      </c>
    </row>
    <row r="10492" spans="9:9" x14ac:dyDescent="0.25">
      <c r="I10492" s="4">
        <v>1154.72</v>
      </c>
    </row>
    <row r="10493" spans="9:9" x14ac:dyDescent="0.25">
      <c r="I10493" s="4">
        <v>3249.0099999999902</v>
      </c>
    </row>
    <row r="10494" spans="9:9" x14ac:dyDescent="0.25">
      <c r="I10494" s="4">
        <v>3188.7</v>
      </c>
    </row>
    <row r="10495" spans="9:9" x14ac:dyDescent="0.25">
      <c r="I10495" s="4">
        <v>980</v>
      </c>
    </row>
    <row r="10496" spans="9:9" x14ac:dyDescent="0.25">
      <c r="I10496" s="4">
        <v>2439.1</v>
      </c>
    </row>
    <row r="10497" spans="9:9" x14ac:dyDescent="0.25">
      <c r="I10497" s="4">
        <v>1029</v>
      </c>
    </row>
    <row r="10498" spans="9:9" x14ac:dyDescent="0.25">
      <c r="I10498" s="4">
        <v>7107.99</v>
      </c>
    </row>
    <row r="10499" spans="9:9" x14ac:dyDescent="0.25">
      <c r="I10499" s="4">
        <v>2366.1999999999998</v>
      </c>
    </row>
    <row r="10501" spans="9:9" x14ac:dyDescent="0.25">
      <c r="I10501" s="4">
        <v>1661.05</v>
      </c>
    </row>
    <row r="10502" spans="9:9" x14ac:dyDescent="0.25">
      <c r="I10502" s="4">
        <v>896.8</v>
      </c>
    </row>
    <row r="10503" spans="9:9" x14ac:dyDescent="0.25">
      <c r="I10503" s="4">
        <v>1782.3</v>
      </c>
    </row>
    <row r="10505" spans="9:9" x14ac:dyDescent="0.25">
      <c r="I10505" s="4">
        <v>4123.3999999999996</v>
      </c>
    </row>
    <row r="10506" spans="9:9" x14ac:dyDescent="0.25">
      <c r="I10506" s="4">
        <v>1613.08</v>
      </c>
    </row>
    <row r="10507" spans="9:9" x14ac:dyDescent="0.25">
      <c r="I10507" s="4">
        <v>1109.0999999999999</v>
      </c>
    </row>
    <row r="10508" spans="9:9" x14ac:dyDescent="0.25">
      <c r="I10508" s="4">
        <v>1296.05</v>
      </c>
    </row>
    <row r="10509" spans="9:9" x14ac:dyDescent="0.25">
      <c r="I10509" s="4">
        <v>1006.66</v>
      </c>
    </row>
    <row r="10510" spans="9:9" x14ac:dyDescent="0.25">
      <c r="I10510" s="4">
        <v>2904.79</v>
      </c>
    </row>
    <row r="10511" spans="9:9" x14ac:dyDescent="0.25">
      <c r="I10511" s="4">
        <v>1581</v>
      </c>
    </row>
    <row r="10512" spans="9:9" x14ac:dyDescent="0.25">
      <c r="I10512" s="4">
        <v>988.5</v>
      </c>
    </row>
    <row r="10513" spans="9:9" x14ac:dyDescent="0.25">
      <c r="I10513" s="4">
        <v>2504.8000000000002</v>
      </c>
    </row>
    <row r="10514" spans="9:9" x14ac:dyDescent="0.25">
      <c r="I10514" s="4">
        <v>2325.2999999999902</v>
      </c>
    </row>
    <row r="10515" spans="9:9" x14ac:dyDescent="0.25">
      <c r="I10515" s="4">
        <v>998.9</v>
      </c>
    </row>
    <row r="10516" spans="9:9" x14ac:dyDescent="0.25">
      <c r="I10516" s="4">
        <v>5713.53</v>
      </c>
    </row>
    <row r="10518" spans="9:9" x14ac:dyDescent="0.25">
      <c r="I10518" s="4">
        <v>3529.95</v>
      </c>
    </row>
    <row r="10519" spans="9:9" x14ac:dyDescent="0.25">
      <c r="I10519" s="4">
        <v>1388.2</v>
      </c>
    </row>
    <row r="10520" spans="9:9" x14ac:dyDescent="0.25">
      <c r="I10520" s="4">
        <v>1563.8</v>
      </c>
    </row>
    <row r="10521" spans="9:9" x14ac:dyDescent="0.25">
      <c r="I10521" s="4">
        <v>2806.96</v>
      </c>
    </row>
    <row r="10522" spans="9:9" x14ac:dyDescent="0.25">
      <c r="I10522" s="4">
        <v>2627.5499999999902</v>
      </c>
    </row>
    <row r="10523" spans="9:9" x14ac:dyDescent="0.25">
      <c r="I10523" s="4">
        <v>1468.48999999999</v>
      </c>
    </row>
    <row r="10525" spans="9:9" x14ac:dyDescent="0.25">
      <c r="I10525" s="4">
        <v>1664.1</v>
      </c>
    </row>
    <row r="10526" spans="9:9" x14ac:dyDescent="0.25">
      <c r="I10526" s="4">
        <v>2093</v>
      </c>
    </row>
    <row r="10527" spans="9:9" x14ac:dyDescent="0.25">
      <c r="I10527" s="4">
        <v>2262.9</v>
      </c>
    </row>
    <row r="10528" spans="9:9" x14ac:dyDescent="0.25">
      <c r="I10528" s="4">
        <v>1818.25</v>
      </c>
    </row>
    <row r="10529" spans="9:9" x14ac:dyDescent="0.25">
      <c r="I10529" s="4">
        <v>4078.8</v>
      </c>
    </row>
    <row r="10530" spans="9:9" x14ac:dyDescent="0.25">
      <c r="I10530" s="4">
        <v>1496</v>
      </c>
    </row>
    <row r="10531" spans="9:9" x14ac:dyDescent="0.25">
      <c r="I10531" s="4">
        <v>8640.52</v>
      </c>
    </row>
    <row r="10532" spans="9:9" x14ac:dyDescent="0.25">
      <c r="I10532" s="4">
        <v>678</v>
      </c>
    </row>
    <row r="10534" spans="9:9" x14ac:dyDescent="0.25">
      <c r="I10534" s="4">
        <v>1206.3399999999999</v>
      </c>
    </row>
    <row r="10535" spans="9:9" x14ac:dyDescent="0.25">
      <c r="I10535" s="4">
        <v>2180.1999999999998</v>
      </c>
    </row>
    <row r="10536" spans="9:9" x14ac:dyDescent="0.25">
      <c r="I10536" s="4">
        <v>3289.5</v>
      </c>
    </row>
    <row r="10537" spans="9:9" x14ac:dyDescent="0.25">
      <c r="I10537" s="4">
        <v>1664.25</v>
      </c>
    </row>
    <row r="10538" spans="9:9" x14ac:dyDescent="0.25">
      <c r="I10538" s="4">
        <v>511.2</v>
      </c>
    </row>
    <row r="10539" spans="9:9" x14ac:dyDescent="0.25">
      <c r="I10539" s="4">
        <v>4844.9699999999903</v>
      </c>
    </row>
    <row r="10540" spans="9:9" x14ac:dyDescent="0.25">
      <c r="I10540" s="4">
        <v>1260.3499999999999</v>
      </c>
    </row>
    <row r="10541" spans="9:9" x14ac:dyDescent="0.25">
      <c r="I10541" s="4">
        <v>2740.87</v>
      </c>
    </row>
    <row r="10542" spans="9:9" x14ac:dyDescent="0.25">
      <c r="I10542" s="4">
        <v>3183.9</v>
      </c>
    </row>
    <row r="10544" spans="9:9" x14ac:dyDescent="0.25">
      <c r="I10544" s="4">
        <v>558.5</v>
      </c>
    </row>
    <row r="10545" spans="9:9" x14ac:dyDescent="0.25">
      <c r="I10545" s="4">
        <v>4104.3999999999996</v>
      </c>
    </row>
    <row r="10546" spans="9:9" x14ac:dyDescent="0.25">
      <c r="I10546" s="4">
        <v>2282.3000000000002</v>
      </c>
    </row>
    <row r="10547" spans="9:9" x14ac:dyDescent="0.25">
      <c r="I10547" s="4">
        <v>759.9</v>
      </c>
    </row>
    <row r="10548" spans="9:9" x14ac:dyDescent="0.25">
      <c r="I10548" s="4">
        <v>3572.9</v>
      </c>
    </row>
    <row r="10549" spans="9:9" x14ac:dyDescent="0.25">
      <c r="I10549" s="4">
        <v>3088.74</v>
      </c>
    </row>
    <row r="10550" spans="9:9" x14ac:dyDescent="0.25">
      <c r="I10550" s="4">
        <v>3001.2</v>
      </c>
    </row>
    <row r="10551" spans="9:9" x14ac:dyDescent="0.25">
      <c r="I10551" s="4">
        <v>694.99</v>
      </c>
    </row>
    <row r="10552" spans="9:9" x14ac:dyDescent="0.25">
      <c r="I10552" s="4">
        <v>1289</v>
      </c>
    </row>
    <row r="10553" spans="9:9" x14ac:dyDescent="0.25">
      <c r="I10553" s="4">
        <v>2692.66</v>
      </c>
    </row>
    <row r="10554" spans="9:9" x14ac:dyDescent="0.25">
      <c r="I10554" s="4">
        <v>3129.1</v>
      </c>
    </row>
    <row r="10555" spans="9:9" x14ac:dyDescent="0.25">
      <c r="I10555" s="4">
        <v>2166.41</v>
      </c>
    </row>
    <row r="10556" spans="9:9" x14ac:dyDescent="0.25">
      <c r="I10556" s="4">
        <v>1366</v>
      </c>
    </row>
    <row r="10557" spans="9:9" x14ac:dyDescent="0.25">
      <c r="I10557" s="4">
        <v>4483.5</v>
      </c>
    </row>
    <row r="10558" spans="9:9" x14ac:dyDescent="0.25">
      <c r="I10558" s="4">
        <v>913</v>
      </c>
    </row>
    <row r="10559" spans="9:9" x14ac:dyDescent="0.25">
      <c r="I10559" s="4">
        <v>2314.3000000000002</v>
      </c>
    </row>
    <row r="10561" spans="9:9" x14ac:dyDescent="0.25">
      <c r="I10561" s="4">
        <v>3013.7</v>
      </c>
    </row>
    <row r="10566" spans="9:9" x14ac:dyDescent="0.25">
      <c r="I10566" s="4">
        <v>1567.7</v>
      </c>
    </row>
    <row r="10567" spans="9:9" x14ac:dyDescent="0.25">
      <c r="I10567" s="4">
        <v>936.55</v>
      </c>
    </row>
    <row r="10568" spans="9:9" x14ac:dyDescent="0.25">
      <c r="I10568" s="4">
        <v>776</v>
      </c>
    </row>
    <row r="10572" spans="9:9" x14ac:dyDescent="0.25">
      <c r="I10572" s="4">
        <v>522.9</v>
      </c>
    </row>
    <row r="10573" spans="9:9" x14ac:dyDescent="0.25">
      <c r="I10573" s="4">
        <v>708.3</v>
      </c>
    </row>
    <row r="10575" spans="9:9" x14ac:dyDescent="0.25">
      <c r="I10575" s="4">
        <v>925.3</v>
      </c>
    </row>
    <row r="10576" spans="9:9" x14ac:dyDescent="0.25">
      <c r="I10576" s="4">
        <v>332</v>
      </c>
    </row>
    <row r="10577" spans="9:9" x14ac:dyDescent="0.25">
      <c r="I10577" s="4">
        <v>30</v>
      </c>
    </row>
    <row r="10578" spans="9:9" x14ac:dyDescent="0.25">
      <c r="I10578" s="4">
        <v>1150.26</v>
      </c>
    </row>
    <row r="10579" spans="9:9" x14ac:dyDescent="0.25">
      <c r="I10579" s="4">
        <v>205.6</v>
      </c>
    </row>
    <row r="10580" spans="9:9" x14ac:dyDescent="0.25">
      <c r="I10580" s="4">
        <v>570</v>
      </c>
    </row>
    <row r="10581" spans="9:9" x14ac:dyDescent="0.25">
      <c r="I10581" s="4">
        <v>305</v>
      </c>
    </row>
    <row r="10583" spans="9:9" x14ac:dyDescent="0.25">
      <c r="I10583" s="4">
        <v>703.9</v>
      </c>
    </row>
    <row r="10584" spans="9:9" x14ac:dyDescent="0.25">
      <c r="I10584" s="4">
        <v>1100.48999999999</v>
      </c>
    </row>
    <row r="10586" spans="9:9" x14ac:dyDescent="0.25">
      <c r="I10586" s="4">
        <v>266.89999999999998</v>
      </c>
    </row>
    <row r="10587" spans="9:9" x14ac:dyDescent="0.25">
      <c r="I10587" s="4">
        <v>937.54</v>
      </c>
    </row>
    <row r="10588" spans="9:9" x14ac:dyDescent="0.25">
      <c r="I10588" s="4">
        <v>2004.5</v>
      </c>
    </row>
    <row r="10591" spans="9:9" x14ac:dyDescent="0.25">
      <c r="I10591" s="4">
        <v>1306.1799999999901</v>
      </c>
    </row>
    <row r="10592" spans="9:9" x14ac:dyDescent="0.25">
      <c r="I10592" s="4">
        <v>2227.6999999999998</v>
      </c>
    </row>
    <row r="10593" spans="9:9" x14ac:dyDescent="0.25">
      <c r="I10593" s="4">
        <v>2126.1999999999998</v>
      </c>
    </row>
    <row r="10595" spans="9:9" x14ac:dyDescent="0.25">
      <c r="I10595" s="4">
        <v>2882.5</v>
      </c>
    </row>
    <row r="10597" spans="9:9" x14ac:dyDescent="0.25">
      <c r="I10597" s="4">
        <v>1393</v>
      </c>
    </row>
    <row r="10598" spans="9:9" x14ac:dyDescent="0.25">
      <c r="I10598" s="4">
        <v>450.5</v>
      </c>
    </row>
    <row r="10599" spans="9:9" x14ac:dyDescent="0.25">
      <c r="I10599" s="4">
        <v>215</v>
      </c>
    </row>
    <row r="10600" spans="9:9" x14ac:dyDescent="0.25">
      <c r="I10600" s="4">
        <v>1465</v>
      </c>
    </row>
    <row r="10601" spans="9:9" x14ac:dyDescent="0.25">
      <c r="I10601" s="4">
        <v>925.5</v>
      </c>
    </row>
    <row r="10603" spans="9:9" x14ac:dyDescent="0.25">
      <c r="I10603" s="4">
        <v>728.69</v>
      </c>
    </row>
    <row r="10605" spans="9:9" x14ac:dyDescent="0.25">
      <c r="I10605" s="4">
        <v>826.14</v>
      </c>
    </row>
    <row r="10606" spans="9:9" x14ac:dyDescent="0.25">
      <c r="I10606" s="4">
        <v>500.79999999999899</v>
      </c>
    </row>
    <row r="10609" spans="9:9" x14ac:dyDescent="0.25">
      <c r="I10609" s="4">
        <v>86.6</v>
      </c>
    </row>
    <row r="10610" spans="9:9" x14ac:dyDescent="0.25">
      <c r="I10610" s="4">
        <v>508</v>
      </c>
    </row>
    <row r="10611" spans="9:9" x14ac:dyDescent="0.25">
      <c r="I10611" s="4">
        <v>778</v>
      </c>
    </row>
    <row r="10612" spans="9:9" x14ac:dyDescent="0.25">
      <c r="I10612" s="4">
        <v>888.5</v>
      </c>
    </row>
    <row r="10613" spans="9:9" x14ac:dyDescent="0.25">
      <c r="I10613" s="4">
        <v>772.8</v>
      </c>
    </row>
    <row r="10614" spans="9:9" x14ac:dyDescent="0.25">
      <c r="I10614" s="4">
        <v>1010.45</v>
      </c>
    </row>
    <row r="10615" spans="9:9" x14ac:dyDescent="0.25">
      <c r="I10615" s="4">
        <v>185.2</v>
      </c>
    </row>
    <row r="10616" spans="9:9" x14ac:dyDescent="0.25">
      <c r="I10616" s="4">
        <v>299.5</v>
      </c>
    </row>
    <row r="10617" spans="9:9" x14ac:dyDescent="0.25">
      <c r="I10617" s="4">
        <v>3605.2</v>
      </c>
    </row>
    <row r="10618" spans="9:9" x14ac:dyDescent="0.25">
      <c r="I10618" s="4">
        <v>1698.78</v>
      </c>
    </row>
    <row r="10619" spans="9:9" x14ac:dyDescent="0.25">
      <c r="I10619" s="4">
        <v>1228.04</v>
      </c>
    </row>
    <row r="10620" spans="9:9" x14ac:dyDescent="0.25">
      <c r="I10620" s="4">
        <v>590</v>
      </c>
    </row>
    <row r="10621" spans="9:9" x14ac:dyDescent="0.25">
      <c r="I10621" s="4">
        <v>789.9</v>
      </c>
    </row>
    <row r="10622" spans="9:9" x14ac:dyDescent="0.25">
      <c r="I10622" s="4">
        <v>217</v>
      </c>
    </row>
    <row r="10624" spans="9:9" x14ac:dyDescent="0.25">
      <c r="I10624" s="4">
        <v>130</v>
      </c>
    </row>
    <row r="10625" spans="9:9" x14ac:dyDescent="0.25">
      <c r="I10625" s="4">
        <v>544.42999999999995</v>
      </c>
    </row>
    <row r="10626" spans="9:9" x14ac:dyDescent="0.25">
      <c r="I10626" s="4">
        <v>168.79999999999899</v>
      </c>
    </row>
    <row r="10627" spans="9:9" x14ac:dyDescent="0.25">
      <c r="I10627" s="4">
        <v>614.29</v>
      </c>
    </row>
    <row r="10628" spans="9:9" x14ac:dyDescent="0.25">
      <c r="I10628" s="4">
        <v>55</v>
      </c>
    </row>
    <row r="10629" spans="9:9" x14ac:dyDescent="0.25">
      <c r="I10629" s="4">
        <v>1272.3</v>
      </c>
    </row>
    <row r="10631" spans="9:9" x14ac:dyDescent="0.25">
      <c r="I10631" s="4">
        <v>831</v>
      </c>
    </row>
    <row r="10632" spans="9:9" x14ac:dyDescent="0.25">
      <c r="I10632" s="4">
        <v>1596.37</v>
      </c>
    </row>
    <row r="10633" spans="9:9" x14ac:dyDescent="0.25">
      <c r="I10633" s="4">
        <v>410.5</v>
      </c>
    </row>
    <row r="10634" spans="9:9" x14ac:dyDescent="0.25">
      <c r="I10634" s="4">
        <v>198</v>
      </c>
    </row>
    <row r="10635" spans="9:9" x14ac:dyDescent="0.25">
      <c r="I10635" s="4">
        <v>870</v>
      </c>
    </row>
    <row r="10636" spans="9:9" x14ac:dyDescent="0.25">
      <c r="I10636" s="4">
        <v>872.88</v>
      </c>
    </row>
    <row r="10638" spans="9:9" x14ac:dyDescent="0.25">
      <c r="I10638" s="4">
        <v>182</v>
      </c>
    </row>
    <row r="10640" spans="9:9" x14ac:dyDescent="0.25">
      <c r="I10640" s="4">
        <v>343.95</v>
      </c>
    </row>
    <row r="10641" spans="9:9" x14ac:dyDescent="0.25">
      <c r="I10641" s="4">
        <v>754</v>
      </c>
    </row>
    <row r="10642" spans="9:9" x14ac:dyDescent="0.25">
      <c r="I10642" s="4">
        <v>184.7</v>
      </c>
    </row>
    <row r="10644" spans="9:9" x14ac:dyDescent="0.25">
      <c r="I10644" s="4">
        <v>711</v>
      </c>
    </row>
    <row r="10645" spans="9:9" x14ac:dyDescent="0.25">
      <c r="I10645" s="4">
        <v>1578.6</v>
      </c>
    </row>
    <row r="10646" spans="9:9" x14ac:dyDescent="0.25">
      <c r="I10646" s="4">
        <v>709.9</v>
      </c>
    </row>
    <row r="10647" spans="9:9" x14ac:dyDescent="0.25">
      <c r="I10647" s="4">
        <v>141</v>
      </c>
    </row>
    <row r="10648" spans="9:9" x14ac:dyDescent="0.25">
      <c r="I10648" s="4">
        <v>431.6</v>
      </c>
    </row>
    <row r="10649" spans="9:9" x14ac:dyDescent="0.25">
      <c r="I10649" s="4">
        <v>159.69999999999999</v>
      </c>
    </row>
    <row r="10650" spans="9:9" x14ac:dyDescent="0.25">
      <c r="I10650" s="4">
        <v>641</v>
      </c>
    </row>
    <row r="10651" spans="9:9" x14ac:dyDescent="0.25">
      <c r="I10651" s="4">
        <v>2344.9899999999998</v>
      </c>
    </row>
    <row r="10652" spans="9:9" x14ac:dyDescent="0.25">
      <c r="I10652" s="4">
        <v>484.5</v>
      </c>
    </row>
    <row r="10653" spans="9:9" x14ac:dyDescent="0.25">
      <c r="I10653" s="4">
        <v>1075.9000000000001</v>
      </c>
    </row>
    <row r="10654" spans="9:9" x14ac:dyDescent="0.25">
      <c r="I10654" s="4">
        <v>60</v>
      </c>
    </row>
    <row r="10655" spans="9:9" x14ac:dyDescent="0.25">
      <c r="I10655" s="4">
        <v>75</v>
      </c>
    </row>
    <row r="10657" spans="9:9" x14ac:dyDescent="0.25">
      <c r="I10657" s="4">
        <v>436</v>
      </c>
    </row>
    <row r="10658" spans="9:9" x14ac:dyDescent="0.25">
      <c r="I10658" s="4">
        <v>152</v>
      </c>
    </row>
    <row r="10659" spans="9:9" x14ac:dyDescent="0.25">
      <c r="I10659" s="4">
        <v>529</v>
      </c>
    </row>
    <row r="10660" spans="9:9" x14ac:dyDescent="0.25">
      <c r="I10660" s="4">
        <v>5</v>
      </c>
    </row>
    <row r="10661" spans="9:9" x14ac:dyDescent="0.25">
      <c r="I10661" s="4">
        <v>601.1</v>
      </c>
    </row>
    <row r="10662" spans="9:9" x14ac:dyDescent="0.25">
      <c r="I10662" s="4">
        <v>731.55</v>
      </c>
    </row>
    <row r="10664" spans="9:9" x14ac:dyDescent="0.25">
      <c r="I10664" s="4">
        <v>915.099999999999</v>
      </c>
    </row>
    <row r="10665" spans="9:9" x14ac:dyDescent="0.25">
      <c r="I10665" s="4">
        <v>513.1</v>
      </c>
    </row>
    <row r="10667" spans="9:9" x14ac:dyDescent="0.25">
      <c r="I10667" s="4">
        <v>219</v>
      </c>
    </row>
    <row r="10668" spans="9:9" x14ac:dyDescent="0.25">
      <c r="I10668" s="4">
        <v>330.2</v>
      </c>
    </row>
    <row r="10669" spans="9:9" x14ac:dyDescent="0.25">
      <c r="I10669" s="4">
        <v>202.5</v>
      </c>
    </row>
    <row r="10670" spans="9:9" x14ac:dyDescent="0.25">
      <c r="I10670" s="4">
        <v>169.5</v>
      </c>
    </row>
    <row r="10671" spans="9:9" x14ac:dyDescent="0.25">
      <c r="I10671" s="4">
        <v>691</v>
      </c>
    </row>
    <row r="10673" spans="9:9" x14ac:dyDescent="0.25">
      <c r="I10673" s="4">
        <v>418</v>
      </c>
    </row>
    <row r="10674" spans="9:9" x14ac:dyDescent="0.25">
      <c r="I10674" s="4">
        <v>1039.3</v>
      </c>
    </row>
    <row r="10675" spans="9:9" x14ac:dyDescent="0.25">
      <c r="I10675" s="4">
        <v>381</v>
      </c>
    </row>
    <row r="10676" spans="9:9" x14ac:dyDescent="0.25">
      <c r="I10676" s="4">
        <v>50</v>
      </c>
    </row>
    <row r="10677" spans="9:9" x14ac:dyDescent="0.25">
      <c r="I10677" s="4">
        <v>36.5</v>
      </c>
    </row>
    <row r="10678" spans="9:9" x14ac:dyDescent="0.25">
      <c r="I10678" s="4">
        <v>3099.2</v>
      </c>
    </row>
    <row r="10679" spans="9:9" x14ac:dyDescent="0.25">
      <c r="I10679" s="4">
        <v>524.4</v>
      </c>
    </row>
    <row r="10680" spans="9:9" x14ac:dyDescent="0.25">
      <c r="I10680" s="4">
        <v>171</v>
      </c>
    </row>
    <row r="10681" spans="9:9" x14ac:dyDescent="0.25">
      <c r="I10681" s="4">
        <v>511.7</v>
      </c>
    </row>
    <row r="10683" spans="9:9" x14ac:dyDescent="0.25">
      <c r="I10683" s="4">
        <v>348</v>
      </c>
    </row>
    <row r="10684" spans="9:9" x14ac:dyDescent="0.25">
      <c r="I10684" s="4">
        <v>11.2</v>
      </c>
    </row>
    <row r="10685" spans="9:9" x14ac:dyDescent="0.25">
      <c r="I10685" s="4">
        <v>286.89999999999998</v>
      </c>
    </row>
    <row r="10686" spans="9:9" x14ac:dyDescent="0.25">
      <c r="I10686" s="4">
        <v>466</v>
      </c>
    </row>
    <row r="10688" spans="9:9" x14ac:dyDescent="0.25">
      <c r="I10688" s="4">
        <v>232</v>
      </c>
    </row>
    <row r="10689" spans="9:9" x14ac:dyDescent="0.25">
      <c r="I10689" s="4">
        <v>825.35</v>
      </c>
    </row>
    <row r="10691" spans="9:9" x14ac:dyDescent="0.25">
      <c r="I10691" s="4">
        <v>452</v>
      </c>
    </row>
    <row r="10692" spans="9:9" x14ac:dyDescent="0.25">
      <c r="I10692" s="4">
        <v>61</v>
      </c>
    </row>
    <row r="10693" spans="9:9" x14ac:dyDescent="0.25">
      <c r="I10693" s="4">
        <v>427.4</v>
      </c>
    </row>
    <row r="10694" spans="9:9" x14ac:dyDescent="0.25">
      <c r="I10694" s="4">
        <v>308</v>
      </c>
    </row>
    <row r="10695" spans="9:9" x14ac:dyDescent="0.25">
      <c r="I10695" s="4">
        <v>117.5</v>
      </c>
    </row>
    <row r="10696" spans="9:9" x14ac:dyDescent="0.25">
      <c r="I10696" s="4">
        <v>140</v>
      </c>
    </row>
    <row r="10697" spans="9:9" x14ac:dyDescent="0.25">
      <c r="I10697" s="4">
        <v>798</v>
      </c>
    </row>
    <row r="10698" spans="9:9" x14ac:dyDescent="0.25">
      <c r="I10698" s="4">
        <v>657.2</v>
      </c>
    </row>
    <row r="10705" spans="9:9" x14ac:dyDescent="0.25">
      <c r="I10705" s="4">
        <v>813.55</v>
      </c>
    </row>
    <row r="10706" spans="9:9" x14ac:dyDescent="0.25">
      <c r="I10706" s="4">
        <v>273.5</v>
      </c>
    </row>
    <row r="10707" spans="9:9" x14ac:dyDescent="0.25">
      <c r="I10707" s="4">
        <v>2346.1</v>
      </c>
    </row>
    <row r="10711" spans="9:9" x14ac:dyDescent="0.25">
      <c r="I10711" s="4">
        <v>3070.1299999999901</v>
      </c>
    </row>
    <row r="10712" spans="9:9" x14ac:dyDescent="0.25">
      <c r="I10712" s="4">
        <v>1190.82</v>
      </c>
    </row>
    <row r="10714" spans="9:9" x14ac:dyDescent="0.25">
      <c r="I10714" s="4">
        <v>377.98</v>
      </c>
    </row>
    <row r="10715" spans="9:9" x14ac:dyDescent="0.25">
      <c r="I10715" s="4">
        <v>748.73</v>
      </c>
    </row>
    <row r="10716" spans="9:9" x14ac:dyDescent="0.25">
      <c r="I10716" s="4">
        <v>2599.0899999999901</v>
      </c>
    </row>
    <row r="10717" spans="9:9" x14ac:dyDescent="0.25">
      <c r="I10717" s="4">
        <v>1739.65</v>
      </c>
    </row>
    <row r="10718" spans="9:9" x14ac:dyDescent="0.25">
      <c r="I10718" s="4">
        <v>916.1</v>
      </c>
    </row>
    <row r="10719" spans="9:9" x14ac:dyDescent="0.25">
      <c r="I10719" s="4">
        <v>1545.71</v>
      </c>
    </row>
    <row r="10720" spans="9:9" x14ac:dyDescent="0.25">
      <c r="I10720" s="4">
        <v>737</v>
      </c>
    </row>
    <row r="10722" spans="9:9" x14ac:dyDescent="0.25">
      <c r="I10722" s="4">
        <v>2678.76</v>
      </c>
    </row>
    <row r="10723" spans="9:9" x14ac:dyDescent="0.25">
      <c r="I10723" s="4">
        <v>100</v>
      </c>
    </row>
    <row r="10724" spans="9:9" x14ac:dyDescent="0.25">
      <c r="I10724" s="4">
        <v>1575.6699999999901</v>
      </c>
    </row>
    <row r="10725" spans="9:9" x14ac:dyDescent="0.25">
      <c r="I10725" s="4">
        <v>1183.1699999999901</v>
      </c>
    </row>
    <row r="10726" spans="9:9" x14ac:dyDescent="0.25">
      <c r="I10726" s="4">
        <v>1645.8399999999899</v>
      </c>
    </row>
    <row r="10727" spans="9:9" x14ac:dyDescent="0.25">
      <c r="I10727" s="4">
        <v>2709.33</v>
      </c>
    </row>
    <row r="10730" spans="9:9" x14ac:dyDescent="0.25">
      <c r="I10730" s="4">
        <v>1115.92</v>
      </c>
    </row>
    <row r="10731" spans="9:9" x14ac:dyDescent="0.25">
      <c r="I10731" s="4">
        <v>1232.3999999999901</v>
      </c>
    </row>
    <row r="10732" spans="9:9" x14ac:dyDescent="0.25">
      <c r="I10732" s="4">
        <v>575.62</v>
      </c>
    </row>
    <row r="10734" spans="9:9" x14ac:dyDescent="0.25">
      <c r="I10734" s="4">
        <v>2492.69</v>
      </c>
    </row>
    <row r="10736" spans="9:9" x14ac:dyDescent="0.25">
      <c r="I10736" s="4">
        <v>196.5</v>
      </c>
    </row>
    <row r="10737" spans="9:9" x14ac:dyDescent="0.25">
      <c r="I10737" s="4">
        <v>516.79</v>
      </c>
    </row>
    <row r="10738" spans="9:9" x14ac:dyDescent="0.25">
      <c r="I10738" s="4">
        <v>148.69999999999999</v>
      </c>
    </row>
    <row r="10739" spans="9:9" x14ac:dyDescent="0.25">
      <c r="I10739" s="4">
        <v>102</v>
      </c>
    </row>
    <row r="10740" spans="9:9" x14ac:dyDescent="0.25">
      <c r="I10740" s="4">
        <v>281</v>
      </c>
    </row>
    <row r="10742" spans="9:9" x14ac:dyDescent="0.25">
      <c r="I10742" s="4">
        <v>902.85</v>
      </c>
    </row>
    <row r="10744" spans="9:9" x14ac:dyDescent="0.25">
      <c r="I10744" s="4">
        <v>4730.1099999999997</v>
      </c>
    </row>
    <row r="10745" spans="9:9" x14ac:dyDescent="0.25">
      <c r="I10745" s="4">
        <v>754.82</v>
      </c>
    </row>
    <row r="10748" spans="9:9" x14ac:dyDescent="0.25">
      <c r="I10748" s="4">
        <v>1262.19999999999</v>
      </c>
    </row>
    <row r="10749" spans="9:9" x14ac:dyDescent="0.25">
      <c r="I10749" s="4">
        <v>115</v>
      </c>
    </row>
    <row r="10750" spans="9:9" x14ac:dyDescent="0.25">
      <c r="I10750" s="4">
        <v>1499.21999999999</v>
      </c>
    </row>
    <row r="10751" spans="9:9" x14ac:dyDescent="0.25">
      <c r="I10751" s="4">
        <v>3000.81</v>
      </c>
    </row>
    <row r="10752" spans="9:9" x14ac:dyDescent="0.25">
      <c r="I10752" s="4">
        <v>528.25</v>
      </c>
    </row>
    <row r="10753" spans="9:9" x14ac:dyDescent="0.25">
      <c r="I10753" s="4">
        <v>909.2</v>
      </c>
    </row>
    <row r="10754" spans="9:9" x14ac:dyDescent="0.25">
      <c r="I10754" s="4">
        <v>2241.20999999999</v>
      </c>
    </row>
    <row r="10755" spans="9:9" x14ac:dyDescent="0.25">
      <c r="I10755" s="4">
        <v>93</v>
      </c>
    </row>
    <row r="10756" spans="9:9" x14ac:dyDescent="0.25">
      <c r="I10756" s="4">
        <v>1519.29999999999</v>
      </c>
    </row>
    <row r="10757" spans="9:9" x14ac:dyDescent="0.25">
      <c r="I10757" s="4">
        <v>2268.8099999999899</v>
      </c>
    </row>
    <row r="10758" spans="9:9" x14ac:dyDescent="0.25">
      <c r="I10758" s="4">
        <v>4402.1499999999996</v>
      </c>
    </row>
    <row r="10759" spans="9:9" x14ac:dyDescent="0.25">
      <c r="I10759" s="4">
        <v>3637.52</v>
      </c>
    </row>
    <row r="10760" spans="9:9" x14ac:dyDescent="0.25">
      <c r="I10760" s="4">
        <v>212.9</v>
      </c>
    </row>
    <row r="10761" spans="9:9" x14ac:dyDescent="0.25">
      <c r="I10761" s="4">
        <v>908.96</v>
      </c>
    </row>
    <row r="10763" spans="9:9" x14ac:dyDescent="0.25">
      <c r="I10763" s="4">
        <v>37</v>
      </c>
    </row>
    <row r="10764" spans="9:9" x14ac:dyDescent="0.25">
      <c r="I10764" s="4">
        <v>6640.97</v>
      </c>
    </row>
    <row r="10765" spans="9:9" x14ac:dyDescent="0.25">
      <c r="I10765" s="4">
        <v>4428.9499999999898</v>
      </c>
    </row>
    <row r="10766" spans="9:9" x14ac:dyDescent="0.25">
      <c r="I10766" s="4">
        <v>245</v>
      </c>
    </row>
    <row r="10767" spans="9:9" x14ac:dyDescent="0.25">
      <c r="I10767" s="4">
        <v>18</v>
      </c>
    </row>
    <row r="10768" spans="9:9" x14ac:dyDescent="0.25">
      <c r="I10768" s="4">
        <v>227</v>
      </c>
    </row>
    <row r="10770" spans="9:9" x14ac:dyDescent="0.25">
      <c r="I10770" s="4">
        <v>929.55</v>
      </c>
    </row>
    <row r="10771" spans="9:9" x14ac:dyDescent="0.25">
      <c r="I10771" s="4">
        <v>1199</v>
      </c>
    </row>
    <row r="10772" spans="9:9" x14ac:dyDescent="0.25">
      <c r="I10772" s="4">
        <v>1761.99999999999</v>
      </c>
    </row>
    <row r="10773" spans="9:9" x14ac:dyDescent="0.25">
      <c r="I10773" s="4">
        <v>1240.21</v>
      </c>
    </row>
    <row r="10774" spans="9:9" x14ac:dyDescent="0.25">
      <c r="I10774" s="4">
        <v>2401.16</v>
      </c>
    </row>
    <row r="10775" spans="9:9" x14ac:dyDescent="0.25">
      <c r="I10775" s="4">
        <v>2609.0700000000002</v>
      </c>
    </row>
    <row r="10776" spans="9:9" x14ac:dyDescent="0.25">
      <c r="I10776" s="4">
        <v>165</v>
      </c>
    </row>
    <row r="10777" spans="9:9" x14ac:dyDescent="0.25">
      <c r="I10777" s="4">
        <v>456</v>
      </c>
    </row>
    <row r="10779" spans="9:9" x14ac:dyDescent="0.25">
      <c r="I10779" s="4">
        <v>1982.3999999999901</v>
      </c>
    </row>
    <row r="10780" spans="9:9" x14ac:dyDescent="0.25">
      <c r="I10780" s="4">
        <v>310.25</v>
      </c>
    </row>
    <row r="10781" spans="9:9" x14ac:dyDescent="0.25">
      <c r="I10781" s="4">
        <v>460</v>
      </c>
    </row>
    <row r="10783" spans="9:9" x14ac:dyDescent="0.25">
      <c r="I10783" s="4">
        <v>2509.64</v>
      </c>
    </row>
    <row r="10784" spans="9:9" x14ac:dyDescent="0.25">
      <c r="I10784" s="4">
        <v>679.08</v>
      </c>
    </row>
    <row r="10785" spans="9:9" x14ac:dyDescent="0.25">
      <c r="I10785" s="4">
        <v>400.17</v>
      </c>
    </row>
    <row r="10786" spans="9:9" x14ac:dyDescent="0.25">
      <c r="I10786" s="4">
        <v>2160.1999999999998</v>
      </c>
    </row>
    <row r="10787" spans="9:9" x14ac:dyDescent="0.25">
      <c r="I10787" s="4">
        <v>397.4</v>
      </c>
    </row>
    <row r="10788" spans="9:9" x14ac:dyDescent="0.25">
      <c r="I10788" s="4">
        <v>1154.6399999999901</v>
      </c>
    </row>
    <row r="10789" spans="9:9" x14ac:dyDescent="0.25">
      <c r="I10789" s="4">
        <v>487.35</v>
      </c>
    </row>
    <row r="10790" spans="9:9" x14ac:dyDescent="0.25">
      <c r="I10790" s="4">
        <v>562.5</v>
      </c>
    </row>
    <row r="10791" spans="9:9" x14ac:dyDescent="0.25">
      <c r="I10791" s="4">
        <v>581.5</v>
      </c>
    </row>
    <row r="10792" spans="9:9" x14ac:dyDescent="0.25">
      <c r="I10792" s="4">
        <v>2310.3599999999901</v>
      </c>
    </row>
    <row r="10793" spans="9:9" x14ac:dyDescent="0.25">
      <c r="I10793" s="4">
        <v>690.77</v>
      </c>
    </row>
    <row r="10794" spans="9:9" x14ac:dyDescent="0.25">
      <c r="I10794" s="4">
        <v>1479.1</v>
      </c>
    </row>
    <row r="10796" spans="9:9" x14ac:dyDescent="0.25">
      <c r="I10796" s="4">
        <v>3024.44</v>
      </c>
    </row>
    <row r="10797" spans="9:9" x14ac:dyDescent="0.25">
      <c r="I10797" s="4">
        <v>1255</v>
      </c>
    </row>
    <row r="10798" spans="9:9" x14ac:dyDescent="0.25">
      <c r="I10798" s="4">
        <v>714.95</v>
      </c>
    </row>
    <row r="10799" spans="9:9" x14ac:dyDescent="0.25">
      <c r="I10799" s="4">
        <v>236.83</v>
      </c>
    </row>
    <row r="10800" spans="9:9" x14ac:dyDescent="0.25">
      <c r="I10800" s="4">
        <v>2139.6999999999998</v>
      </c>
    </row>
    <row r="10801" spans="9:9" x14ac:dyDescent="0.25">
      <c r="I10801" s="4">
        <v>463</v>
      </c>
    </row>
    <row r="10803" spans="9:9" x14ac:dyDescent="0.25">
      <c r="I10803" s="4">
        <v>1388.71</v>
      </c>
    </row>
    <row r="10804" spans="9:9" x14ac:dyDescent="0.25">
      <c r="I10804" s="4">
        <v>1747.3999999999901</v>
      </c>
    </row>
    <row r="10805" spans="9:9" x14ac:dyDescent="0.25">
      <c r="I10805" s="4">
        <v>1114.8</v>
      </c>
    </row>
    <row r="10806" spans="9:9" x14ac:dyDescent="0.25">
      <c r="I10806" s="4">
        <v>661.97</v>
      </c>
    </row>
    <row r="10807" spans="9:9" x14ac:dyDescent="0.25">
      <c r="I10807" s="4">
        <v>1802.5</v>
      </c>
    </row>
    <row r="10808" spans="9:9" x14ac:dyDescent="0.25">
      <c r="I10808" s="4">
        <v>582</v>
      </c>
    </row>
    <row r="10809" spans="9:9" x14ac:dyDescent="0.25">
      <c r="I10809" s="4">
        <v>816.6</v>
      </c>
    </row>
    <row r="10810" spans="9:9" x14ac:dyDescent="0.25">
      <c r="I10810" s="4">
        <v>2499.03999999999</v>
      </c>
    </row>
    <row r="10812" spans="9:9" x14ac:dyDescent="0.25">
      <c r="I10812" s="4">
        <v>2773.6</v>
      </c>
    </row>
    <row r="10813" spans="9:9" x14ac:dyDescent="0.25">
      <c r="I10813" s="4">
        <v>2167.22999999999</v>
      </c>
    </row>
    <row r="10814" spans="9:9" x14ac:dyDescent="0.25">
      <c r="I10814" s="4">
        <v>1856.98999999999</v>
      </c>
    </row>
    <row r="10815" spans="9:9" x14ac:dyDescent="0.25">
      <c r="I10815" s="4">
        <v>1623.09</v>
      </c>
    </row>
    <row r="10816" spans="9:9" x14ac:dyDescent="0.25">
      <c r="I10816" s="4">
        <v>141.5</v>
      </c>
    </row>
    <row r="10817" spans="9:9" x14ac:dyDescent="0.25">
      <c r="I10817" s="4">
        <v>978.5</v>
      </c>
    </row>
    <row r="10818" spans="9:9" x14ac:dyDescent="0.25">
      <c r="I10818" s="4">
        <v>824.11</v>
      </c>
    </row>
    <row r="10819" spans="9:9" x14ac:dyDescent="0.25">
      <c r="I10819" s="4">
        <v>569.01</v>
      </c>
    </row>
    <row r="10820" spans="9:9" x14ac:dyDescent="0.25">
      <c r="I10820" s="4">
        <v>1752.2</v>
      </c>
    </row>
    <row r="10822" spans="9:9" x14ac:dyDescent="0.25">
      <c r="I10822" s="4">
        <v>407.12</v>
      </c>
    </row>
    <row r="10823" spans="9:9" x14ac:dyDescent="0.25">
      <c r="I10823" s="4">
        <v>916.75</v>
      </c>
    </row>
    <row r="10824" spans="9:9" x14ac:dyDescent="0.25">
      <c r="I10824" s="4">
        <v>914.18999999999903</v>
      </c>
    </row>
    <row r="10825" spans="9:9" x14ac:dyDescent="0.25">
      <c r="I10825" s="4">
        <v>1194.9399999999901</v>
      </c>
    </row>
    <row r="10826" spans="9:9" x14ac:dyDescent="0.25">
      <c r="I10826" s="4">
        <v>1182.55</v>
      </c>
    </row>
    <row r="10827" spans="9:9" x14ac:dyDescent="0.25">
      <c r="I10827" s="4">
        <v>1065.3099999999899</v>
      </c>
    </row>
    <row r="10828" spans="9:9" x14ac:dyDescent="0.25">
      <c r="I10828" s="4">
        <v>1650.04999999999</v>
      </c>
    </row>
    <row r="10829" spans="9:9" x14ac:dyDescent="0.25">
      <c r="I10829" s="4">
        <v>398.599999999999</v>
      </c>
    </row>
    <row r="10830" spans="9:9" x14ac:dyDescent="0.25">
      <c r="I10830" s="4">
        <v>431</v>
      </c>
    </row>
    <row r="10831" spans="9:9" x14ac:dyDescent="0.25">
      <c r="I10831" s="4">
        <v>1776.6</v>
      </c>
    </row>
    <row r="10832" spans="9:9" x14ac:dyDescent="0.25">
      <c r="I10832" s="4">
        <v>799.1</v>
      </c>
    </row>
    <row r="10833" spans="9:9" x14ac:dyDescent="0.25">
      <c r="I10833" s="4">
        <v>416.1</v>
      </c>
    </row>
    <row r="10834" spans="9:9" x14ac:dyDescent="0.25">
      <c r="I10834" s="4">
        <v>468.59</v>
      </c>
    </row>
    <row r="10835" spans="9:9" x14ac:dyDescent="0.25">
      <c r="I10835" s="4">
        <v>399.3</v>
      </c>
    </row>
    <row r="10836" spans="9:9" x14ac:dyDescent="0.25">
      <c r="I10836" s="4">
        <v>145.5</v>
      </c>
    </row>
    <row r="10837" spans="9:9" x14ac:dyDescent="0.25">
      <c r="I10837" s="4">
        <v>3123.3499999999899</v>
      </c>
    </row>
    <row r="10839" spans="9:9" x14ac:dyDescent="0.25">
      <c r="I10839" s="4">
        <v>135</v>
      </c>
    </row>
    <row r="10844" spans="9:9" x14ac:dyDescent="0.25">
      <c r="I10844" s="4">
        <v>41</v>
      </c>
    </row>
    <row r="10858" spans="9:9" x14ac:dyDescent="0.25">
      <c r="I10858" s="4">
        <v>42</v>
      </c>
    </row>
    <row r="10862" spans="9:9" x14ac:dyDescent="0.25">
      <c r="I10862" s="4">
        <v>17.5</v>
      </c>
    </row>
    <row r="10870" spans="9:9" x14ac:dyDescent="0.25">
      <c r="I10870" s="4">
        <v>59.91</v>
      </c>
    </row>
    <row r="10877" spans="9:9" x14ac:dyDescent="0.25">
      <c r="I10877" s="4">
        <v>140</v>
      </c>
    </row>
    <row r="10904" spans="9:9" x14ac:dyDescent="0.25">
      <c r="I10904" s="4">
        <v>5</v>
      </c>
    </row>
    <row r="10913" spans="9:9" x14ac:dyDescent="0.25">
      <c r="I10913" s="4">
        <v>10.749999999999901</v>
      </c>
    </row>
    <row r="10927" spans="9:9" x14ac:dyDescent="0.25">
      <c r="I10927" s="4">
        <v>38</v>
      </c>
    </row>
    <row r="10935" spans="9:9" x14ac:dyDescent="0.25">
      <c r="I10935" s="4">
        <v>0</v>
      </c>
    </row>
    <row r="10983" spans="9:9" x14ac:dyDescent="0.25">
      <c r="I10983" s="4">
        <v>3080.5</v>
      </c>
    </row>
    <row r="10984" spans="9:9" x14ac:dyDescent="0.25">
      <c r="I10984" s="4">
        <v>4644</v>
      </c>
    </row>
    <row r="10985" spans="9:9" x14ac:dyDescent="0.25">
      <c r="I10985" s="4">
        <v>1540</v>
      </c>
    </row>
    <row r="10989" spans="9:9" x14ac:dyDescent="0.25">
      <c r="I10989" s="4">
        <v>4958.59</v>
      </c>
    </row>
    <row r="10990" spans="9:9" x14ac:dyDescent="0.25">
      <c r="I10990" s="4">
        <v>1256.2</v>
      </c>
    </row>
    <row r="10992" spans="9:9" x14ac:dyDescent="0.25">
      <c r="I10992" s="4">
        <v>423.8</v>
      </c>
    </row>
    <row r="10993" spans="9:9" x14ac:dyDescent="0.25">
      <c r="I10993" s="4">
        <v>3997</v>
      </c>
    </row>
    <row r="10994" spans="9:9" x14ac:dyDescent="0.25">
      <c r="I10994" s="4">
        <v>2525</v>
      </c>
    </row>
    <row r="10995" spans="9:9" x14ac:dyDescent="0.25">
      <c r="I10995" s="4">
        <v>2164.8000000000002</v>
      </c>
    </row>
    <row r="10996" spans="9:9" x14ac:dyDescent="0.25">
      <c r="I10996" s="4">
        <v>2952</v>
      </c>
    </row>
    <row r="10997" spans="9:9" x14ac:dyDescent="0.25">
      <c r="I10997" s="4">
        <v>5460.6</v>
      </c>
    </row>
    <row r="10998" spans="9:9" x14ac:dyDescent="0.25">
      <c r="I10998" s="4">
        <v>377</v>
      </c>
    </row>
    <row r="11000" spans="9:9" x14ac:dyDescent="0.25">
      <c r="I11000" s="4">
        <v>7674.3</v>
      </c>
    </row>
    <row r="11001" spans="9:9" x14ac:dyDescent="0.25">
      <c r="I11001" s="4">
        <v>2720.8</v>
      </c>
    </row>
    <row r="11002" spans="9:9" x14ac:dyDescent="0.25">
      <c r="I11002" s="4">
        <v>3336</v>
      </c>
    </row>
    <row r="11003" spans="9:9" x14ac:dyDescent="0.25">
      <c r="I11003" s="4">
        <v>1730</v>
      </c>
    </row>
    <row r="11004" spans="9:9" x14ac:dyDescent="0.25">
      <c r="I11004" s="4">
        <v>2030.5</v>
      </c>
    </row>
    <row r="11005" spans="9:9" x14ac:dyDescent="0.25">
      <c r="I11005" s="4">
        <v>4125.5</v>
      </c>
    </row>
    <row r="11008" spans="9:9" x14ac:dyDescent="0.25">
      <c r="I11008" s="4">
        <v>3593</v>
      </c>
    </row>
    <row r="11009" spans="9:9" x14ac:dyDescent="0.25">
      <c r="I11009" s="4">
        <v>4534</v>
      </c>
    </row>
    <row r="11010" spans="9:9" x14ac:dyDescent="0.25">
      <c r="I11010" s="4">
        <v>3823</v>
      </c>
    </row>
    <row r="11012" spans="9:9" x14ac:dyDescent="0.25">
      <c r="I11012" s="4">
        <v>4413.34</v>
      </c>
    </row>
    <row r="11014" spans="9:9" x14ac:dyDescent="0.25">
      <c r="I11014" s="4">
        <v>7667</v>
      </c>
    </row>
    <row r="11015" spans="9:9" x14ac:dyDescent="0.25">
      <c r="I11015" s="4">
        <v>3297.5</v>
      </c>
    </row>
    <row r="11016" spans="9:9" x14ac:dyDescent="0.25">
      <c r="I11016" s="4">
        <v>1215</v>
      </c>
    </row>
    <row r="11017" spans="9:9" x14ac:dyDescent="0.25">
      <c r="I11017" s="4">
        <v>3693</v>
      </c>
    </row>
    <row r="11018" spans="9:9" x14ac:dyDescent="0.25">
      <c r="I11018" s="4">
        <v>2959</v>
      </c>
    </row>
    <row r="11020" spans="9:9" x14ac:dyDescent="0.25">
      <c r="I11020" s="4">
        <v>9473</v>
      </c>
    </row>
    <row r="11022" spans="9:9" x14ac:dyDescent="0.25">
      <c r="I11022" s="4">
        <v>1782</v>
      </c>
    </row>
    <row r="11023" spans="9:9" x14ac:dyDescent="0.25">
      <c r="I11023" s="4">
        <v>2638.3</v>
      </c>
    </row>
    <row r="11026" spans="9:9" x14ac:dyDescent="0.25">
      <c r="I11026" s="4">
        <v>4011.9</v>
      </c>
    </row>
    <row r="11027" spans="9:9" x14ac:dyDescent="0.25">
      <c r="I11027" s="4">
        <v>955</v>
      </c>
    </row>
    <row r="11028" spans="9:9" x14ac:dyDescent="0.25">
      <c r="I11028" s="4">
        <v>4122.2</v>
      </c>
    </row>
    <row r="11029" spans="9:9" x14ac:dyDescent="0.25">
      <c r="I11029" s="4">
        <v>3704</v>
      </c>
    </row>
    <row r="11030" spans="9:9" x14ac:dyDescent="0.25">
      <c r="I11030" s="4">
        <v>5339.07</v>
      </c>
    </row>
    <row r="11031" spans="9:9" x14ac:dyDescent="0.25">
      <c r="I11031" s="4">
        <v>3189</v>
      </c>
    </row>
    <row r="11032" spans="9:9" x14ac:dyDescent="0.25">
      <c r="I11032" s="4">
        <v>3099</v>
      </c>
    </row>
    <row r="11033" spans="9:9" x14ac:dyDescent="0.25">
      <c r="I11033" s="4">
        <v>739.4</v>
      </c>
    </row>
    <row r="11034" spans="9:9" x14ac:dyDescent="0.25">
      <c r="I11034" s="4">
        <v>3268.51</v>
      </c>
    </row>
    <row r="11035" spans="9:9" x14ac:dyDescent="0.25">
      <c r="I11035" s="4">
        <v>1979</v>
      </c>
    </row>
    <row r="11036" spans="9:9" x14ac:dyDescent="0.25">
      <c r="I11036" s="4">
        <v>6856</v>
      </c>
    </row>
    <row r="11037" spans="9:9" x14ac:dyDescent="0.25">
      <c r="I11037" s="4">
        <v>23336</v>
      </c>
    </row>
    <row r="11038" spans="9:9" x14ac:dyDescent="0.25">
      <c r="I11038" s="4">
        <v>80</v>
      </c>
    </row>
    <row r="11039" spans="9:9" x14ac:dyDescent="0.25">
      <c r="I11039" s="4">
        <v>3708.5</v>
      </c>
    </row>
    <row r="11041" spans="9:9" x14ac:dyDescent="0.25">
      <c r="I11041" s="4">
        <v>2075</v>
      </c>
    </row>
    <row r="11042" spans="9:9" x14ac:dyDescent="0.25">
      <c r="I11042" s="4">
        <v>2908.12</v>
      </c>
    </row>
    <row r="11043" spans="9:9" x14ac:dyDescent="0.25">
      <c r="I11043" s="4">
        <v>2339</v>
      </c>
    </row>
    <row r="11044" spans="9:9" x14ac:dyDescent="0.25">
      <c r="I11044" s="4">
        <v>2291</v>
      </c>
    </row>
    <row r="11046" spans="9:9" x14ac:dyDescent="0.25">
      <c r="I11046" s="4">
        <v>3746.9</v>
      </c>
    </row>
    <row r="11048" spans="9:9" x14ac:dyDescent="0.25">
      <c r="I11048" s="4">
        <v>3075</v>
      </c>
    </row>
    <row r="11049" spans="9:9" x14ac:dyDescent="0.25">
      <c r="I11049" s="4">
        <v>3963.1099999999901</v>
      </c>
    </row>
    <row r="11050" spans="9:9" x14ac:dyDescent="0.25">
      <c r="I11050" s="4">
        <v>3450</v>
      </c>
    </row>
    <row r="11051" spans="9:9" x14ac:dyDescent="0.25">
      <c r="I11051" s="4">
        <v>3630</v>
      </c>
    </row>
    <row r="11052" spans="9:9" x14ac:dyDescent="0.25">
      <c r="I11052" s="4">
        <v>4433</v>
      </c>
    </row>
    <row r="11053" spans="9:9" x14ac:dyDescent="0.25">
      <c r="I11053" s="4">
        <v>1488</v>
      </c>
    </row>
    <row r="11054" spans="9:9" x14ac:dyDescent="0.25">
      <c r="I11054" s="4">
        <v>565</v>
      </c>
    </row>
    <row r="11055" spans="9:9" x14ac:dyDescent="0.25">
      <c r="I11055" s="4">
        <v>1802</v>
      </c>
    </row>
    <row r="11057" spans="9:9" x14ac:dyDescent="0.25">
      <c r="I11057" s="4">
        <v>2772</v>
      </c>
    </row>
    <row r="11058" spans="9:9" x14ac:dyDescent="0.25">
      <c r="I11058" s="4">
        <v>2136.6</v>
      </c>
    </row>
    <row r="11059" spans="9:9" x14ac:dyDescent="0.25">
      <c r="I11059" s="4">
        <v>3225</v>
      </c>
    </row>
    <row r="11061" spans="9:9" x14ac:dyDescent="0.25">
      <c r="I11061" s="4">
        <v>7463.25</v>
      </c>
    </row>
    <row r="11062" spans="9:9" x14ac:dyDescent="0.25">
      <c r="I11062" s="4">
        <v>4222.9699999999903</v>
      </c>
    </row>
    <row r="11063" spans="9:9" x14ac:dyDescent="0.25">
      <c r="I11063" s="4">
        <v>2625</v>
      </c>
    </row>
    <row r="11064" spans="9:9" x14ac:dyDescent="0.25">
      <c r="I11064" s="4">
        <v>2961</v>
      </c>
    </row>
    <row r="11065" spans="9:9" x14ac:dyDescent="0.25">
      <c r="I11065" s="4">
        <v>1001</v>
      </c>
    </row>
    <row r="11066" spans="9:9" x14ac:dyDescent="0.25">
      <c r="I11066" s="4">
        <v>4284</v>
      </c>
    </row>
    <row r="11067" spans="9:9" x14ac:dyDescent="0.25">
      <c r="I11067" s="4">
        <v>360</v>
      </c>
    </row>
    <row r="11068" spans="9:9" x14ac:dyDescent="0.25">
      <c r="I11068" s="4">
        <v>2872</v>
      </c>
    </row>
    <row r="11069" spans="9:9" x14ac:dyDescent="0.25">
      <c r="I11069" s="4">
        <v>6980</v>
      </c>
    </row>
    <row r="11070" spans="9:9" x14ac:dyDescent="0.25">
      <c r="I11070" s="4">
        <v>8232.5</v>
      </c>
    </row>
    <row r="11071" spans="9:9" x14ac:dyDescent="0.25">
      <c r="I11071" s="4">
        <v>330</v>
      </c>
    </row>
    <row r="11072" spans="9:9" x14ac:dyDescent="0.25">
      <c r="I11072" s="4">
        <v>1594.5</v>
      </c>
    </row>
    <row r="11074" spans="9:9" x14ac:dyDescent="0.25">
      <c r="I11074" s="4">
        <v>6915</v>
      </c>
    </row>
    <row r="11075" spans="9:9" x14ac:dyDescent="0.25">
      <c r="I11075" s="4">
        <v>3012.99</v>
      </c>
    </row>
    <row r="11076" spans="9:9" x14ac:dyDescent="0.25">
      <c r="I11076" s="4">
        <v>1040</v>
      </c>
    </row>
    <row r="11077" spans="9:9" x14ac:dyDescent="0.25">
      <c r="I11077" s="4">
        <v>1394</v>
      </c>
    </row>
    <row r="11078" spans="9:9" x14ac:dyDescent="0.25">
      <c r="I11078" s="4">
        <v>3588.6</v>
      </c>
    </row>
    <row r="11079" spans="9:9" x14ac:dyDescent="0.25">
      <c r="I11079" s="4">
        <v>2691.01</v>
      </c>
    </row>
    <row r="11081" spans="9:9" x14ac:dyDescent="0.25">
      <c r="I11081" s="4">
        <v>4827</v>
      </c>
    </row>
    <row r="11082" spans="9:9" x14ac:dyDescent="0.25">
      <c r="I11082" s="4">
        <v>5215</v>
      </c>
    </row>
    <row r="11083" spans="9:9" x14ac:dyDescent="0.25">
      <c r="I11083" s="4">
        <v>1692</v>
      </c>
    </row>
    <row r="11084" spans="9:9" x14ac:dyDescent="0.25">
      <c r="I11084" s="4">
        <v>3318.5499999999902</v>
      </c>
    </row>
    <row r="11085" spans="9:9" x14ac:dyDescent="0.25">
      <c r="I11085" s="4">
        <v>4054.9</v>
      </c>
    </row>
    <row r="11086" spans="9:9" x14ac:dyDescent="0.25">
      <c r="I11086" s="4">
        <v>2020</v>
      </c>
    </row>
    <row r="11087" spans="9:9" x14ac:dyDescent="0.25">
      <c r="I11087" s="4">
        <v>2345</v>
      </c>
    </row>
    <row r="11088" spans="9:9" x14ac:dyDescent="0.25">
      <c r="I11088" s="4">
        <v>4437</v>
      </c>
    </row>
    <row r="11090" spans="9:9" x14ac:dyDescent="0.25">
      <c r="I11090" s="4">
        <v>8633.3799999999992</v>
      </c>
    </row>
    <row r="11091" spans="9:9" x14ac:dyDescent="0.25">
      <c r="I11091" s="4">
        <v>4090</v>
      </c>
    </row>
    <row r="11092" spans="9:9" x14ac:dyDescent="0.25">
      <c r="I11092" s="4">
        <v>3246</v>
      </c>
    </row>
    <row r="11093" spans="9:9" x14ac:dyDescent="0.25">
      <c r="I11093" s="4">
        <v>3646.3</v>
      </c>
    </row>
    <row r="11094" spans="9:9" x14ac:dyDescent="0.25">
      <c r="I11094" s="4">
        <v>2208.5</v>
      </c>
    </row>
    <row r="11095" spans="9:9" x14ac:dyDescent="0.25">
      <c r="I11095" s="4">
        <v>6866.0999999999904</v>
      </c>
    </row>
    <row r="11096" spans="9:9" x14ac:dyDescent="0.25">
      <c r="I11096" s="4">
        <v>3504</v>
      </c>
    </row>
    <row r="11097" spans="9:9" x14ac:dyDescent="0.25">
      <c r="I11097" s="4">
        <v>2290.6999999999998</v>
      </c>
    </row>
    <row r="11098" spans="9:9" x14ac:dyDescent="0.25">
      <c r="I11098" s="4">
        <v>9896</v>
      </c>
    </row>
    <row r="11100" spans="9:9" x14ac:dyDescent="0.25">
      <c r="I11100" s="4">
        <v>4247.8</v>
      </c>
    </row>
    <row r="11101" spans="9:9" x14ac:dyDescent="0.25">
      <c r="I11101" s="4">
        <v>3004.99</v>
      </c>
    </row>
    <row r="11102" spans="9:9" x14ac:dyDescent="0.25">
      <c r="I11102" s="4">
        <v>4431</v>
      </c>
    </row>
    <row r="11103" spans="9:9" x14ac:dyDescent="0.25">
      <c r="I11103" s="4">
        <v>1557</v>
      </c>
    </row>
    <row r="11104" spans="9:9" x14ac:dyDescent="0.25">
      <c r="I11104" s="4">
        <v>920</v>
      </c>
    </row>
    <row r="11105" spans="9:9" x14ac:dyDescent="0.25">
      <c r="I11105" s="4">
        <v>1681</v>
      </c>
    </row>
    <row r="11106" spans="9:9" x14ac:dyDescent="0.25">
      <c r="I11106" s="4">
        <v>3895</v>
      </c>
    </row>
    <row r="11107" spans="9:9" x14ac:dyDescent="0.25">
      <c r="I11107" s="4">
        <v>1219</v>
      </c>
    </row>
    <row r="11108" spans="9:9" x14ac:dyDescent="0.25">
      <c r="I11108" s="4">
        <v>2005</v>
      </c>
    </row>
    <row r="11109" spans="9:9" x14ac:dyDescent="0.25">
      <c r="I11109" s="4">
        <v>2858</v>
      </c>
    </row>
    <row r="11110" spans="9:9" x14ac:dyDescent="0.25">
      <c r="I11110" s="4">
        <v>4968</v>
      </c>
    </row>
    <row r="11111" spans="9:9" x14ac:dyDescent="0.25">
      <c r="I11111" s="4">
        <v>3277</v>
      </c>
    </row>
    <row r="11112" spans="9:9" x14ac:dyDescent="0.25">
      <c r="I11112" s="4">
        <v>3155</v>
      </c>
    </row>
    <row r="11113" spans="9:9" x14ac:dyDescent="0.25">
      <c r="I11113" s="4">
        <v>2723.95</v>
      </c>
    </row>
    <row r="11114" spans="9:9" x14ac:dyDescent="0.25">
      <c r="I11114" s="4">
        <v>4215</v>
      </c>
    </row>
    <row r="11115" spans="9:9" x14ac:dyDescent="0.25">
      <c r="I11115" s="4">
        <v>3616.6</v>
      </c>
    </row>
    <row r="11117" spans="9:9" x14ac:dyDescent="0.25">
      <c r="I11117" s="4">
        <v>3470</v>
      </c>
    </row>
    <row r="11122" spans="9:9" x14ac:dyDescent="0.25">
      <c r="I11122" s="4">
        <v>1550.8</v>
      </c>
    </row>
    <row r="11123" spans="9:9" x14ac:dyDescent="0.25">
      <c r="I11123" s="4">
        <v>1404.45</v>
      </c>
    </row>
    <row r="11124" spans="9:9" x14ac:dyDescent="0.25">
      <c r="I11124" s="4">
        <v>1270.2</v>
      </c>
    </row>
    <row r="11128" spans="9:9" x14ac:dyDescent="0.25">
      <c r="I11128" s="4">
        <v>3096.61</v>
      </c>
    </row>
    <row r="11129" spans="9:9" x14ac:dyDescent="0.25">
      <c r="I11129" s="4">
        <v>2909.4</v>
      </c>
    </row>
    <row r="11131" spans="9:9" x14ac:dyDescent="0.25">
      <c r="I11131" s="4">
        <v>694.95</v>
      </c>
    </row>
    <row r="11132" spans="9:9" x14ac:dyDescent="0.25">
      <c r="I11132" s="4">
        <v>1302.9000000000001</v>
      </c>
    </row>
    <row r="11133" spans="9:9" x14ac:dyDescent="0.25">
      <c r="I11133" s="4">
        <v>1155.3599999999999</v>
      </c>
    </row>
    <row r="11134" spans="9:9" x14ac:dyDescent="0.25">
      <c r="I11134" s="4">
        <v>2080.59</v>
      </c>
    </row>
    <row r="11135" spans="9:9" x14ac:dyDescent="0.25">
      <c r="I11135" s="4">
        <v>731.1</v>
      </c>
    </row>
    <row r="11136" spans="9:9" x14ac:dyDescent="0.25">
      <c r="I11136" s="4">
        <v>2361.3000000000002</v>
      </c>
    </row>
    <row r="11137" spans="9:9" x14ac:dyDescent="0.25">
      <c r="I11137" s="4">
        <v>1789.07</v>
      </c>
    </row>
    <row r="11139" spans="9:9" x14ac:dyDescent="0.25">
      <c r="I11139" s="4">
        <v>2009</v>
      </c>
    </row>
    <row r="11140" spans="9:9" x14ac:dyDescent="0.25">
      <c r="I11140" s="4">
        <v>5081.5499999999902</v>
      </c>
    </row>
    <row r="11141" spans="9:9" x14ac:dyDescent="0.25">
      <c r="I11141" s="4">
        <v>2468.4499999999998</v>
      </c>
    </row>
    <row r="11142" spans="9:9" x14ac:dyDescent="0.25">
      <c r="I11142" s="4">
        <v>981.2</v>
      </c>
    </row>
    <row r="11143" spans="9:9" x14ac:dyDescent="0.25">
      <c r="I11143" s="4">
        <v>2244.5</v>
      </c>
    </row>
    <row r="11144" spans="9:9" x14ac:dyDescent="0.25">
      <c r="I11144" s="4">
        <v>3271.7</v>
      </c>
    </row>
    <row r="11147" spans="9:9" x14ac:dyDescent="0.25">
      <c r="I11147" s="4">
        <v>1152.6799999999901</v>
      </c>
    </row>
    <row r="11148" spans="9:9" x14ac:dyDescent="0.25">
      <c r="I11148" s="4">
        <v>2811.0699999999902</v>
      </c>
    </row>
    <row r="11149" spans="9:9" x14ac:dyDescent="0.25">
      <c r="I11149" s="4">
        <v>3625.75</v>
      </c>
    </row>
    <row r="11151" spans="9:9" x14ac:dyDescent="0.25">
      <c r="I11151" s="4">
        <v>2394.6</v>
      </c>
    </row>
    <row r="11153" spans="9:9" x14ac:dyDescent="0.25">
      <c r="I11153" s="4">
        <v>3727.82</v>
      </c>
    </row>
    <row r="11154" spans="9:9" x14ac:dyDescent="0.25">
      <c r="I11154" s="4">
        <v>1463.98</v>
      </c>
    </row>
    <row r="11155" spans="9:9" x14ac:dyDescent="0.25">
      <c r="I11155" s="4">
        <v>1707</v>
      </c>
    </row>
    <row r="11156" spans="9:9" x14ac:dyDescent="0.25">
      <c r="I11156" s="4">
        <v>2953.38</v>
      </c>
    </row>
    <row r="11157" spans="9:9" x14ac:dyDescent="0.25">
      <c r="I11157" s="4">
        <v>1814.72999999999</v>
      </c>
    </row>
    <row r="11159" spans="9:9" x14ac:dyDescent="0.25">
      <c r="I11159" s="4">
        <v>1711.8799999999901</v>
      </c>
    </row>
    <row r="11161" spans="9:9" x14ac:dyDescent="0.25">
      <c r="I11161" s="4">
        <v>910.6</v>
      </c>
    </row>
    <row r="11162" spans="9:9" x14ac:dyDescent="0.25">
      <c r="I11162" s="4">
        <v>3262.26</v>
      </c>
    </row>
    <row r="11165" spans="9:9" x14ac:dyDescent="0.25">
      <c r="I11165" s="4">
        <v>1522.88</v>
      </c>
    </row>
    <row r="11166" spans="9:9" x14ac:dyDescent="0.25">
      <c r="I11166" s="4">
        <v>1231.4000000000001</v>
      </c>
    </row>
    <row r="11167" spans="9:9" x14ac:dyDescent="0.25">
      <c r="I11167" s="4">
        <v>1489.01</v>
      </c>
    </row>
    <row r="11168" spans="9:9" x14ac:dyDescent="0.25">
      <c r="I11168" s="4">
        <v>1626</v>
      </c>
    </row>
    <row r="11169" spans="9:9" x14ac:dyDescent="0.25">
      <c r="I11169" s="4">
        <v>6693.41</v>
      </c>
    </row>
    <row r="11170" spans="9:9" x14ac:dyDescent="0.25">
      <c r="I11170" s="4">
        <v>2347.6999999999998</v>
      </c>
    </row>
    <row r="11171" spans="9:9" x14ac:dyDescent="0.25">
      <c r="I11171" s="4">
        <v>311.35000000000002</v>
      </c>
    </row>
    <row r="11172" spans="9:9" x14ac:dyDescent="0.25">
      <c r="I11172" s="4">
        <v>1114.3899999999901</v>
      </c>
    </row>
    <row r="11173" spans="9:9" x14ac:dyDescent="0.25">
      <c r="I11173" s="4">
        <v>1458.99</v>
      </c>
    </row>
    <row r="11174" spans="9:9" x14ac:dyDescent="0.25">
      <c r="I11174" s="4">
        <v>1747</v>
      </c>
    </row>
    <row r="11175" spans="9:9" x14ac:dyDescent="0.25">
      <c r="I11175" s="4">
        <v>1779.97</v>
      </c>
    </row>
    <row r="11176" spans="9:9" x14ac:dyDescent="0.25">
      <c r="I11176" s="4">
        <v>2447.2399999999898</v>
      </c>
    </row>
    <row r="11177" spans="9:9" x14ac:dyDescent="0.25">
      <c r="I11177" s="4">
        <v>2090.7999999999902</v>
      </c>
    </row>
    <row r="11178" spans="9:9" x14ac:dyDescent="0.25">
      <c r="I11178" s="4">
        <v>1339.99</v>
      </c>
    </row>
    <row r="11180" spans="9:9" x14ac:dyDescent="0.25">
      <c r="I11180" s="4">
        <v>1540.8999999999901</v>
      </c>
    </row>
    <row r="11181" spans="9:9" x14ac:dyDescent="0.25">
      <c r="I11181" s="4">
        <v>2279</v>
      </c>
    </row>
    <row r="11182" spans="9:9" x14ac:dyDescent="0.25">
      <c r="I11182" s="4">
        <v>652.599999999999</v>
      </c>
    </row>
    <row r="11183" spans="9:9" x14ac:dyDescent="0.25">
      <c r="I11183" s="4">
        <v>2180.7999999999902</v>
      </c>
    </row>
    <row r="11184" spans="9:9" x14ac:dyDescent="0.25">
      <c r="I11184" s="4">
        <v>73.11</v>
      </c>
    </row>
    <row r="11185" spans="9:9" x14ac:dyDescent="0.25">
      <c r="I11185" s="4">
        <v>2977.2399999999898</v>
      </c>
    </row>
    <row r="11187" spans="9:9" x14ac:dyDescent="0.25">
      <c r="I11187" s="4">
        <v>3354.98</v>
      </c>
    </row>
    <row r="11188" spans="9:9" x14ac:dyDescent="0.25">
      <c r="I11188" s="4">
        <v>1250.5999999999999</v>
      </c>
    </row>
    <row r="11189" spans="9:9" x14ac:dyDescent="0.25">
      <c r="I11189" s="4">
        <v>2201.0499999999902</v>
      </c>
    </row>
    <row r="11190" spans="9:9" x14ac:dyDescent="0.25">
      <c r="I11190" s="4">
        <v>3030</v>
      </c>
    </row>
    <row r="11191" spans="9:9" x14ac:dyDescent="0.25">
      <c r="I11191" s="4">
        <v>3260.95</v>
      </c>
    </row>
    <row r="11192" spans="9:9" x14ac:dyDescent="0.25">
      <c r="I11192" s="4">
        <v>377</v>
      </c>
    </row>
    <row r="11193" spans="9:9" x14ac:dyDescent="0.25">
      <c r="I11193" s="4">
        <v>966.45</v>
      </c>
    </row>
    <row r="11194" spans="9:9" x14ac:dyDescent="0.25">
      <c r="I11194" s="4">
        <v>1910.8</v>
      </c>
    </row>
    <row r="11196" spans="9:9" x14ac:dyDescent="0.25">
      <c r="I11196" s="4">
        <v>915.75</v>
      </c>
    </row>
    <row r="11197" spans="9:9" x14ac:dyDescent="0.25">
      <c r="I11197" s="4">
        <v>1500.69999999999</v>
      </c>
    </row>
    <row r="11198" spans="9:9" x14ac:dyDescent="0.25">
      <c r="I11198" s="4">
        <v>733.6</v>
      </c>
    </row>
    <row r="11200" spans="9:9" x14ac:dyDescent="0.25">
      <c r="I11200" s="4">
        <v>3051.55</v>
      </c>
    </row>
    <row r="11201" spans="9:9" x14ac:dyDescent="0.25">
      <c r="I11201" s="4">
        <v>2801.51</v>
      </c>
    </row>
    <row r="11202" spans="9:9" x14ac:dyDescent="0.25">
      <c r="I11202" s="4">
        <v>3635.9</v>
      </c>
    </row>
    <row r="11203" spans="9:9" x14ac:dyDescent="0.25">
      <c r="I11203" s="4">
        <v>1002.4</v>
      </c>
    </row>
    <row r="11204" spans="9:9" x14ac:dyDescent="0.25">
      <c r="I11204" s="4">
        <v>1247</v>
      </c>
    </row>
    <row r="11205" spans="9:9" x14ac:dyDescent="0.25">
      <c r="I11205" s="4">
        <v>1978.4099999999901</v>
      </c>
    </row>
    <row r="11206" spans="9:9" x14ac:dyDescent="0.25">
      <c r="I11206" s="4">
        <v>1558.3399999999899</v>
      </c>
    </row>
    <row r="11207" spans="9:9" x14ac:dyDescent="0.25">
      <c r="I11207" s="4">
        <v>2365.28999999999</v>
      </c>
    </row>
    <row r="11208" spans="9:9" x14ac:dyDescent="0.25">
      <c r="I11208" s="4">
        <v>6337.76</v>
      </c>
    </row>
    <row r="11209" spans="9:9" x14ac:dyDescent="0.25">
      <c r="I11209" s="4">
        <v>3702.76999999999</v>
      </c>
    </row>
    <row r="11210" spans="9:9" x14ac:dyDescent="0.25">
      <c r="I11210" s="4">
        <v>37</v>
      </c>
    </row>
    <row r="11211" spans="9:9" x14ac:dyDescent="0.25">
      <c r="I11211" s="4">
        <v>1905.35</v>
      </c>
    </row>
    <row r="11213" spans="9:9" x14ac:dyDescent="0.25">
      <c r="I11213" s="4">
        <v>2261.8000000000002</v>
      </c>
    </row>
    <row r="11214" spans="9:9" x14ac:dyDescent="0.25">
      <c r="I11214" s="4">
        <v>1667.1</v>
      </c>
    </row>
    <row r="11215" spans="9:9" x14ac:dyDescent="0.25">
      <c r="I11215" s="4">
        <v>1028.28</v>
      </c>
    </row>
    <row r="11216" spans="9:9" x14ac:dyDescent="0.25">
      <c r="I11216" s="4">
        <v>806.01</v>
      </c>
    </row>
    <row r="11217" spans="9:9" x14ac:dyDescent="0.25">
      <c r="I11217" s="4">
        <v>2695.6699999999901</v>
      </c>
    </row>
    <row r="11218" spans="9:9" x14ac:dyDescent="0.25">
      <c r="I11218" s="4">
        <v>1581.7</v>
      </c>
    </row>
    <row r="11220" spans="9:9" x14ac:dyDescent="0.25">
      <c r="I11220" s="4">
        <v>1646.8899999999901</v>
      </c>
    </row>
    <row r="11221" spans="9:9" x14ac:dyDescent="0.25">
      <c r="I11221" s="4">
        <v>1711.9</v>
      </c>
    </row>
    <row r="11222" spans="9:9" x14ac:dyDescent="0.25">
      <c r="I11222" s="4">
        <v>4367.25</v>
      </c>
    </row>
    <row r="11223" spans="9:9" x14ac:dyDescent="0.25">
      <c r="I11223" s="4">
        <v>982.4</v>
      </c>
    </row>
    <row r="11224" spans="9:9" x14ac:dyDescent="0.25">
      <c r="I11224" s="4">
        <v>1917.1</v>
      </c>
    </row>
    <row r="11225" spans="9:9" x14ac:dyDescent="0.25">
      <c r="I11225" s="4">
        <v>2062.5100000000002</v>
      </c>
    </row>
    <row r="11226" spans="9:9" x14ac:dyDescent="0.25">
      <c r="I11226" s="4">
        <v>4387.6000000000004</v>
      </c>
    </row>
    <row r="11227" spans="9:9" x14ac:dyDescent="0.25">
      <c r="I11227" s="4">
        <v>1158.7</v>
      </c>
    </row>
    <row r="11229" spans="9:9" x14ac:dyDescent="0.25">
      <c r="I11229" s="4">
        <v>2125</v>
      </c>
    </row>
    <row r="11230" spans="9:9" x14ac:dyDescent="0.25">
      <c r="I11230" s="4">
        <v>3840.42</v>
      </c>
    </row>
    <row r="11231" spans="9:9" x14ac:dyDescent="0.25">
      <c r="I11231" s="4">
        <v>1466.09</v>
      </c>
    </row>
    <row r="11232" spans="9:9" x14ac:dyDescent="0.25">
      <c r="I11232" s="4">
        <v>1208</v>
      </c>
    </row>
    <row r="11233" spans="9:9" x14ac:dyDescent="0.25">
      <c r="I11233" s="4">
        <v>1557.04</v>
      </c>
    </row>
    <row r="11234" spans="9:9" x14ac:dyDescent="0.25">
      <c r="I11234" s="4">
        <v>4182.8999999999996</v>
      </c>
    </row>
    <row r="11235" spans="9:9" x14ac:dyDescent="0.25">
      <c r="I11235" s="4">
        <v>4157.93</v>
      </c>
    </row>
    <row r="11236" spans="9:9" x14ac:dyDescent="0.25">
      <c r="I11236" s="4">
        <v>1248.8800000000001</v>
      </c>
    </row>
    <row r="11237" spans="9:9" x14ac:dyDescent="0.25">
      <c r="I11237" s="4">
        <v>833.1</v>
      </c>
    </row>
    <row r="11239" spans="9:9" x14ac:dyDescent="0.25">
      <c r="I11239" s="4">
        <v>1547.06</v>
      </c>
    </row>
    <row r="11240" spans="9:9" x14ac:dyDescent="0.25">
      <c r="I11240" s="4">
        <v>3414.0699999999902</v>
      </c>
    </row>
    <row r="11241" spans="9:9" x14ac:dyDescent="0.25">
      <c r="I11241" s="4">
        <v>4452.4499999999898</v>
      </c>
    </row>
    <row r="11242" spans="9:9" x14ac:dyDescent="0.25">
      <c r="I11242" s="4">
        <v>858.98</v>
      </c>
    </row>
    <row r="11243" spans="9:9" x14ac:dyDescent="0.25">
      <c r="I11243" s="4">
        <v>545</v>
      </c>
    </row>
    <row r="11244" spans="9:9" x14ac:dyDescent="0.25">
      <c r="I11244" s="4">
        <v>2739.74999999999</v>
      </c>
    </row>
    <row r="11245" spans="9:9" x14ac:dyDescent="0.25">
      <c r="I11245" s="4">
        <v>977.84</v>
      </c>
    </row>
    <row r="11246" spans="9:9" x14ac:dyDescent="0.25">
      <c r="I11246" s="4">
        <v>947.79999999999905</v>
      </c>
    </row>
    <row r="11247" spans="9:9" x14ac:dyDescent="0.25">
      <c r="I11247" s="4">
        <v>1530.4</v>
      </c>
    </row>
    <row r="11248" spans="9:9" x14ac:dyDescent="0.25">
      <c r="I11248" s="4">
        <v>741</v>
      </c>
    </row>
    <row r="11249" spans="9:9" x14ac:dyDescent="0.25">
      <c r="I11249" s="4">
        <v>3035.77</v>
      </c>
    </row>
    <row r="11250" spans="9:9" x14ac:dyDescent="0.25">
      <c r="I11250" s="4">
        <v>2767.24999999999</v>
      </c>
    </row>
    <row r="11251" spans="9:9" x14ac:dyDescent="0.25">
      <c r="I11251" s="4">
        <v>1591.6</v>
      </c>
    </row>
    <row r="11252" spans="9:9" x14ac:dyDescent="0.25">
      <c r="I11252" s="4">
        <v>3238.8799999999901</v>
      </c>
    </row>
    <row r="11253" spans="9:9" x14ac:dyDescent="0.25">
      <c r="I11253" s="4">
        <v>2590.86</v>
      </c>
    </row>
    <row r="11254" spans="9:9" x14ac:dyDescent="0.25">
      <c r="I11254" s="4">
        <v>910.5</v>
      </c>
    </row>
    <row r="11256" spans="9:9" x14ac:dyDescent="0.25">
      <c r="I11256" s="4">
        <v>2634.05</v>
      </c>
    </row>
    <row r="11261" spans="9:9" x14ac:dyDescent="0.25">
      <c r="I11261" s="4">
        <v>8801.2999999999993</v>
      </c>
    </row>
    <row r="11262" spans="9:9" x14ac:dyDescent="0.25">
      <c r="I11262" s="4">
        <v>9599</v>
      </c>
    </row>
    <row r="11263" spans="9:9" x14ac:dyDescent="0.25">
      <c r="I11263" s="4">
        <v>7935</v>
      </c>
    </row>
    <row r="11267" spans="9:9" x14ac:dyDescent="0.25">
      <c r="I11267" s="4">
        <v>12789.5</v>
      </c>
    </row>
    <row r="11268" spans="9:9" x14ac:dyDescent="0.25">
      <c r="I11268" s="4">
        <v>12975.789999999901</v>
      </c>
    </row>
    <row r="11270" spans="9:9" x14ac:dyDescent="0.25">
      <c r="I11270" s="4">
        <v>4983.8999999999996</v>
      </c>
    </row>
    <row r="11271" spans="9:9" x14ac:dyDescent="0.25">
      <c r="I11271" s="4">
        <v>8509</v>
      </c>
    </row>
    <row r="11272" spans="9:9" x14ac:dyDescent="0.25">
      <c r="I11272" s="4">
        <v>10631.379999999899</v>
      </c>
    </row>
    <row r="11273" spans="9:9" x14ac:dyDescent="0.25">
      <c r="I11273" s="4">
        <v>8862</v>
      </c>
    </row>
    <row r="11274" spans="9:9" x14ac:dyDescent="0.25">
      <c r="I11274" s="4">
        <v>9523.7999999999993</v>
      </c>
    </row>
    <row r="11275" spans="9:9" x14ac:dyDescent="0.25">
      <c r="I11275" s="4">
        <v>14777.6</v>
      </c>
    </row>
    <row r="11276" spans="9:9" x14ac:dyDescent="0.25">
      <c r="I11276" s="4">
        <v>12340</v>
      </c>
    </row>
    <row r="11278" spans="9:9" x14ac:dyDescent="0.25">
      <c r="I11278" s="4">
        <v>21757</v>
      </c>
    </row>
    <row r="11279" spans="9:9" x14ac:dyDescent="0.25">
      <c r="I11279" s="4">
        <v>11085.6</v>
      </c>
    </row>
    <row r="11280" spans="9:9" x14ac:dyDescent="0.25">
      <c r="I11280" s="4">
        <v>13194.1899999999</v>
      </c>
    </row>
    <row r="11281" spans="9:9" x14ac:dyDescent="0.25">
      <c r="I11281" s="4">
        <v>10787.4</v>
      </c>
    </row>
    <row r="11282" spans="9:9" x14ac:dyDescent="0.25">
      <c r="I11282" s="4">
        <v>6640</v>
      </c>
    </row>
    <row r="11283" spans="9:9" x14ac:dyDescent="0.25">
      <c r="I11283" s="4">
        <v>23641.9</v>
      </c>
    </row>
    <row r="11286" spans="9:9" x14ac:dyDescent="0.25">
      <c r="I11286" s="4">
        <v>10835.5</v>
      </c>
    </row>
    <row r="11287" spans="9:9" x14ac:dyDescent="0.25">
      <c r="I11287" s="4">
        <v>11629.9</v>
      </c>
    </row>
    <row r="11288" spans="9:9" x14ac:dyDescent="0.25">
      <c r="I11288" s="4">
        <v>16897</v>
      </c>
    </row>
    <row r="11290" spans="9:9" x14ac:dyDescent="0.25">
      <c r="I11290" s="4">
        <v>15496.39</v>
      </c>
    </row>
    <row r="11292" spans="9:9" x14ac:dyDescent="0.25">
      <c r="I11292" s="4">
        <v>18483.5</v>
      </c>
    </row>
    <row r="11293" spans="9:9" x14ac:dyDescent="0.25">
      <c r="I11293" s="4">
        <v>8620</v>
      </c>
    </row>
    <row r="11294" spans="9:9" x14ac:dyDescent="0.25">
      <c r="I11294" s="4">
        <v>9850</v>
      </c>
    </row>
    <row r="11295" spans="9:9" x14ac:dyDescent="0.25">
      <c r="I11295" s="4">
        <v>14526</v>
      </c>
    </row>
    <row r="11296" spans="9:9" x14ac:dyDescent="0.25">
      <c r="I11296" s="4">
        <v>9476</v>
      </c>
    </row>
    <row r="11298" spans="9:9" x14ac:dyDescent="0.25">
      <c r="I11298" s="4">
        <v>22841.200000000001</v>
      </c>
    </row>
    <row r="11300" spans="9:9" x14ac:dyDescent="0.25">
      <c r="I11300" s="4">
        <v>11123.4</v>
      </c>
    </row>
    <row r="11301" spans="9:9" x14ac:dyDescent="0.25">
      <c r="I11301" s="4">
        <v>8770.5</v>
      </c>
    </row>
    <row r="11304" spans="9:9" x14ac:dyDescent="0.25">
      <c r="I11304" s="4">
        <v>7237.4</v>
      </c>
    </row>
    <row r="11305" spans="9:9" x14ac:dyDescent="0.25">
      <c r="I11305" s="4">
        <v>3800</v>
      </c>
    </row>
    <row r="11306" spans="9:9" x14ac:dyDescent="0.25">
      <c r="I11306" s="4">
        <v>12577.279999999901</v>
      </c>
    </row>
    <row r="11307" spans="9:9" x14ac:dyDescent="0.25">
      <c r="I11307" s="4">
        <v>6730.5</v>
      </c>
    </row>
    <row r="11308" spans="9:9" x14ac:dyDescent="0.25">
      <c r="I11308" s="4">
        <v>13442</v>
      </c>
    </row>
    <row r="11309" spans="9:9" x14ac:dyDescent="0.25">
      <c r="I11309" s="4">
        <v>13928.55</v>
      </c>
    </row>
    <row r="11310" spans="9:9" x14ac:dyDescent="0.25">
      <c r="I11310" s="4">
        <v>10641.91</v>
      </c>
    </row>
    <row r="11311" spans="9:9" x14ac:dyDescent="0.25">
      <c r="I11311" s="4">
        <v>4350</v>
      </c>
    </row>
    <row r="11312" spans="9:9" x14ac:dyDescent="0.25">
      <c r="I11312" s="4">
        <v>12832</v>
      </c>
    </row>
    <row r="11313" spans="9:9" x14ac:dyDescent="0.25">
      <c r="I11313" s="4">
        <v>15241.35</v>
      </c>
    </row>
    <row r="11314" spans="9:9" x14ac:dyDescent="0.25">
      <c r="I11314" s="4">
        <v>23381.9899999999</v>
      </c>
    </row>
    <row r="11315" spans="9:9" x14ac:dyDescent="0.25">
      <c r="I11315" s="4">
        <v>70615.83</v>
      </c>
    </row>
    <row r="11316" spans="9:9" x14ac:dyDescent="0.25">
      <c r="I11316" s="4">
        <v>3633.4</v>
      </c>
    </row>
    <row r="11317" spans="9:9" x14ac:dyDescent="0.25">
      <c r="I11317" s="4">
        <v>7039.05</v>
      </c>
    </row>
    <row r="11319" spans="9:9" x14ac:dyDescent="0.25">
      <c r="I11319" s="4">
        <v>6768</v>
      </c>
    </row>
    <row r="11320" spans="9:9" x14ac:dyDescent="0.25">
      <c r="I11320" s="4">
        <v>20975.809999999899</v>
      </c>
    </row>
    <row r="11321" spans="9:9" x14ac:dyDescent="0.25">
      <c r="I11321" s="4">
        <v>14236.51</v>
      </c>
    </row>
    <row r="11322" spans="9:9" x14ac:dyDescent="0.25">
      <c r="I11322" s="4">
        <v>1477.4</v>
      </c>
    </row>
    <row r="11323" spans="9:9" x14ac:dyDescent="0.25">
      <c r="I11323" s="4">
        <v>400</v>
      </c>
    </row>
    <row r="11324" spans="9:9" x14ac:dyDescent="0.25">
      <c r="I11324" s="4">
        <v>10790.2</v>
      </c>
    </row>
    <row r="11326" spans="9:9" x14ac:dyDescent="0.25">
      <c r="I11326" s="4">
        <v>9853</v>
      </c>
    </row>
    <row r="11327" spans="9:9" x14ac:dyDescent="0.25">
      <c r="I11327" s="4">
        <v>14107.9</v>
      </c>
    </row>
    <row r="11328" spans="9:9" x14ac:dyDescent="0.25">
      <c r="I11328" s="4">
        <v>11790</v>
      </c>
    </row>
    <row r="11329" spans="9:9" x14ac:dyDescent="0.25">
      <c r="I11329" s="4">
        <v>14504.12</v>
      </c>
    </row>
    <row r="11330" spans="9:9" x14ac:dyDescent="0.25">
      <c r="I11330" s="4">
        <v>12897.3</v>
      </c>
    </row>
    <row r="11331" spans="9:9" x14ac:dyDescent="0.25">
      <c r="I11331" s="4">
        <v>9943.9699999999993</v>
      </c>
    </row>
    <row r="11332" spans="9:9" x14ac:dyDescent="0.25">
      <c r="I11332" s="4">
        <v>30327</v>
      </c>
    </row>
    <row r="11333" spans="9:9" x14ac:dyDescent="0.25">
      <c r="I11333" s="4">
        <v>9034</v>
      </c>
    </row>
    <row r="11335" spans="9:9" x14ac:dyDescent="0.25">
      <c r="I11335" s="4">
        <v>12122.9</v>
      </c>
    </row>
    <row r="11336" spans="9:9" x14ac:dyDescent="0.25">
      <c r="I11336" s="4">
        <v>10049.6</v>
      </c>
    </row>
    <row r="11337" spans="9:9" x14ac:dyDescent="0.25">
      <c r="I11337" s="4">
        <v>6555.66</v>
      </c>
    </row>
    <row r="11339" spans="9:9" x14ac:dyDescent="0.25">
      <c r="I11339" s="4">
        <v>19141</v>
      </c>
    </row>
    <row r="11340" spans="9:9" x14ac:dyDescent="0.25">
      <c r="I11340" s="4">
        <v>11768.47</v>
      </c>
    </row>
    <row r="11341" spans="9:9" x14ac:dyDescent="0.25">
      <c r="I11341" s="4">
        <v>8537.5</v>
      </c>
    </row>
    <row r="11342" spans="9:9" x14ac:dyDescent="0.25">
      <c r="I11342" s="4">
        <v>10546.5</v>
      </c>
    </row>
    <row r="11343" spans="9:9" x14ac:dyDescent="0.25">
      <c r="I11343" s="4">
        <v>6888.5999999999904</v>
      </c>
    </row>
    <row r="11344" spans="9:9" x14ac:dyDescent="0.25">
      <c r="I11344" s="4">
        <v>16476</v>
      </c>
    </row>
    <row r="11345" spans="9:9" x14ac:dyDescent="0.25">
      <c r="I11345" s="4">
        <v>5785</v>
      </c>
    </row>
    <row r="11346" spans="9:9" x14ac:dyDescent="0.25">
      <c r="I11346" s="4">
        <v>9574.99</v>
      </c>
    </row>
    <row r="11347" spans="9:9" x14ac:dyDescent="0.25">
      <c r="I11347" s="4">
        <v>30854.77</v>
      </c>
    </row>
    <row r="11348" spans="9:9" x14ac:dyDescent="0.25">
      <c r="I11348" s="4">
        <v>12512</v>
      </c>
    </row>
    <row r="11349" spans="9:9" x14ac:dyDescent="0.25">
      <c r="I11349" s="4">
        <v>2292.4</v>
      </c>
    </row>
    <row r="11350" spans="9:9" x14ac:dyDescent="0.25">
      <c r="I11350" s="4">
        <v>21817.43</v>
      </c>
    </row>
    <row r="11352" spans="9:9" x14ac:dyDescent="0.25">
      <c r="I11352" s="4">
        <v>18672.3</v>
      </c>
    </row>
    <row r="11353" spans="9:9" x14ac:dyDescent="0.25">
      <c r="I11353" s="4">
        <v>13543.93</v>
      </c>
    </row>
    <row r="11354" spans="9:9" x14ac:dyDescent="0.25">
      <c r="I11354" s="4">
        <v>10055</v>
      </c>
    </row>
    <row r="11355" spans="9:9" x14ac:dyDescent="0.25">
      <c r="I11355" s="4">
        <v>12011</v>
      </c>
    </row>
    <row r="11356" spans="9:9" x14ac:dyDescent="0.25">
      <c r="I11356" s="4">
        <v>14571.6</v>
      </c>
    </row>
    <row r="11357" spans="9:9" x14ac:dyDescent="0.25">
      <c r="I11357" s="4">
        <v>15175.199999999901</v>
      </c>
    </row>
    <row r="11359" spans="9:9" x14ac:dyDescent="0.25">
      <c r="I11359" s="4">
        <v>11227.98</v>
      </c>
    </row>
    <row r="11360" spans="9:9" x14ac:dyDescent="0.25">
      <c r="I11360" s="4">
        <v>13803.7</v>
      </c>
    </row>
    <row r="11361" spans="9:9" x14ac:dyDescent="0.25">
      <c r="I11361" s="4">
        <v>9176.5</v>
      </c>
    </row>
    <row r="11362" spans="9:9" x14ac:dyDescent="0.25">
      <c r="I11362" s="4">
        <v>11315.1</v>
      </c>
    </row>
    <row r="11363" spans="9:9" x14ac:dyDescent="0.25">
      <c r="I11363" s="4">
        <v>25217.29</v>
      </c>
    </row>
    <row r="11364" spans="9:9" x14ac:dyDescent="0.25">
      <c r="I11364" s="4">
        <v>5189.3999999999996</v>
      </c>
    </row>
    <row r="11365" spans="9:9" x14ac:dyDescent="0.25">
      <c r="I11365" s="4">
        <v>30782</v>
      </c>
    </row>
    <row r="11366" spans="9:9" x14ac:dyDescent="0.25">
      <c r="I11366" s="4">
        <v>11781.0999999999</v>
      </c>
    </row>
    <row r="11368" spans="9:9" x14ac:dyDescent="0.25">
      <c r="I11368" s="4">
        <v>10342.85</v>
      </c>
    </row>
    <row r="11369" spans="9:9" x14ac:dyDescent="0.25">
      <c r="I11369" s="4">
        <v>13374.3</v>
      </c>
    </row>
    <row r="11370" spans="9:9" x14ac:dyDescent="0.25">
      <c r="I11370" s="4">
        <v>15740</v>
      </c>
    </row>
    <row r="11371" spans="9:9" x14ac:dyDescent="0.25">
      <c r="I11371" s="4">
        <v>10678</v>
      </c>
    </row>
    <row r="11372" spans="9:9" x14ac:dyDescent="0.25">
      <c r="I11372" s="4">
        <v>5339.5</v>
      </c>
    </row>
    <row r="11373" spans="9:9" x14ac:dyDescent="0.25">
      <c r="I11373" s="4">
        <v>39875.699999999997</v>
      </c>
    </row>
    <row r="11374" spans="9:9" x14ac:dyDescent="0.25">
      <c r="I11374" s="4">
        <v>12087.49</v>
      </c>
    </row>
    <row r="11375" spans="9:9" x14ac:dyDescent="0.25">
      <c r="I11375" s="4">
        <v>12292</v>
      </c>
    </row>
    <row r="11376" spans="9:9" x14ac:dyDescent="0.25">
      <c r="I11376" s="4">
        <v>113467.1</v>
      </c>
    </row>
    <row r="11378" spans="9:9" x14ac:dyDescent="0.25">
      <c r="I11378" s="4">
        <v>5833.6</v>
      </c>
    </row>
    <row r="11379" spans="9:9" x14ac:dyDescent="0.25">
      <c r="I11379" s="4">
        <v>8721</v>
      </c>
    </row>
    <row r="11380" spans="9:9" x14ac:dyDescent="0.25">
      <c r="I11380" s="4">
        <v>14350</v>
      </c>
    </row>
    <row r="11381" spans="9:9" x14ac:dyDescent="0.25">
      <c r="I11381" s="4">
        <v>7078</v>
      </c>
    </row>
    <row r="11382" spans="9:9" x14ac:dyDescent="0.25">
      <c r="I11382" s="4">
        <v>12281</v>
      </c>
    </row>
    <row r="11383" spans="9:9" x14ac:dyDescent="0.25">
      <c r="I11383" s="4">
        <v>4780</v>
      </c>
    </row>
    <row r="11384" spans="9:9" x14ac:dyDescent="0.25">
      <c r="I11384" s="4">
        <v>14162.51</v>
      </c>
    </row>
    <row r="11385" spans="9:9" x14ac:dyDescent="0.25">
      <c r="I11385" s="4">
        <v>11624</v>
      </c>
    </row>
    <row r="11386" spans="9:9" x14ac:dyDescent="0.25">
      <c r="I11386" s="4">
        <v>9972.5</v>
      </c>
    </row>
    <row r="11387" spans="9:9" x14ac:dyDescent="0.25">
      <c r="I11387" s="4">
        <v>16580</v>
      </c>
    </row>
    <row r="11388" spans="9:9" x14ac:dyDescent="0.25">
      <c r="I11388" s="4">
        <v>14774</v>
      </c>
    </row>
    <row r="11389" spans="9:9" x14ac:dyDescent="0.25">
      <c r="I11389" s="4">
        <v>9269.7000000000007</v>
      </c>
    </row>
    <row r="11390" spans="9:9" x14ac:dyDescent="0.25">
      <c r="I11390" s="4">
        <v>9133</v>
      </c>
    </row>
    <row r="11391" spans="9:9" x14ac:dyDescent="0.25">
      <c r="I11391" s="4">
        <v>9298</v>
      </c>
    </row>
    <row r="11392" spans="9:9" x14ac:dyDescent="0.25">
      <c r="I11392" s="4">
        <v>8777.2000000000007</v>
      </c>
    </row>
    <row r="11393" spans="9:9" x14ac:dyDescent="0.25">
      <c r="I11393" s="4">
        <v>10554.15</v>
      </c>
    </row>
    <row r="11395" spans="9:9" x14ac:dyDescent="0.25">
      <c r="I11395" s="4">
        <v>23630.5</v>
      </c>
    </row>
    <row r="11400" spans="9:9" x14ac:dyDescent="0.25">
      <c r="I11400" s="4">
        <v>3870.4</v>
      </c>
    </row>
    <row r="11401" spans="9:9" x14ac:dyDescent="0.25">
      <c r="I11401" s="4">
        <v>3810.8</v>
      </c>
    </row>
    <row r="11402" spans="9:9" x14ac:dyDescent="0.25">
      <c r="I11402" s="4">
        <v>3082.4</v>
      </c>
    </row>
    <row r="11406" spans="9:9" x14ac:dyDescent="0.25">
      <c r="I11406" s="4">
        <v>4507.88</v>
      </c>
    </row>
    <row r="11407" spans="9:9" x14ac:dyDescent="0.25">
      <c r="I11407" s="4">
        <v>3362.62</v>
      </c>
    </row>
    <row r="11409" spans="9:9" x14ac:dyDescent="0.25">
      <c r="I11409" s="4">
        <v>1748.8</v>
      </c>
    </row>
    <row r="11410" spans="9:9" x14ac:dyDescent="0.25">
      <c r="I11410" s="4">
        <v>2477.36</v>
      </c>
    </row>
    <row r="11411" spans="9:9" x14ac:dyDescent="0.25">
      <c r="I11411" s="4">
        <v>3171.91</v>
      </c>
    </row>
    <row r="11412" spans="9:9" x14ac:dyDescent="0.25">
      <c r="I11412" s="4">
        <v>4737.6699999999901</v>
      </c>
    </row>
    <row r="11413" spans="9:9" x14ac:dyDescent="0.25">
      <c r="I11413" s="4">
        <v>3488</v>
      </c>
    </row>
    <row r="11414" spans="9:9" x14ac:dyDescent="0.25">
      <c r="I11414" s="4">
        <v>6449.7</v>
      </c>
    </row>
    <row r="11415" spans="9:9" x14ac:dyDescent="0.25">
      <c r="I11415" s="4">
        <v>5509.5</v>
      </c>
    </row>
    <row r="11417" spans="9:9" x14ac:dyDescent="0.25">
      <c r="I11417" s="4">
        <v>6136.99</v>
      </c>
    </row>
    <row r="11418" spans="9:9" x14ac:dyDescent="0.25">
      <c r="I11418" s="4">
        <v>5477.9</v>
      </c>
    </row>
    <row r="11419" spans="9:9" x14ac:dyDescent="0.25">
      <c r="I11419" s="4">
        <v>4328.09</v>
      </c>
    </row>
    <row r="11420" spans="9:9" x14ac:dyDescent="0.25">
      <c r="I11420" s="4">
        <v>2294</v>
      </c>
    </row>
    <row r="11421" spans="9:9" x14ac:dyDescent="0.25">
      <c r="I11421" s="4">
        <v>2312.85</v>
      </c>
    </row>
    <row r="11422" spans="9:9" x14ac:dyDescent="0.25">
      <c r="I11422" s="4">
        <v>6512.6</v>
      </c>
    </row>
    <row r="11425" spans="9:9" x14ac:dyDescent="0.25">
      <c r="I11425" s="4">
        <v>6935.1</v>
      </c>
    </row>
    <row r="11426" spans="9:9" x14ac:dyDescent="0.25">
      <c r="I11426" s="4">
        <v>2947.5</v>
      </c>
    </row>
    <row r="11427" spans="9:9" x14ac:dyDescent="0.25">
      <c r="I11427" s="4">
        <v>5669.37</v>
      </c>
    </row>
    <row r="11429" spans="9:9" x14ac:dyDescent="0.25">
      <c r="I11429" s="4">
        <v>8108.85</v>
      </c>
    </row>
    <row r="11431" spans="9:9" x14ac:dyDescent="0.25">
      <c r="I11431" s="4">
        <v>6316</v>
      </c>
    </row>
    <row r="11432" spans="9:9" x14ac:dyDescent="0.25">
      <c r="I11432" s="4">
        <v>1396</v>
      </c>
    </row>
    <row r="11433" spans="9:9" x14ac:dyDescent="0.25">
      <c r="I11433" s="4">
        <v>3984.24999999999</v>
      </c>
    </row>
    <row r="11434" spans="9:9" x14ac:dyDescent="0.25">
      <c r="I11434" s="4">
        <v>6977.65</v>
      </c>
    </row>
    <row r="11435" spans="9:9" x14ac:dyDescent="0.25">
      <c r="I11435" s="4">
        <v>5467.2</v>
      </c>
    </row>
    <row r="11437" spans="9:9" x14ac:dyDescent="0.25">
      <c r="I11437" s="4">
        <v>6863.89</v>
      </c>
    </row>
    <row r="11439" spans="9:9" x14ac:dyDescent="0.25">
      <c r="I11439" s="4">
        <v>5453.2</v>
      </c>
    </row>
    <row r="11440" spans="9:9" x14ac:dyDescent="0.25">
      <c r="I11440" s="4">
        <v>6078.69</v>
      </c>
    </row>
    <row r="11443" spans="9:9" x14ac:dyDescent="0.25">
      <c r="I11443" s="4">
        <v>3029.6</v>
      </c>
    </row>
    <row r="11444" spans="9:9" x14ac:dyDescent="0.25">
      <c r="I11444" s="4">
        <v>2593.35</v>
      </c>
    </row>
    <row r="11445" spans="9:9" x14ac:dyDescent="0.25">
      <c r="I11445" s="4">
        <v>2625.3</v>
      </c>
    </row>
    <row r="11446" spans="9:9" x14ac:dyDescent="0.25">
      <c r="I11446" s="4">
        <v>3112</v>
      </c>
    </row>
    <row r="11447" spans="9:9" x14ac:dyDescent="0.25">
      <c r="I11447" s="4">
        <v>3784.9</v>
      </c>
    </row>
    <row r="11448" spans="9:9" x14ac:dyDescent="0.25">
      <c r="I11448" s="4">
        <v>3804</v>
      </c>
    </row>
    <row r="11449" spans="9:9" x14ac:dyDescent="0.25">
      <c r="I11449" s="4">
        <v>4899.3999999999996</v>
      </c>
    </row>
    <row r="11450" spans="9:9" x14ac:dyDescent="0.25">
      <c r="I11450" s="4">
        <v>1321</v>
      </c>
    </row>
    <row r="11451" spans="9:9" x14ac:dyDescent="0.25">
      <c r="I11451" s="4">
        <v>6823.7</v>
      </c>
    </row>
    <row r="11452" spans="9:9" x14ac:dyDescent="0.25">
      <c r="I11452" s="4">
        <v>3668.22999999999</v>
      </c>
    </row>
    <row r="11453" spans="9:9" x14ac:dyDescent="0.25">
      <c r="I11453" s="4">
        <v>7573.5</v>
      </c>
    </row>
    <row r="11454" spans="9:9" x14ac:dyDescent="0.25">
      <c r="I11454" s="4">
        <v>11395.59</v>
      </c>
    </row>
    <row r="11455" spans="9:9" x14ac:dyDescent="0.25">
      <c r="I11455" s="4">
        <v>1588.5</v>
      </c>
    </row>
    <row r="11456" spans="9:9" x14ac:dyDescent="0.25">
      <c r="I11456" s="4">
        <v>5296.55</v>
      </c>
    </row>
    <row r="11458" spans="9:9" x14ac:dyDescent="0.25">
      <c r="I11458" s="4">
        <v>2492.5</v>
      </c>
    </row>
    <row r="11459" spans="9:9" x14ac:dyDescent="0.25">
      <c r="I11459" s="4">
        <v>2126</v>
      </c>
    </row>
    <row r="11460" spans="9:9" x14ac:dyDescent="0.25">
      <c r="I11460" s="4">
        <v>1160</v>
      </c>
    </row>
    <row r="11461" spans="9:9" x14ac:dyDescent="0.25">
      <c r="I11461" s="4">
        <v>2108.1</v>
      </c>
    </row>
    <row r="11462" spans="9:9" x14ac:dyDescent="0.25">
      <c r="I11462" s="4">
        <v>28</v>
      </c>
    </row>
    <row r="11463" spans="9:9" x14ac:dyDescent="0.25">
      <c r="I11463" s="4">
        <v>3676.9</v>
      </c>
    </row>
    <row r="11465" spans="9:9" x14ac:dyDescent="0.25">
      <c r="I11465" s="4">
        <v>2389.6999999999998</v>
      </c>
    </row>
    <row r="11466" spans="9:9" x14ac:dyDescent="0.25">
      <c r="I11466" s="4">
        <v>4150.82</v>
      </c>
    </row>
    <row r="11467" spans="9:9" x14ac:dyDescent="0.25">
      <c r="I11467" s="4">
        <v>3462.6</v>
      </c>
    </row>
    <row r="11468" spans="9:9" x14ac:dyDescent="0.25">
      <c r="I11468" s="4">
        <v>5825.4</v>
      </c>
    </row>
    <row r="11469" spans="9:9" x14ac:dyDescent="0.25">
      <c r="I11469" s="4">
        <v>4886.8999999999996</v>
      </c>
    </row>
    <row r="11470" spans="9:9" x14ac:dyDescent="0.25">
      <c r="I11470" s="4">
        <v>1366.45</v>
      </c>
    </row>
    <row r="11471" spans="9:9" x14ac:dyDescent="0.25">
      <c r="I11471" s="4">
        <v>10702</v>
      </c>
    </row>
    <row r="11472" spans="9:9" x14ac:dyDescent="0.25">
      <c r="I11472" s="4">
        <v>6256.5</v>
      </c>
    </row>
    <row r="11474" spans="9:9" x14ac:dyDescent="0.25">
      <c r="I11474" s="4">
        <v>4477.95</v>
      </c>
    </row>
    <row r="11475" spans="9:9" x14ac:dyDescent="0.25">
      <c r="I11475" s="4">
        <v>2806</v>
      </c>
    </row>
    <row r="11476" spans="9:9" x14ac:dyDescent="0.25">
      <c r="I11476" s="4">
        <v>3906</v>
      </c>
    </row>
    <row r="11478" spans="9:9" x14ac:dyDescent="0.25">
      <c r="I11478" s="4">
        <v>6547.5</v>
      </c>
    </row>
    <row r="11479" spans="9:9" x14ac:dyDescent="0.25">
      <c r="I11479" s="4">
        <v>3291.4</v>
      </c>
    </row>
    <row r="11480" spans="9:9" x14ac:dyDescent="0.25">
      <c r="I11480" s="4">
        <v>3913.68</v>
      </c>
    </row>
    <row r="11481" spans="9:9" x14ac:dyDescent="0.25">
      <c r="I11481" s="4">
        <v>4181.6000000000004</v>
      </c>
    </row>
    <row r="11482" spans="9:9" x14ac:dyDescent="0.25">
      <c r="I11482" s="4">
        <v>2190</v>
      </c>
    </row>
    <row r="11483" spans="9:9" x14ac:dyDescent="0.25">
      <c r="I11483" s="4">
        <v>8232.42</v>
      </c>
    </row>
    <row r="11484" spans="9:9" x14ac:dyDescent="0.25">
      <c r="I11484" s="4">
        <v>1423</v>
      </c>
    </row>
    <row r="11485" spans="9:9" x14ac:dyDescent="0.25">
      <c r="I11485" s="4">
        <v>3071.75</v>
      </c>
    </row>
    <row r="11486" spans="9:9" x14ac:dyDescent="0.25">
      <c r="I11486" s="4">
        <v>8509.86</v>
      </c>
    </row>
    <row r="11487" spans="9:9" x14ac:dyDescent="0.25">
      <c r="I11487" s="4">
        <v>3898.4</v>
      </c>
    </row>
    <row r="11488" spans="9:9" x14ac:dyDescent="0.25">
      <c r="I11488" s="4">
        <v>1673</v>
      </c>
    </row>
    <row r="11489" spans="9:9" x14ac:dyDescent="0.25">
      <c r="I11489" s="4">
        <v>5049.3999999999996</v>
      </c>
    </row>
    <row r="11491" spans="9:9" x14ac:dyDescent="0.25">
      <c r="I11491" s="4">
        <v>5789.05</v>
      </c>
    </row>
    <row r="11492" spans="9:9" x14ac:dyDescent="0.25">
      <c r="I11492" s="4">
        <v>3735</v>
      </c>
    </row>
    <row r="11493" spans="9:9" x14ac:dyDescent="0.25">
      <c r="I11493" s="4">
        <v>3422</v>
      </c>
    </row>
    <row r="11494" spans="9:9" x14ac:dyDescent="0.25">
      <c r="I11494" s="4">
        <v>3884.09</v>
      </c>
    </row>
    <row r="11495" spans="9:9" x14ac:dyDescent="0.25">
      <c r="I11495" s="4">
        <v>4284.3999999999996</v>
      </c>
    </row>
    <row r="11496" spans="9:9" x14ac:dyDescent="0.25">
      <c r="I11496" s="4">
        <v>5273.96</v>
      </c>
    </row>
    <row r="11498" spans="9:9" x14ac:dyDescent="0.25">
      <c r="I11498" s="4">
        <v>3711.3999999999901</v>
      </c>
    </row>
    <row r="11499" spans="9:9" x14ac:dyDescent="0.25">
      <c r="I11499" s="4">
        <v>4017.7</v>
      </c>
    </row>
    <row r="11500" spans="9:9" x14ac:dyDescent="0.25">
      <c r="I11500" s="4">
        <v>3609</v>
      </c>
    </row>
    <row r="11501" spans="9:9" x14ac:dyDescent="0.25">
      <c r="I11501" s="4">
        <v>4108.8999999999996</v>
      </c>
    </row>
    <row r="11502" spans="9:9" x14ac:dyDescent="0.25">
      <c r="I11502" s="4">
        <v>6448.2</v>
      </c>
    </row>
    <row r="11503" spans="9:9" x14ac:dyDescent="0.25">
      <c r="I11503" s="4">
        <v>1252</v>
      </c>
    </row>
    <row r="11504" spans="9:9" x14ac:dyDescent="0.25">
      <c r="I11504" s="4">
        <v>6021.6</v>
      </c>
    </row>
    <row r="11505" spans="9:9" x14ac:dyDescent="0.25">
      <c r="I11505" s="4">
        <v>8412.0999999999894</v>
      </c>
    </row>
    <row r="11507" spans="9:9" x14ac:dyDescent="0.25">
      <c r="I11507" s="4">
        <v>1452</v>
      </c>
    </row>
    <row r="11508" spans="9:9" x14ac:dyDescent="0.25">
      <c r="I11508" s="4">
        <v>4955.58</v>
      </c>
    </row>
    <row r="11509" spans="9:9" x14ac:dyDescent="0.25">
      <c r="I11509" s="4">
        <v>7200.36</v>
      </c>
    </row>
    <row r="11510" spans="9:9" x14ac:dyDescent="0.25">
      <c r="I11510" s="4">
        <v>2866.35</v>
      </c>
    </row>
    <row r="11511" spans="9:9" x14ac:dyDescent="0.25">
      <c r="I11511" s="4">
        <v>2923.2999999999902</v>
      </c>
    </row>
    <row r="11512" spans="9:9" x14ac:dyDescent="0.25">
      <c r="I11512" s="4">
        <v>10184.8999999999</v>
      </c>
    </row>
    <row r="11513" spans="9:9" x14ac:dyDescent="0.25">
      <c r="I11513" s="4">
        <v>4937.2</v>
      </c>
    </row>
    <row r="11514" spans="9:9" x14ac:dyDescent="0.25">
      <c r="I11514" s="4">
        <v>6271.4</v>
      </c>
    </row>
    <row r="11515" spans="9:9" x14ac:dyDescent="0.25">
      <c r="I11515" s="4">
        <v>12182.9</v>
      </c>
    </row>
    <row r="11517" spans="9:9" x14ac:dyDescent="0.25">
      <c r="I11517" s="4">
        <v>1611.2</v>
      </c>
    </row>
    <row r="11518" spans="9:9" x14ac:dyDescent="0.25">
      <c r="I11518" s="4">
        <v>6673.5</v>
      </c>
    </row>
    <row r="11519" spans="9:9" x14ac:dyDescent="0.25">
      <c r="I11519" s="4">
        <v>3253</v>
      </c>
    </row>
    <row r="11520" spans="9:9" x14ac:dyDescent="0.25">
      <c r="I11520" s="4">
        <v>2543.6799999999998</v>
      </c>
    </row>
    <row r="11521" spans="9:9" x14ac:dyDescent="0.25">
      <c r="I11521" s="4">
        <v>4395</v>
      </c>
    </row>
    <row r="11522" spans="9:9" x14ac:dyDescent="0.25">
      <c r="I11522" s="4">
        <v>2362</v>
      </c>
    </row>
    <row r="11523" spans="9:9" x14ac:dyDescent="0.25">
      <c r="I11523" s="4">
        <v>6503</v>
      </c>
    </row>
    <row r="11524" spans="9:9" x14ac:dyDescent="0.25">
      <c r="I11524" s="4">
        <v>2236</v>
      </c>
    </row>
    <row r="11525" spans="9:9" x14ac:dyDescent="0.25">
      <c r="I11525" s="4">
        <v>3462</v>
      </c>
    </row>
    <row r="11526" spans="9:9" x14ac:dyDescent="0.25">
      <c r="I11526" s="4">
        <v>1328.22</v>
      </c>
    </row>
    <row r="11527" spans="9:9" x14ac:dyDescent="0.25">
      <c r="I11527" s="4">
        <v>5112.8</v>
      </c>
    </row>
    <row r="11528" spans="9:9" x14ac:dyDescent="0.25">
      <c r="I11528" s="4">
        <v>4501.0200000000004</v>
      </c>
    </row>
    <row r="11529" spans="9:9" x14ac:dyDescent="0.25">
      <c r="I11529" s="4">
        <v>4528.2</v>
      </c>
    </row>
    <row r="11530" spans="9:9" x14ac:dyDescent="0.25">
      <c r="I11530" s="4">
        <v>4264.95</v>
      </c>
    </row>
    <row r="11531" spans="9:9" x14ac:dyDescent="0.25">
      <c r="I11531" s="4">
        <v>3582.8</v>
      </c>
    </row>
    <row r="11532" spans="9:9" x14ac:dyDescent="0.25">
      <c r="I11532" s="4">
        <v>4411.8999999999996</v>
      </c>
    </row>
    <row r="11534" spans="9:9" x14ac:dyDescent="0.25">
      <c r="I11534" s="4">
        <v>6135.41</v>
      </c>
    </row>
    <row r="11539" spans="9:9" x14ac:dyDescent="0.25">
      <c r="I11539" s="4">
        <v>4687.6099999999997</v>
      </c>
    </row>
    <row r="11540" spans="9:9" x14ac:dyDescent="0.25">
      <c r="I11540" s="4">
        <v>3623.7999999999902</v>
      </c>
    </row>
    <row r="11541" spans="9:9" x14ac:dyDescent="0.25">
      <c r="I11541" s="4">
        <v>5131.28999999999</v>
      </c>
    </row>
    <row r="11545" spans="9:9" x14ac:dyDescent="0.25">
      <c r="I11545" s="4">
        <v>8324.7999999999902</v>
      </c>
    </row>
    <row r="11546" spans="9:9" x14ac:dyDescent="0.25">
      <c r="I11546" s="4">
        <v>8041.3999999999896</v>
      </c>
    </row>
    <row r="11548" spans="9:9" x14ac:dyDescent="0.25">
      <c r="I11548" s="4">
        <v>4154.03</v>
      </c>
    </row>
    <row r="11549" spans="9:9" x14ac:dyDescent="0.25">
      <c r="I11549" s="4">
        <v>6158.12</v>
      </c>
    </row>
    <row r="11550" spans="9:9" x14ac:dyDescent="0.25">
      <c r="I11550" s="4">
        <v>4153.4399999999996</v>
      </c>
    </row>
    <row r="11551" spans="9:9" x14ac:dyDescent="0.25">
      <c r="I11551" s="4">
        <v>6090.74</v>
      </c>
    </row>
    <row r="11552" spans="9:9" x14ac:dyDescent="0.25">
      <c r="I11552" s="4">
        <v>4126.5200000000004</v>
      </c>
    </row>
    <row r="11553" spans="9:9" x14ac:dyDescent="0.25">
      <c r="I11553" s="4">
        <v>6988.6799999999903</v>
      </c>
    </row>
    <row r="11554" spans="9:9" x14ac:dyDescent="0.25">
      <c r="I11554" s="4">
        <v>3277.24</v>
      </c>
    </row>
    <row r="11556" spans="9:9" x14ac:dyDescent="0.25">
      <c r="I11556" s="4">
        <v>6586.2399999999898</v>
      </c>
    </row>
    <row r="11557" spans="9:9" x14ac:dyDescent="0.25">
      <c r="I11557" s="4">
        <v>7109.63</v>
      </c>
    </row>
    <row r="11558" spans="9:9" x14ac:dyDescent="0.25">
      <c r="I11558" s="4">
        <v>4008.43</v>
      </c>
    </row>
    <row r="11559" spans="9:9" x14ac:dyDescent="0.25">
      <c r="I11559" s="4">
        <v>2117.4299999999998</v>
      </c>
    </row>
    <row r="11560" spans="9:9" x14ac:dyDescent="0.25">
      <c r="I11560" s="4">
        <v>5478.2699999999904</v>
      </c>
    </row>
    <row r="11561" spans="9:9" x14ac:dyDescent="0.25">
      <c r="I11561" s="4">
        <v>9461.6199999999899</v>
      </c>
    </row>
    <row r="11564" spans="9:9" x14ac:dyDescent="0.25">
      <c r="I11564" s="4">
        <v>5529.0799999999899</v>
      </c>
    </row>
    <row r="11565" spans="9:9" x14ac:dyDescent="0.25">
      <c r="I11565" s="4">
        <v>7924.20999999999</v>
      </c>
    </row>
    <row r="11566" spans="9:9" x14ac:dyDescent="0.25">
      <c r="I11566" s="4">
        <v>4874.62</v>
      </c>
    </row>
    <row r="11568" spans="9:9" x14ac:dyDescent="0.25">
      <c r="I11568" s="4">
        <v>6468.6099999999897</v>
      </c>
    </row>
    <row r="11570" spans="9:9" x14ac:dyDescent="0.25">
      <c r="I11570" s="4">
        <v>6305.0499999999902</v>
      </c>
    </row>
    <row r="11571" spans="9:9" x14ac:dyDescent="0.25">
      <c r="I11571" s="4">
        <v>2608.69</v>
      </c>
    </row>
    <row r="11572" spans="9:9" x14ac:dyDescent="0.25">
      <c r="I11572" s="4">
        <v>2377.2600000000002</v>
      </c>
    </row>
    <row r="11573" spans="9:9" x14ac:dyDescent="0.25">
      <c r="I11573" s="4">
        <v>6426.2799999999897</v>
      </c>
    </row>
    <row r="11574" spans="9:9" x14ac:dyDescent="0.25">
      <c r="I11574" s="4">
        <v>7215.3099999999904</v>
      </c>
    </row>
    <row r="11576" spans="9:9" x14ac:dyDescent="0.25">
      <c r="I11576" s="4">
        <v>6437.7699999999904</v>
      </c>
    </row>
    <row r="11578" spans="9:9" x14ac:dyDescent="0.25">
      <c r="I11578" s="4">
        <v>8574.92</v>
      </c>
    </row>
    <row r="11579" spans="9:9" x14ac:dyDescent="0.25">
      <c r="I11579" s="4">
        <v>6649.78</v>
      </c>
    </row>
    <row r="11582" spans="9:9" x14ac:dyDescent="0.25">
      <c r="I11582" s="4">
        <v>5475.85</v>
      </c>
    </row>
    <row r="11583" spans="9:9" x14ac:dyDescent="0.25">
      <c r="I11583" s="4">
        <v>2957.19</v>
      </c>
    </row>
    <row r="11584" spans="9:9" x14ac:dyDescent="0.25">
      <c r="I11584" s="4">
        <v>5337.24</v>
      </c>
    </row>
    <row r="11585" spans="9:9" x14ac:dyDescent="0.25">
      <c r="I11585" s="4">
        <v>4984.4399999999996</v>
      </c>
    </row>
    <row r="11586" spans="9:9" x14ac:dyDescent="0.25">
      <c r="I11586" s="4">
        <v>10344.120000000001</v>
      </c>
    </row>
    <row r="11587" spans="9:9" x14ac:dyDescent="0.25">
      <c r="I11587" s="4">
        <v>7661.53</v>
      </c>
    </row>
    <row r="11588" spans="9:9" x14ac:dyDescent="0.25">
      <c r="I11588" s="4">
        <v>3772.4099999999899</v>
      </c>
    </row>
    <row r="11589" spans="9:9" x14ac:dyDescent="0.25">
      <c r="I11589" s="4">
        <v>2087.6</v>
      </c>
    </row>
    <row r="11590" spans="9:9" x14ac:dyDescent="0.25">
      <c r="I11590" s="4">
        <v>11695.209999999901</v>
      </c>
    </row>
    <row r="11591" spans="9:9" x14ac:dyDescent="0.25">
      <c r="I11591" s="4">
        <v>8483.23</v>
      </c>
    </row>
    <row r="11592" spans="9:9" x14ac:dyDescent="0.25">
      <c r="I11592" s="4">
        <v>15041.8199999999</v>
      </c>
    </row>
    <row r="11593" spans="9:9" x14ac:dyDescent="0.25">
      <c r="I11593" s="4">
        <v>5048.1399999999903</v>
      </c>
    </row>
    <row r="11594" spans="9:9" x14ac:dyDescent="0.25">
      <c r="I11594" s="4">
        <v>4818.82</v>
      </c>
    </row>
    <row r="11595" spans="9:9" x14ac:dyDescent="0.25">
      <c r="I11595" s="4">
        <v>4371.74999999999</v>
      </c>
    </row>
    <row r="11597" spans="9:9" x14ac:dyDescent="0.25">
      <c r="I11597" s="4">
        <v>5900.96</v>
      </c>
    </row>
    <row r="11598" spans="9:9" x14ac:dyDescent="0.25">
      <c r="I11598" s="4">
        <v>4404.2</v>
      </c>
    </row>
    <row r="11599" spans="9:9" x14ac:dyDescent="0.25">
      <c r="I11599" s="4">
        <v>2811.88</v>
      </c>
    </row>
    <row r="11600" spans="9:9" x14ac:dyDescent="0.25">
      <c r="I11600" s="4">
        <v>2286.98</v>
      </c>
    </row>
    <row r="11601" spans="9:9" x14ac:dyDescent="0.25">
      <c r="I11601" s="4">
        <v>290.5</v>
      </c>
    </row>
    <row r="11602" spans="9:9" x14ac:dyDescent="0.25">
      <c r="I11602" s="4">
        <v>8080.5699999999897</v>
      </c>
    </row>
    <row r="11604" spans="9:9" x14ac:dyDescent="0.25">
      <c r="I11604" s="4">
        <v>3555.26999999999</v>
      </c>
    </row>
    <row r="11605" spans="9:9" x14ac:dyDescent="0.25">
      <c r="I11605" s="4">
        <v>6833.05</v>
      </c>
    </row>
    <row r="11606" spans="9:9" x14ac:dyDescent="0.25">
      <c r="I11606" s="4">
        <v>5442.6399999999903</v>
      </c>
    </row>
    <row r="11607" spans="9:9" x14ac:dyDescent="0.25">
      <c r="I11607" s="4">
        <v>5515.19</v>
      </c>
    </row>
    <row r="11608" spans="9:9" x14ac:dyDescent="0.25">
      <c r="I11608" s="4">
        <v>8586.14</v>
      </c>
    </row>
    <row r="11609" spans="9:9" x14ac:dyDescent="0.25">
      <c r="I11609" s="4">
        <v>10209.0199999999</v>
      </c>
    </row>
    <row r="11610" spans="9:9" x14ac:dyDescent="0.25">
      <c r="I11610" s="4">
        <v>4681.68</v>
      </c>
    </row>
    <row r="11611" spans="9:9" x14ac:dyDescent="0.25">
      <c r="I11611" s="4">
        <v>5348.8499999999904</v>
      </c>
    </row>
    <row r="11613" spans="9:9" x14ac:dyDescent="0.25">
      <c r="I11613" s="4">
        <v>4890.33</v>
      </c>
    </row>
    <row r="11614" spans="9:9" x14ac:dyDescent="0.25">
      <c r="I11614" s="4">
        <v>4116.4699999999903</v>
      </c>
    </row>
    <row r="11615" spans="9:9" x14ac:dyDescent="0.25">
      <c r="I11615" s="4">
        <v>2323.54</v>
      </c>
    </row>
    <row r="11617" spans="9:9" x14ac:dyDescent="0.25">
      <c r="I11617" s="4">
        <v>6607.5899999999901</v>
      </c>
    </row>
    <row r="11618" spans="9:9" x14ac:dyDescent="0.25">
      <c r="I11618" s="4">
        <v>4666.78</v>
      </c>
    </row>
    <row r="11619" spans="9:9" x14ac:dyDescent="0.25">
      <c r="I11619" s="4">
        <v>7399.53</v>
      </c>
    </row>
    <row r="11620" spans="9:9" x14ac:dyDescent="0.25">
      <c r="I11620" s="4">
        <v>6539.25</v>
      </c>
    </row>
    <row r="11621" spans="9:9" x14ac:dyDescent="0.25">
      <c r="I11621" s="4">
        <v>5246.49</v>
      </c>
    </row>
    <row r="11622" spans="9:9" x14ac:dyDescent="0.25">
      <c r="I11622" s="4">
        <v>7211.20999999999</v>
      </c>
    </row>
    <row r="11623" spans="9:9" x14ac:dyDescent="0.25">
      <c r="I11623" s="4">
        <v>2073.2199999999998</v>
      </c>
    </row>
    <row r="11624" spans="9:9" x14ac:dyDescent="0.25">
      <c r="I11624" s="4">
        <v>3133.81</v>
      </c>
    </row>
    <row r="11625" spans="9:9" x14ac:dyDescent="0.25">
      <c r="I11625" s="4">
        <v>5917.0899999999901</v>
      </c>
    </row>
    <row r="11626" spans="9:9" x14ac:dyDescent="0.25">
      <c r="I11626" s="4">
        <v>8409.0799999999908</v>
      </c>
    </row>
    <row r="11627" spans="9:9" x14ac:dyDescent="0.25">
      <c r="I11627" s="4">
        <v>1822.5699999999899</v>
      </c>
    </row>
    <row r="11628" spans="9:9" x14ac:dyDescent="0.25">
      <c r="I11628" s="4">
        <v>2576.0500000000002</v>
      </c>
    </row>
    <row r="11630" spans="9:9" x14ac:dyDescent="0.25">
      <c r="I11630" s="4">
        <v>10494.6599999999</v>
      </c>
    </row>
    <row r="11631" spans="9:9" x14ac:dyDescent="0.25">
      <c r="I11631" s="4">
        <v>2499.35</v>
      </c>
    </row>
    <row r="11632" spans="9:9" x14ac:dyDescent="0.25">
      <c r="I11632" s="4">
        <v>2001.86</v>
      </c>
    </row>
    <row r="11633" spans="9:9" x14ac:dyDescent="0.25">
      <c r="I11633" s="4">
        <v>2017.01</v>
      </c>
    </row>
    <row r="11634" spans="9:9" x14ac:dyDescent="0.25">
      <c r="I11634" s="4">
        <v>4861.96</v>
      </c>
    </row>
    <row r="11635" spans="9:9" x14ac:dyDescent="0.25">
      <c r="I11635" s="4">
        <v>4442.74</v>
      </c>
    </row>
    <row r="11637" spans="9:9" x14ac:dyDescent="0.25">
      <c r="I11637" s="4">
        <v>4532.01</v>
      </c>
    </row>
    <row r="11638" spans="9:9" x14ac:dyDescent="0.25">
      <c r="I11638" s="4">
        <v>4371.1799999999903</v>
      </c>
    </row>
    <row r="11639" spans="9:9" x14ac:dyDescent="0.25">
      <c r="I11639" s="4">
        <v>8189.51</v>
      </c>
    </row>
    <row r="11640" spans="9:9" x14ac:dyDescent="0.25">
      <c r="I11640" s="4">
        <v>2923.5799999999899</v>
      </c>
    </row>
    <row r="11641" spans="9:9" x14ac:dyDescent="0.25">
      <c r="I11641" s="4">
        <v>8085.8499999999904</v>
      </c>
    </row>
    <row r="11642" spans="9:9" x14ac:dyDescent="0.25">
      <c r="I11642" s="4">
        <v>3033.9</v>
      </c>
    </row>
    <row r="11643" spans="9:9" x14ac:dyDescent="0.25">
      <c r="I11643" s="4">
        <v>7896.93</v>
      </c>
    </row>
    <row r="11644" spans="9:9" x14ac:dyDescent="0.25">
      <c r="I11644" s="4">
        <v>6938.4499999999898</v>
      </c>
    </row>
    <row r="11646" spans="9:9" x14ac:dyDescent="0.25">
      <c r="I11646" s="4">
        <v>5728.91</v>
      </c>
    </row>
    <row r="11647" spans="9:9" x14ac:dyDescent="0.25">
      <c r="I11647" s="4">
        <v>11530.06</v>
      </c>
    </row>
    <row r="11648" spans="9:9" x14ac:dyDescent="0.25">
      <c r="I11648" s="4">
        <v>7987.44</v>
      </c>
    </row>
    <row r="11649" spans="9:9" x14ac:dyDescent="0.25">
      <c r="I11649" s="4">
        <v>4300.71</v>
      </c>
    </row>
    <row r="11650" spans="9:9" x14ac:dyDescent="0.25">
      <c r="I11650" s="4">
        <v>3004.2</v>
      </c>
    </row>
    <row r="11651" spans="9:9" x14ac:dyDescent="0.25">
      <c r="I11651" s="4">
        <v>6786.6599999999899</v>
      </c>
    </row>
    <row r="11652" spans="9:9" x14ac:dyDescent="0.25">
      <c r="I11652" s="4">
        <v>5231.25</v>
      </c>
    </row>
    <row r="11653" spans="9:9" x14ac:dyDescent="0.25">
      <c r="I11653" s="4">
        <v>6975.6099999999897</v>
      </c>
    </row>
    <row r="11654" spans="9:9" x14ac:dyDescent="0.25">
      <c r="I11654" s="4">
        <v>8716.33</v>
      </c>
    </row>
    <row r="11656" spans="9:9" x14ac:dyDescent="0.25">
      <c r="I11656" s="4">
        <v>1911.8999999999901</v>
      </c>
    </row>
    <row r="11657" spans="9:9" x14ac:dyDescent="0.25">
      <c r="I11657" s="4">
        <v>4656.07</v>
      </c>
    </row>
    <row r="11658" spans="9:9" x14ac:dyDescent="0.25">
      <c r="I11658" s="4">
        <v>8722.4499999999898</v>
      </c>
    </row>
    <row r="11659" spans="9:9" x14ac:dyDescent="0.25">
      <c r="I11659" s="4">
        <v>3992.09</v>
      </c>
    </row>
    <row r="11660" spans="9:9" x14ac:dyDescent="0.25">
      <c r="I11660" s="4">
        <v>4483.95999999999</v>
      </c>
    </row>
    <row r="11661" spans="9:9" x14ac:dyDescent="0.25">
      <c r="I11661" s="4">
        <v>4062.13</v>
      </c>
    </row>
    <row r="11662" spans="9:9" x14ac:dyDescent="0.25">
      <c r="I11662" s="4">
        <v>5436.77</v>
      </c>
    </row>
    <row r="11663" spans="9:9" x14ac:dyDescent="0.25">
      <c r="I11663" s="4">
        <v>2794.22</v>
      </c>
    </row>
    <row r="11664" spans="9:9" x14ac:dyDescent="0.25">
      <c r="I11664" s="4">
        <v>5307.25</v>
      </c>
    </row>
    <row r="11665" spans="9:9" x14ac:dyDescent="0.25">
      <c r="I11665" s="4">
        <v>4885.62</v>
      </c>
    </row>
    <row r="11666" spans="9:9" x14ac:dyDescent="0.25">
      <c r="I11666" s="4">
        <v>4379.91</v>
      </c>
    </row>
    <row r="11667" spans="9:9" x14ac:dyDescent="0.25">
      <c r="I11667" s="4">
        <v>5244.78</v>
      </c>
    </row>
    <row r="11668" spans="9:9" x14ac:dyDescent="0.25">
      <c r="I11668" s="4">
        <v>5273.8999999999896</v>
      </c>
    </row>
    <row r="11669" spans="9:9" x14ac:dyDescent="0.25">
      <c r="I11669" s="4">
        <v>8352.2800000000007</v>
      </c>
    </row>
    <row r="11670" spans="9:9" x14ac:dyDescent="0.25">
      <c r="I11670" s="4">
        <v>11234.3499999999</v>
      </c>
    </row>
    <row r="11671" spans="9:9" x14ac:dyDescent="0.25">
      <c r="I11671" s="4">
        <v>5192.1099999999997</v>
      </c>
    </row>
    <row r="11673" spans="9:9" x14ac:dyDescent="0.25">
      <c r="I11673" s="4">
        <v>8407.9999999999909</v>
      </c>
    </row>
    <row r="11678" spans="9:9" x14ac:dyDescent="0.25">
      <c r="I11678" s="4">
        <v>16312.05</v>
      </c>
    </row>
    <row r="11679" spans="9:9" x14ac:dyDescent="0.25">
      <c r="I11679" s="4">
        <v>8116.3399999999901</v>
      </c>
    </row>
    <row r="11680" spans="9:9" x14ac:dyDescent="0.25">
      <c r="I11680" s="4">
        <v>12569.83</v>
      </c>
    </row>
    <row r="11684" spans="9:9" x14ac:dyDescent="0.25">
      <c r="I11684" s="4">
        <v>19987.66</v>
      </c>
    </row>
    <row r="11685" spans="9:9" x14ac:dyDescent="0.25">
      <c r="I11685" s="4">
        <v>14255.629999999899</v>
      </c>
    </row>
    <row r="11687" spans="9:9" x14ac:dyDescent="0.25">
      <c r="I11687" s="4">
        <v>9151.65</v>
      </c>
    </row>
    <row r="11688" spans="9:9" x14ac:dyDescent="0.25">
      <c r="I11688" s="4">
        <v>11762.539999999901</v>
      </c>
    </row>
    <row r="11689" spans="9:9" x14ac:dyDescent="0.25">
      <c r="I11689" s="4">
        <v>10736.139999999899</v>
      </c>
    </row>
    <row r="11690" spans="9:9" x14ac:dyDescent="0.25">
      <c r="I11690" s="4">
        <v>15930.8</v>
      </c>
    </row>
    <row r="11691" spans="9:9" x14ac:dyDescent="0.25">
      <c r="I11691" s="4">
        <v>6268.01</v>
      </c>
    </row>
    <row r="11692" spans="9:9" x14ac:dyDescent="0.25">
      <c r="I11692" s="4">
        <v>14956.81</v>
      </c>
    </row>
    <row r="11693" spans="9:9" x14ac:dyDescent="0.25">
      <c r="I11693" s="4">
        <v>10988.35</v>
      </c>
    </row>
    <row r="11695" spans="9:9" x14ac:dyDescent="0.25">
      <c r="I11695" s="4">
        <v>14223.74</v>
      </c>
    </row>
    <row r="11696" spans="9:9" x14ac:dyDescent="0.25">
      <c r="I11696" s="4">
        <v>18471.5</v>
      </c>
    </row>
    <row r="11697" spans="9:9" x14ac:dyDescent="0.25">
      <c r="I11697" s="4">
        <v>12552.039999999901</v>
      </c>
    </row>
    <row r="11698" spans="9:9" x14ac:dyDescent="0.25">
      <c r="I11698" s="4">
        <v>11375.25</v>
      </c>
    </row>
    <row r="11699" spans="9:9" x14ac:dyDescent="0.25">
      <c r="I11699" s="4">
        <v>15698.42</v>
      </c>
    </row>
    <row r="11700" spans="9:9" x14ac:dyDescent="0.25">
      <c r="I11700" s="4">
        <v>15010.04</v>
      </c>
    </row>
    <row r="11703" spans="9:9" x14ac:dyDescent="0.25">
      <c r="I11703" s="4">
        <v>24303.9899999999</v>
      </c>
    </row>
    <row r="11704" spans="9:9" x14ac:dyDescent="0.25">
      <c r="I11704" s="4">
        <v>18718.22</v>
      </c>
    </row>
    <row r="11705" spans="9:9" x14ac:dyDescent="0.25">
      <c r="I11705" s="4">
        <v>14379.8399999999</v>
      </c>
    </row>
    <row r="11707" spans="9:9" x14ac:dyDescent="0.25">
      <c r="I11707" s="4">
        <v>16066.2299999999</v>
      </c>
    </row>
    <row r="11709" spans="9:9" x14ac:dyDescent="0.25">
      <c r="I11709" s="4">
        <v>23057.96</v>
      </c>
    </row>
    <row r="11710" spans="9:9" x14ac:dyDescent="0.25">
      <c r="I11710" s="4">
        <v>7983.23</v>
      </c>
    </row>
    <row r="11711" spans="9:9" x14ac:dyDescent="0.25">
      <c r="I11711" s="4">
        <v>8803.25</v>
      </c>
    </row>
    <row r="11712" spans="9:9" x14ac:dyDescent="0.25">
      <c r="I11712" s="4">
        <v>21122.289999999899</v>
      </c>
    </row>
    <row r="11713" spans="9:9" x14ac:dyDescent="0.25">
      <c r="I11713" s="4">
        <v>15381.84</v>
      </c>
    </row>
    <row r="11715" spans="9:9" x14ac:dyDescent="0.25">
      <c r="I11715" s="4">
        <v>17171.519999999899</v>
      </c>
    </row>
    <row r="11717" spans="9:9" x14ac:dyDescent="0.25">
      <c r="I11717" s="4">
        <v>14830.22</v>
      </c>
    </row>
    <row r="11718" spans="9:9" x14ac:dyDescent="0.25">
      <c r="I11718" s="4">
        <v>13134.3499999999</v>
      </c>
    </row>
    <row r="11721" spans="9:9" x14ac:dyDescent="0.25">
      <c r="I11721" s="4">
        <v>12661.67</v>
      </c>
    </row>
    <row r="11722" spans="9:9" x14ac:dyDescent="0.25">
      <c r="I11722" s="4">
        <v>11927.2</v>
      </c>
    </row>
    <row r="11723" spans="9:9" x14ac:dyDescent="0.25">
      <c r="I11723" s="4">
        <v>12728.34</v>
      </c>
    </row>
    <row r="11724" spans="9:9" x14ac:dyDescent="0.25">
      <c r="I11724" s="4">
        <v>21628.55</v>
      </c>
    </row>
    <row r="11725" spans="9:9" x14ac:dyDescent="0.25">
      <c r="I11725" s="4">
        <v>21917.219999999899</v>
      </c>
    </row>
    <row r="11726" spans="9:9" x14ac:dyDescent="0.25">
      <c r="I11726" s="4">
        <v>20716.699999999899</v>
      </c>
    </row>
    <row r="11727" spans="9:9" x14ac:dyDescent="0.25">
      <c r="I11727" s="4">
        <v>11681.879999999899</v>
      </c>
    </row>
    <row r="11728" spans="9:9" x14ac:dyDescent="0.25">
      <c r="I11728" s="4">
        <v>5083.3899999999903</v>
      </c>
    </row>
    <row r="11729" spans="9:9" x14ac:dyDescent="0.25">
      <c r="I11729" s="4">
        <v>22401.8999999999</v>
      </c>
    </row>
    <row r="11730" spans="9:9" x14ac:dyDescent="0.25">
      <c r="I11730" s="4">
        <v>18983.89</v>
      </c>
    </row>
    <row r="11731" spans="9:9" x14ac:dyDescent="0.25">
      <c r="I11731" s="4">
        <v>27823.61</v>
      </c>
    </row>
    <row r="11732" spans="9:9" x14ac:dyDescent="0.25">
      <c r="I11732" s="4">
        <v>12193.98</v>
      </c>
    </row>
    <row r="11733" spans="9:9" x14ac:dyDescent="0.25">
      <c r="I11733" s="4">
        <v>12719.97</v>
      </c>
    </row>
    <row r="11734" spans="9:9" x14ac:dyDescent="0.25">
      <c r="I11734" s="4">
        <v>11252.98</v>
      </c>
    </row>
    <row r="11736" spans="9:9" x14ac:dyDescent="0.25">
      <c r="I11736" s="4">
        <v>15457.949999999901</v>
      </c>
    </row>
    <row r="11737" spans="9:9" x14ac:dyDescent="0.25">
      <c r="I11737" s="4">
        <v>9456.89</v>
      </c>
    </row>
    <row r="11738" spans="9:9" x14ac:dyDescent="0.25">
      <c r="I11738" s="4">
        <v>4671.16</v>
      </c>
    </row>
    <row r="11739" spans="9:9" x14ac:dyDescent="0.25">
      <c r="I11739" s="4">
        <v>5346.36</v>
      </c>
    </row>
    <row r="11740" spans="9:9" x14ac:dyDescent="0.25">
      <c r="I11740" s="4">
        <v>866.68</v>
      </c>
    </row>
    <row r="11741" spans="9:9" x14ac:dyDescent="0.25">
      <c r="I11741" s="4">
        <v>18249.059999999899</v>
      </c>
    </row>
    <row r="11743" spans="9:9" x14ac:dyDescent="0.25">
      <c r="I11743" s="4">
        <v>14838.2399999999</v>
      </c>
    </row>
    <row r="11744" spans="9:9" x14ac:dyDescent="0.25">
      <c r="I11744" s="4">
        <v>18243.619999999901</v>
      </c>
    </row>
    <row r="11745" spans="9:9" x14ac:dyDescent="0.25">
      <c r="I11745" s="4">
        <v>15940.45</v>
      </c>
    </row>
    <row r="11746" spans="9:9" x14ac:dyDescent="0.25">
      <c r="I11746" s="4">
        <v>14591.63</v>
      </c>
    </row>
    <row r="11747" spans="9:9" x14ac:dyDescent="0.25">
      <c r="I11747" s="4">
        <v>17458.469999999899</v>
      </c>
    </row>
    <row r="11748" spans="9:9" x14ac:dyDescent="0.25">
      <c r="I11748" s="4">
        <v>18081.52</v>
      </c>
    </row>
    <row r="11749" spans="9:9" x14ac:dyDescent="0.25">
      <c r="I11749" s="4">
        <v>12879.07</v>
      </c>
    </row>
    <row r="11750" spans="9:9" x14ac:dyDescent="0.25">
      <c r="I11750" s="4">
        <v>13994.529999999901</v>
      </c>
    </row>
    <row r="11752" spans="9:9" x14ac:dyDescent="0.25">
      <c r="I11752" s="4">
        <v>18910.54</v>
      </c>
    </row>
    <row r="11753" spans="9:9" x14ac:dyDescent="0.25">
      <c r="I11753" s="4">
        <v>12564.93</v>
      </c>
    </row>
    <row r="11754" spans="9:9" x14ac:dyDescent="0.25">
      <c r="I11754" s="4">
        <v>7857.55</v>
      </c>
    </row>
    <row r="11756" spans="9:9" x14ac:dyDescent="0.25">
      <c r="I11756" s="4">
        <v>21533.199999999899</v>
      </c>
    </row>
    <row r="11757" spans="9:9" x14ac:dyDescent="0.25">
      <c r="I11757" s="4">
        <v>11738.51</v>
      </c>
    </row>
    <row r="11758" spans="9:9" x14ac:dyDescent="0.25">
      <c r="I11758" s="4">
        <v>12484.75</v>
      </c>
    </row>
    <row r="11759" spans="9:9" x14ac:dyDescent="0.25">
      <c r="I11759" s="4">
        <v>14626.55</v>
      </c>
    </row>
    <row r="11760" spans="9:9" x14ac:dyDescent="0.25">
      <c r="I11760" s="4">
        <v>11309.3</v>
      </c>
    </row>
    <row r="11761" spans="9:9" x14ac:dyDescent="0.25">
      <c r="I11761" s="4">
        <v>19926.88</v>
      </c>
    </row>
    <row r="11762" spans="9:9" x14ac:dyDescent="0.25">
      <c r="I11762" s="4">
        <v>6691.54</v>
      </c>
    </row>
    <row r="11763" spans="9:9" x14ac:dyDescent="0.25">
      <c r="I11763" s="4">
        <v>10816.4</v>
      </c>
    </row>
    <row r="11764" spans="9:9" x14ac:dyDescent="0.25">
      <c r="I11764" s="4">
        <v>12045.22</v>
      </c>
    </row>
    <row r="11765" spans="9:9" x14ac:dyDescent="0.25">
      <c r="I11765" s="4">
        <v>21864.549999999901</v>
      </c>
    </row>
    <row r="11766" spans="9:9" x14ac:dyDescent="0.25">
      <c r="I11766" s="4">
        <v>6144.4</v>
      </c>
    </row>
    <row r="11767" spans="9:9" x14ac:dyDescent="0.25">
      <c r="I11767" s="4">
        <v>9372.99</v>
      </c>
    </row>
    <row r="11769" spans="9:9" x14ac:dyDescent="0.25">
      <c r="I11769" s="4">
        <v>18243.86</v>
      </c>
    </row>
    <row r="11770" spans="9:9" x14ac:dyDescent="0.25">
      <c r="I11770" s="4">
        <v>11666.559999999899</v>
      </c>
    </row>
    <row r="11771" spans="9:9" x14ac:dyDescent="0.25">
      <c r="I11771" s="4">
        <v>6290.5499999999902</v>
      </c>
    </row>
    <row r="11772" spans="9:9" x14ac:dyDescent="0.25">
      <c r="I11772" s="4">
        <v>8916.08</v>
      </c>
    </row>
    <row r="11773" spans="9:9" x14ac:dyDescent="0.25">
      <c r="I11773" s="4">
        <v>13441.9299999999</v>
      </c>
    </row>
    <row r="11774" spans="9:9" x14ac:dyDescent="0.25">
      <c r="I11774" s="4">
        <v>15177.889999999899</v>
      </c>
    </row>
    <row r="11776" spans="9:9" x14ac:dyDescent="0.25">
      <c r="I11776" s="4">
        <v>10947.949999999901</v>
      </c>
    </row>
    <row r="11777" spans="9:9" x14ac:dyDescent="0.25">
      <c r="I11777" s="4">
        <v>17790.54</v>
      </c>
    </row>
    <row r="11778" spans="9:9" x14ac:dyDescent="0.25">
      <c r="I11778" s="4">
        <v>11903.75</v>
      </c>
    </row>
    <row r="11779" spans="9:9" x14ac:dyDescent="0.25">
      <c r="I11779" s="4">
        <v>7723.70999999999</v>
      </c>
    </row>
    <row r="11780" spans="9:9" x14ac:dyDescent="0.25">
      <c r="I11780" s="4">
        <v>21892.46</v>
      </c>
    </row>
    <row r="11781" spans="9:9" x14ac:dyDescent="0.25">
      <c r="I11781" s="4">
        <v>15082.89</v>
      </c>
    </row>
    <row r="11782" spans="9:9" x14ac:dyDescent="0.25">
      <c r="I11782" s="4">
        <v>16145.039999999901</v>
      </c>
    </row>
    <row r="11783" spans="9:9" x14ac:dyDescent="0.25">
      <c r="I11783" s="4">
        <v>10928.55</v>
      </c>
    </row>
    <row r="11785" spans="9:9" x14ac:dyDescent="0.25">
      <c r="I11785" s="4">
        <v>12602.0199999999</v>
      </c>
    </row>
    <row r="11786" spans="9:9" x14ac:dyDescent="0.25">
      <c r="I11786" s="4">
        <v>21301.86</v>
      </c>
    </row>
    <row r="11787" spans="9:9" x14ac:dyDescent="0.25">
      <c r="I11787" s="4">
        <v>18445.02</v>
      </c>
    </row>
    <row r="11788" spans="9:9" x14ac:dyDescent="0.25">
      <c r="I11788" s="4">
        <v>10212.7499999999</v>
      </c>
    </row>
    <row r="11789" spans="9:9" x14ac:dyDescent="0.25">
      <c r="I11789" s="4">
        <v>13127.97</v>
      </c>
    </row>
    <row r="11790" spans="9:9" x14ac:dyDescent="0.25">
      <c r="I11790" s="4">
        <v>22581.91</v>
      </c>
    </row>
    <row r="11791" spans="9:9" x14ac:dyDescent="0.25">
      <c r="I11791" s="4">
        <v>11923.2399999999</v>
      </c>
    </row>
    <row r="11792" spans="9:9" x14ac:dyDescent="0.25">
      <c r="I11792" s="4">
        <v>20204.339999999898</v>
      </c>
    </row>
    <row r="11793" spans="9:9" x14ac:dyDescent="0.25">
      <c r="I11793" s="4">
        <v>12746.15</v>
      </c>
    </row>
    <row r="11795" spans="9:9" x14ac:dyDescent="0.25">
      <c r="I11795" s="4">
        <v>5604.6399999999903</v>
      </c>
    </row>
    <row r="11796" spans="9:9" x14ac:dyDescent="0.25">
      <c r="I11796" s="4">
        <v>9425.6999999999898</v>
      </c>
    </row>
    <row r="11797" spans="9:9" x14ac:dyDescent="0.25">
      <c r="I11797" s="4">
        <v>16372.98</v>
      </c>
    </row>
    <row r="11798" spans="9:9" x14ac:dyDescent="0.25">
      <c r="I11798" s="4">
        <v>16427.189999999999</v>
      </c>
    </row>
    <row r="11799" spans="9:9" x14ac:dyDescent="0.25">
      <c r="I11799" s="4">
        <v>9790.5</v>
      </c>
    </row>
    <row r="11800" spans="9:9" x14ac:dyDescent="0.25">
      <c r="I11800" s="4">
        <v>10941.51</v>
      </c>
    </row>
    <row r="11801" spans="9:9" x14ac:dyDescent="0.25">
      <c r="I11801" s="4">
        <v>13974.029999999901</v>
      </c>
    </row>
    <row r="11802" spans="9:9" x14ac:dyDescent="0.25">
      <c r="I11802" s="4">
        <v>8210.89</v>
      </c>
    </row>
    <row r="11803" spans="9:9" x14ac:dyDescent="0.25">
      <c r="I11803" s="4">
        <v>14617.4299999999</v>
      </c>
    </row>
    <row r="11804" spans="9:9" x14ac:dyDescent="0.25">
      <c r="I11804" s="4">
        <v>14301.59</v>
      </c>
    </row>
    <row r="11805" spans="9:9" x14ac:dyDescent="0.25">
      <c r="I11805" s="4">
        <v>22633.769999999899</v>
      </c>
    </row>
    <row r="11806" spans="9:9" x14ac:dyDescent="0.25">
      <c r="I11806" s="4">
        <v>14743.43</v>
      </c>
    </row>
    <row r="11807" spans="9:9" x14ac:dyDescent="0.25">
      <c r="I11807" s="4">
        <v>13843.97</v>
      </c>
    </row>
    <row r="11808" spans="9:9" x14ac:dyDescent="0.25">
      <c r="I11808" s="4">
        <v>17740.240000000002</v>
      </c>
    </row>
    <row r="11809" spans="9:9" x14ac:dyDescent="0.25">
      <c r="I11809" s="4">
        <v>19209.839999999898</v>
      </c>
    </row>
    <row r="11810" spans="9:9" x14ac:dyDescent="0.25">
      <c r="I11810" s="4">
        <v>15546.18</v>
      </c>
    </row>
    <row r="11812" spans="9:9" x14ac:dyDescent="0.25">
      <c r="I11812" s="4">
        <v>21480.4899999999</v>
      </c>
    </row>
    <row r="11817" spans="9:9" x14ac:dyDescent="0.25">
      <c r="I11817" s="4">
        <v>12313.25</v>
      </c>
    </row>
    <row r="11818" spans="9:9" x14ac:dyDescent="0.25">
      <c r="I11818" s="4">
        <v>10480.700000000001</v>
      </c>
    </row>
    <row r="11819" spans="9:9" x14ac:dyDescent="0.25">
      <c r="I11819" s="4">
        <v>16475.71</v>
      </c>
    </row>
    <row r="11823" spans="9:9" x14ac:dyDescent="0.25">
      <c r="I11823" s="4">
        <v>20624.43</v>
      </c>
    </row>
    <row r="11824" spans="9:9" x14ac:dyDescent="0.25">
      <c r="I11824" s="4">
        <v>16884.449999999899</v>
      </c>
    </row>
    <row r="11826" spans="9:9" x14ac:dyDescent="0.25">
      <c r="I11826" s="4">
        <v>9058.2000000000007</v>
      </c>
    </row>
    <row r="11827" spans="9:9" x14ac:dyDescent="0.25">
      <c r="I11827" s="4">
        <v>9915.32</v>
      </c>
    </row>
    <row r="11828" spans="9:9" x14ac:dyDescent="0.25">
      <c r="I11828" s="4">
        <v>9785.2799999999897</v>
      </c>
    </row>
    <row r="11829" spans="9:9" x14ac:dyDescent="0.25">
      <c r="I11829" s="4">
        <v>16054.52</v>
      </c>
    </row>
    <row r="11830" spans="9:9" x14ac:dyDescent="0.25">
      <c r="I11830" s="4">
        <v>5948.2999999999902</v>
      </c>
    </row>
    <row r="11831" spans="9:9" x14ac:dyDescent="0.25">
      <c r="I11831" s="4">
        <v>12699.359999999901</v>
      </c>
    </row>
    <row r="11832" spans="9:9" x14ac:dyDescent="0.25">
      <c r="I11832" s="4">
        <v>12644.2</v>
      </c>
    </row>
    <row r="11834" spans="9:9" x14ac:dyDescent="0.25">
      <c r="I11834" s="4">
        <v>17555.9899999999</v>
      </c>
    </row>
    <row r="11835" spans="9:9" x14ac:dyDescent="0.25">
      <c r="I11835" s="4">
        <v>17396</v>
      </c>
    </row>
    <row r="11836" spans="9:9" x14ac:dyDescent="0.25">
      <c r="I11836" s="4">
        <v>15677.11</v>
      </c>
    </row>
    <row r="11837" spans="9:9" x14ac:dyDescent="0.25">
      <c r="I11837" s="4">
        <v>11662.29</v>
      </c>
    </row>
    <row r="11838" spans="9:9" x14ac:dyDescent="0.25">
      <c r="I11838" s="4">
        <v>13367.789999999901</v>
      </c>
    </row>
    <row r="11839" spans="9:9" x14ac:dyDescent="0.25">
      <c r="I11839" s="4">
        <v>21363.67</v>
      </c>
    </row>
    <row r="11842" spans="9:9" x14ac:dyDescent="0.25">
      <c r="I11842" s="4">
        <v>22699.98</v>
      </c>
    </row>
    <row r="11843" spans="9:9" x14ac:dyDescent="0.25">
      <c r="I11843" s="4">
        <v>16527.599999999999</v>
      </c>
    </row>
    <row r="11844" spans="9:9" x14ac:dyDescent="0.25">
      <c r="I11844" s="4">
        <v>18988.52</v>
      </c>
    </row>
    <row r="11846" spans="9:9" x14ac:dyDescent="0.25">
      <c r="I11846" s="4">
        <v>18413.7</v>
      </c>
    </row>
    <row r="11848" spans="9:9" x14ac:dyDescent="0.25">
      <c r="I11848" s="4">
        <v>21175.5</v>
      </c>
    </row>
    <row r="11849" spans="9:9" x14ac:dyDescent="0.25">
      <c r="I11849" s="4">
        <v>9571.2000000000007</v>
      </c>
    </row>
    <row r="11850" spans="9:9" x14ac:dyDescent="0.25">
      <c r="I11850" s="4">
        <v>7375.7999999999902</v>
      </c>
    </row>
    <row r="11851" spans="9:9" x14ac:dyDescent="0.25">
      <c r="I11851" s="4">
        <v>18666.919999999998</v>
      </c>
    </row>
    <row r="11852" spans="9:9" x14ac:dyDescent="0.25">
      <c r="I11852" s="4">
        <v>15407.85</v>
      </c>
    </row>
    <row r="11854" spans="9:9" x14ac:dyDescent="0.25">
      <c r="I11854" s="4">
        <v>16983.789999999899</v>
      </c>
    </row>
    <row r="11856" spans="9:9" x14ac:dyDescent="0.25">
      <c r="I11856" s="4">
        <v>14869.5199999999</v>
      </c>
    </row>
    <row r="11857" spans="9:9" x14ac:dyDescent="0.25">
      <c r="I11857" s="4">
        <v>11748.09</v>
      </c>
    </row>
    <row r="11860" spans="9:9" x14ac:dyDescent="0.25">
      <c r="I11860" s="4">
        <v>9359.1</v>
      </c>
    </row>
    <row r="11861" spans="9:9" x14ac:dyDescent="0.25">
      <c r="I11861" s="4">
        <v>8432.2399999999907</v>
      </c>
    </row>
    <row r="11862" spans="9:9" x14ac:dyDescent="0.25">
      <c r="I11862" s="4">
        <v>11370.7</v>
      </c>
    </row>
    <row r="11863" spans="9:9" x14ac:dyDescent="0.25">
      <c r="I11863" s="4">
        <v>22007.75</v>
      </c>
    </row>
    <row r="11864" spans="9:9" x14ac:dyDescent="0.25">
      <c r="I11864" s="4">
        <v>20140.87</v>
      </c>
    </row>
    <row r="11865" spans="9:9" x14ac:dyDescent="0.25">
      <c r="I11865" s="4">
        <v>17454.599999999999</v>
      </c>
    </row>
    <row r="11866" spans="9:9" x14ac:dyDescent="0.25">
      <c r="I11866" s="4">
        <v>7709.95</v>
      </c>
    </row>
    <row r="11867" spans="9:9" x14ac:dyDescent="0.25">
      <c r="I11867" s="4">
        <v>3982.3</v>
      </c>
    </row>
    <row r="11868" spans="9:9" x14ac:dyDescent="0.25">
      <c r="I11868" s="4">
        <v>27079.45</v>
      </c>
    </row>
    <row r="11869" spans="9:9" x14ac:dyDescent="0.25">
      <c r="I11869" s="4">
        <v>24139.01</v>
      </c>
    </row>
    <row r="11870" spans="9:9" x14ac:dyDescent="0.25">
      <c r="I11870" s="4">
        <v>26666.41</v>
      </c>
    </row>
    <row r="11871" spans="9:9" x14ac:dyDescent="0.25">
      <c r="I11871" s="4">
        <v>19704</v>
      </c>
    </row>
    <row r="11872" spans="9:9" x14ac:dyDescent="0.25">
      <c r="I11872" s="4">
        <v>10556.199999999901</v>
      </c>
    </row>
    <row r="11873" spans="9:9" x14ac:dyDescent="0.25">
      <c r="I11873" s="4">
        <v>11158.96</v>
      </c>
    </row>
    <row r="11875" spans="9:9" x14ac:dyDescent="0.25">
      <c r="I11875" s="4">
        <v>9823.5</v>
      </c>
    </row>
    <row r="11876" spans="9:9" x14ac:dyDescent="0.25">
      <c r="I11876" s="4">
        <v>14089.55</v>
      </c>
    </row>
    <row r="11877" spans="9:9" x14ac:dyDescent="0.25">
      <c r="I11877" s="4">
        <v>6244.18</v>
      </c>
    </row>
    <row r="11878" spans="9:9" x14ac:dyDescent="0.25">
      <c r="I11878" s="4">
        <v>5503</v>
      </c>
    </row>
    <row r="11879" spans="9:9" x14ac:dyDescent="0.25">
      <c r="I11879" s="4">
        <v>639.66</v>
      </c>
    </row>
    <row r="11880" spans="9:9" x14ac:dyDescent="0.25">
      <c r="I11880" s="4">
        <v>16308.53</v>
      </c>
    </row>
    <row r="11882" spans="9:9" x14ac:dyDescent="0.25">
      <c r="I11882" s="4">
        <v>11122.83</v>
      </c>
    </row>
    <row r="11883" spans="9:9" x14ac:dyDescent="0.25">
      <c r="I11883" s="4">
        <v>17017.07</v>
      </c>
    </row>
    <row r="11884" spans="9:9" x14ac:dyDescent="0.25">
      <c r="I11884" s="4">
        <v>15738.8</v>
      </c>
    </row>
    <row r="11885" spans="9:9" x14ac:dyDescent="0.25">
      <c r="I11885" s="4">
        <v>20036.3</v>
      </c>
    </row>
    <row r="11886" spans="9:9" x14ac:dyDescent="0.25">
      <c r="I11886" s="4">
        <v>19344.75</v>
      </c>
    </row>
    <row r="11887" spans="9:9" x14ac:dyDescent="0.25">
      <c r="I11887" s="4">
        <v>13606</v>
      </c>
    </row>
    <row r="11888" spans="9:9" x14ac:dyDescent="0.25">
      <c r="I11888" s="4">
        <v>19395</v>
      </c>
    </row>
    <row r="11889" spans="9:9" x14ac:dyDescent="0.25">
      <c r="I11889" s="4">
        <v>13897.54</v>
      </c>
    </row>
    <row r="11891" spans="9:9" x14ac:dyDescent="0.25">
      <c r="I11891" s="4">
        <v>15630.7699999999</v>
      </c>
    </row>
    <row r="11892" spans="9:9" x14ac:dyDescent="0.25">
      <c r="I11892" s="4">
        <v>9439.0499999999993</v>
      </c>
    </row>
    <row r="11893" spans="9:9" x14ac:dyDescent="0.25">
      <c r="I11893" s="4">
        <v>9726.4</v>
      </c>
    </row>
    <row r="11895" spans="9:9" x14ac:dyDescent="0.25">
      <c r="I11895" s="4">
        <v>19794.57</v>
      </c>
    </row>
    <row r="11896" spans="9:9" x14ac:dyDescent="0.25">
      <c r="I11896" s="4">
        <v>11732.36</v>
      </c>
    </row>
    <row r="11897" spans="9:9" x14ac:dyDescent="0.25">
      <c r="I11897" s="4">
        <v>9344</v>
      </c>
    </row>
    <row r="11898" spans="9:9" x14ac:dyDescent="0.25">
      <c r="I11898" s="4">
        <v>17923.55</v>
      </c>
    </row>
    <row r="11899" spans="9:9" x14ac:dyDescent="0.25">
      <c r="I11899" s="4">
        <v>10604.52</v>
      </c>
    </row>
    <row r="11900" spans="9:9" x14ac:dyDescent="0.25">
      <c r="I11900" s="4">
        <v>22144.38</v>
      </c>
    </row>
    <row r="11901" spans="9:9" x14ac:dyDescent="0.25">
      <c r="I11901" s="4">
        <v>8767.2000000000007</v>
      </c>
    </row>
    <row r="11902" spans="9:9" x14ac:dyDescent="0.25">
      <c r="I11902" s="4">
        <v>10429.98</v>
      </c>
    </row>
    <row r="11903" spans="9:9" x14ac:dyDescent="0.25">
      <c r="I11903" s="4">
        <v>16314.4199999999</v>
      </c>
    </row>
    <row r="11904" spans="9:9" x14ac:dyDescent="0.25">
      <c r="I11904" s="4">
        <v>22091.549999999901</v>
      </c>
    </row>
    <row r="11905" spans="9:9" x14ac:dyDescent="0.25">
      <c r="I11905" s="4">
        <v>5022.5</v>
      </c>
    </row>
    <row r="11906" spans="9:9" x14ac:dyDescent="0.25">
      <c r="I11906" s="4">
        <v>9316.76</v>
      </c>
    </row>
    <row r="11908" spans="9:9" x14ac:dyDescent="0.25">
      <c r="I11908" s="4">
        <v>20049.55</v>
      </c>
    </row>
    <row r="11909" spans="9:9" x14ac:dyDescent="0.25">
      <c r="I11909" s="4">
        <v>11296.06</v>
      </c>
    </row>
    <row r="11910" spans="9:9" x14ac:dyDescent="0.25">
      <c r="I11910" s="4">
        <v>6540.2</v>
      </c>
    </row>
    <row r="11911" spans="9:9" x14ac:dyDescent="0.25">
      <c r="I11911" s="4">
        <v>8960.5</v>
      </c>
    </row>
    <row r="11912" spans="9:9" x14ac:dyDescent="0.25">
      <c r="I11912" s="4">
        <v>12571.22</v>
      </c>
    </row>
    <row r="11913" spans="9:9" x14ac:dyDescent="0.25">
      <c r="I11913" s="4">
        <v>14843.04</v>
      </c>
    </row>
    <row r="11915" spans="9:9" x14ac:dyDescent="0.25">
      <c r="I11915" s="4">
        <v>12288.809999999899</v>
      </c>
    </row>
    <row r="11916" spans="9:9" x14ac:dyDescent="0.25">
      <c r="I11916" s="4">
        <v>18335.810000000001</v>
      </c>
    </row>
    <row r="11917" spans="9:9" x14ac:dyDescent="0.25">
      <c r="I11917" s="4">
        <v>14118.37</v>
      </c>
    </row>
    <row r="11918" spans="9:9" x14ac:dyDescent="0.25">
      <c r="I11918" s="4">
        <v>10310.58</v>
      </c>
    </row>
    <row r="11919" spans="9:9" x14ac:dyDescent="0.25">
      <c r="I11919" s="4">
        <v>17927.879999999899</v>
      </c>
    </row>
    <row r="11920" spans="9:9" x14ac:dyDescent="0.25">
      <c r="I11920" s="4">
        <v>8878</v>
      </c>
    </row>
    <row r="11921" spans="9:9" x14ac:dyDescent="0.25">
      <c r="I11921" s="4">
        <v>16791.599999999999</v>
      </c>
    </row>
    <row r="11922" spans="9:9" x14ac:dyDescent="0.25">
      <c r="I11922" s="4">
        <v>13617.05</v>
      </c>
    </row>
    <row r="11924" spans="9:9" x14ac:dyDescent="0.25">
      <c r="I11924" s="4">
        <v>9527.0499999999993</v>
      </c>
    </row>
    <row r="11925" spans="9:9" x14ac:dyDescent="0.25">
      <c r="I11925" s="4">
        <v>20706.229999999901</v>
      </c>
    </row>
    <row r="11926" spans="9:9" x14ac:dyDescent="0.25">
      <c r="I11926" s="4">
        <v>18437.68</v>
      </c>
    </row>
    <row r="11927" spans="9:9" x14ac:dyDescent="0.25">
      <c r="I11927" s="4">
        <v>11392.4</v>
      </c>
    </row>
    <row r="11928" spans="9:9" x14ac:dyDescent="0.25">
      <c r="I11928" s="4">
        <v>10901.05</v>
      </c>
    </row>
    <row r="11929" spans="9:9" x14ac:dyDescent="0.25">
      <c r="I11929" s="4">
        <v>21474.79</v>
      </c>
    </row>
    <row r="11930" spans="9:9" x14ac:dyDescent="0.25">
      <c r="I11930" s="4">
        <v>16301.92</v>
      </c>
    </row>
    <row r="11931" spans="9:9" x14ac:dyDescent="0.25">
      <c r="I11931" s="4">
        <v>19927.18</v>
      </c>
    </row>
    <row r="11932" spans="9:9" x14ac:dyDescent="0.25">
      <c r="I11932" s="4">
        <v>16824.05</v>
      </c>
    </row>
    <row r="11934" spans="9:9" x14ac:dyDescent="0.25">
      <c r="I11934" s="4">
        <v>4511.8</v>
      </c>
    </row>
    <row r="11935" spans="9:9" x14ac:dyDescent="0.25">
      <c r="I11935" s="4">
        <v>10856.5</v>
      </c>
    </row>
    <row r="11936" spans="9:9" x14ac:dyDescent="0.25">
      <c r="I11936" s="4">
        <v>15274.9</v>
      </c>
    </row>
    <row r="11937" spans="9:9" x14ac:dyDescent="0.25">
      <c r="I11937" s="4">
        <v>13753.54</v>
      </c>
    </row>
    <row r="11938" spans="9:9" x14ac:dyDescent="0.25">
      <c r="I11938" s="4">
        <v>10430.199999999901</v>
      </c>
    </row>
    <row r="11939" spans="9:9" x14ac:dyDescent="0.25">
      <c r="I11939" s="4">
        <v>12693.19</v>
      </c>
    </row>
    <row r="11940" spans="9:9" x14ac:dyDescent="0.25">
      <c r="I11940" s="4">
        <v>13085.44</v>
      </c>
    </row>
    <row r="11941" spans="9:9" x14ac:dyDescent="0.25">
      <c r="I11941" s="4">
        <v>9861</v>
      </c>
    </row>
    <row r="11942" spans="9:9" x14ac:dyDescent="0.25">
      <c r="I11942" s="4">
        <v>13079.71</v>
      </c>
    </row>
    <row r="11943" spans="9:9" x14ac:dyDescent="0.25">
      <c r="I11943" s="4">
        <v>12758.58</v>
      </c>
    </row>
    <row r="11944" spans="9:9" x14ac:dyDescent="0.25">
      <c r="I11944" s="4">
        <v>16707.3</v>
      </c>
    </row>
    <row r="11945" spans="9:9" x14ac:dyDescent="0.25">
      <c r="I11945" s="4">
        <v>13166.039999999901</v>
      </c>
    </row>
    <row r="11946" spans="9:9" x14ac:dyDescent="0.25">
      <c r="I11946" s="4">
        <v>15567.279999999901</v>
      </c>
    </row>
    <row r="11947" spans="9:9" x14ac:dyDescent="0.25">
      <c r="I11947" s="4">
        <v>19845.439999999999</v>
      </c>
    </row>
    <row r="11948" spans="9:9" x14ac:dyDescent="0.25">
      <c r="I11948" s="4">
        <v>20122.2</v>
      </c>
    </row>
    <row r="11949" spans="9:9" x14ac:dyDescent="0.25">
      <c r="I11949" s="4">
        <v>11814.55</v>
      </c>
    </row>
    <row r="11951" spans="9:9" x14ac:dyDescent="0.25">
      <c r="I11951" s="4">
        <v>20834.57</v>
      </c>
    </row>
    <row r="11956" spans="9:9" x14ac:dyDescent="0.25">
      <c r="I11956" s="4">
        <v>454.099999999999</v>
      </c>
    </row>
    <row r="11962" spans="9:9" x14ac:dyDescent="0.25">
      <c r="I11962" s="4">
        <v>8</v>
      </c>
    </row>
    <row r="11963" spans="9:9" x14ac:dyDescent="0.25">
      <c r="I11963" s="4">
        <v>283.08999999999901</v>
      </c>
    </row>
    <row r="11965" spans="9:9" x14ac:dyDescent="0.25">
      <c r="I11965" s="4">
        <v>463.6</v>
      </c>
    </row>
    <row r="11966" spans="9:9" x14ac:dyDescent="0.25">
      <c r="I11966" s="4">
        <v>341.6</v>
      </c>
    </row>
    <row r="11967" spans="9:9" x14ac:dyDescent="0.25">
      <c r="I11967" s="4">
        <v>199.79999999999899</v>
      </c>
    </row>
    <row r="11968" spans="9:9" x14ac:dyDescent="0.25">
      <c r="I11968" s="4">
        <v>16.5</v>
      </c>
    </row>
    <row r="11969" spans="9:9" x14ac:dyDescent="0.25">
      <c r="I11969" s="4">
        <v>20</v>
      </c>
    </row>
    <row r="11971" spans="9:9" x14ac:dyDescent="0.25">
      <c r="I11971" s="4">
        <v>83</v>
      </c>
    </row>
    <row r="11973" spans="9:9" x14ac:dyDescent="0.25">
      <c r="I11973" s="4">
        <v>133.6</v>
      </c>
    </row>
    <row r="11974" spans="9:9" x14ac:dyDescent="0.25">
      <c r="I11974" s="4">
        <v>426.5</v>
      </c>
    </row>
    <row r="11975" spans="9:9" x14ac:dyDescent="0.25">
      <c r="I11975" s="4">
        <v>655.65</v>
      </c>
    </row>
    <row r="11976" spans="9:9" x14ac:dyDescent="0.25">
      <c r="I11976" s="4">
        <v>2</v>
      </c>
    </row>
    <row r="11977" spans="9:9" x14ac:dyDescent="0.25">
      <c r="I11977" s="4">
        <v>1008.9</v>
      </c>
    </row>
    <row r="11978" spans="9:9" x14ac:dyDescent="0.25">
      <c r="I11978" s="4">
        <v>401.46</v>
      </c>
    </row>
    <row r="11981" spans="9:9" x14ac:dyDescent="0.25">
      <c r="I11981" s="4">
        <v>182.39</v>
      </c>
    </row>
    <row r="11982" spans="9:9" x14ac:dyDescent="0.25">
      <c r="I11982" s="4">
        <v>465.79999999999899</v>
      </c>
    </row>
    <row r="11983" spans="9:9" x14ac:dyDescent="0.25">
      <c r="I11983" s="4">
        <v>32</v>
      </c>
    </row>
    <row r="11985" spans="9:9" x14ac:dyDescent="0.25">
      <c r="I11985" s="4">
        <v>168.509999999999</v>
      </c>
    </row>
    <row r="11987" spans="9:9" x14ac:dyDescent="0.25">
      <c r="I11987" s="4">
        <v>239.8</v>
      </c>
    </row>
    <row r="11988" spans="9:9" x14ac:dyDescent="0.25">
      <c r="I11988" s="4">
        <v>181.7</v>
      </c>
    </row>
    <row r="11989" spans="9:9" x14ac:dyDescent="0.25">
      <c r="I11989" s="4">
        <v>154.80000000000001</v>
      </c>
    </row>
    <row r="11990" spans="9:9" x14ac:dyDescent="0.25">
      <c r="I11990" s="4">
        <v>1080.77</v>
      </c>
    </row>
    <row r="11991" spans="9:9" x14ac:dyDescent="0.25">
      <c r="I11991" s="4">
        <v>496.65</v>
      </c>
    </row>
    <row r="11999" spans="9:9" x14ac:dyDescent="0.25">
      <c r="I11999" s="4">
        <v>95.85</v>
      </c>
    </row>
    <row r="12000" spans="9:9" x14ac:dyDescent="0.25">
      <c r="I12000" s="4">
        <v>47</v>
      </c>
    </row>
    <row r="12001" spans="9:9" x14ac:dyDescent="0.25">
      <c r="I12001" s="4">
        <v>486.099999999999</v>
      </c>
    </row>
    <row r="12002" spans="9:9" x14ac:dyDescent="0.25">
      <c r="I12002" s="4">
        <v>24.9</v>
      </c>
    </row>
    <row r="12003" spans="9:9" x14ac:dyDescent="0.25">
      <c r="I12003" s="4">
        <v>345.349999999999</v>
      </c>
    </row>
    <row r="12005" spans="9:9" x14ac:dyDescent="0.25">
      <c r="I12005" s="4">
        <v>26</v>
      </c>
    </row>
    <row r="12006" spans="9:9" x14ac:dyDescent="0.25">
      <c r="I12006" s="4">
        <v>72</v>
      </c>
    </row>
    <row r="12008" spans="9:9" x14ac:dyDescent="0.25">
      <c r="I12008" s="4">
        <v>167.77</v>
      </c>
    </row>
    <row r="12009" spans="9:9" x14ac:dyDescent="0.25">
      <c r="I12009" s="4">
        <v>370.64</v>
      </c>
    </row>
    <row r="12010" spans="9:9" x14ac:dyDescent="0.25">
      <c r="I12010" s="4">
        <v>40.6</v>
      </c>
    </row>
    <row r="12011" spans="9:9" x14ac:dyDescent="0.25">
      <c r="I12011" s="4">
        <v>185.3</v>
      </c>
    </row>
    <row r="12012" spans="9:9" x14ac:dyDescent="0.25">
      <c r="I12012" s="4">
        <v>3</v>
      </c>
    </row>
    <row r="12015" spans="9:9" x14ac:dyDescent="0.25">
      <c r="I12015" s="4">
        <v>205</v>
      </c>
    </row>
    <row r="12016" spans="9:9" x14ac:dyDescent="0.25">
      <c r="I12016" s="4">
        <v>60</v>
      </c>
    </row>
    <row r="12017" spans="9:9" x14ac:dyDescent="0.25">
      <c r="I12017" s="4">
        <v>213.9</v>
      </c>
    </row>
    <row r="12018" spans="9:9" x14ac:dyDescent="0.25">
      <c r="I12018" s="4">
        <v>70.5</v>
      </c>
    </row>
    <row r="12019" spans="9:9" x14ac:dyDescent="0.25">
      <c r="I12019" s="4">
        <v>80.55</v>
      </c>
    </row>
    <row r="12021" spans="9:9" x14ac:dyDescent="0.25">
      <c r="I12021" s="4">
        <v>7</v>
      </c>
    </row>
    <row r="12022" spans="9:9" x14ac:dyDescent="0.25">
      <c r="I12022" s="4">
        <v>15.23</v>
      </c>
    </row>
    <row r="12024" spans="9:9" x14ac:dyDescent="0.25">
      <c r="I12024" s="4">
        <v>19.399999999999999</v>
      </c>
    </row>
    <row r="12025" spans="9:9" x14ac:dyDescent="0.25">
      <c r="I12025" s="4">
        <v>385.599999999999</v>
      </c>
    </row>
    <row r="12026" spans="9:9" x14ac:dyDescent="0.25">
      <c r="I12026" s="4">
        <v>25.07</v>
      </c>
    </row>
    <row r="12031" spans="9:9" x14ac:dyDescent="0.25">
      <c r="I12031" s="4">
        <v>242.20999999999901</v>
      </c>
    </row>
    <row r="12032" spans="9:9" x14ac:dyDescent="0.25">
      <c r="I12032" s="4">
        <v>6</v>
      </c>
    </row>
    <row r="12034" spans="9:9" x14ac:dyDescent="0.25">
      <c r="I12034" s="4">
        <v>282.7</v>
      </c>
    </row>
    <row r="12035" spans="9:9" x14ac:dyDescent="0.25">
      <c r="I12035" s="4">
        <v>44</v>
      </c>
    </row>
    <row r="12036" spans="9:9" x14ac:dyDescent="0.25">
      <c r="I12036" s="4">
        <v>271</v>
      </c>
    </row>
    <row r="12037" spans="9:9" x14ac:dyDescent="0.25">
      <c r="I12037" s="4">
        <v>11</v>
      </c>
    </row>
    <row r="12038" spans="9:9" x14ac:dyDescent="0.25">
      <c r="I12038" s="4">
        <v>219.79</v>
      </c>
    </row>
    <row r="12039" spans="9:9" x14ac:dyDescent="0.25">
      <c r="I12039" s="4">
        <v>118.45</v>
      </c>
    </row>
    <row r="12040" spans="9:9" x14ac:dyDescent="0.25">
      <c r="I12040" s="4">
        <v>124.9</v>
      </c>
    </row>
    <row r="12041" spans="9:9" x14ac:dyDescent="0.25">
      <c r="I12041" s="4">
        <v>5</v>
      </c>
    </row>
    <row r="12043" spans="9:9" x14ac:dyDescent="0.25">
      <c r="I12043" s="4">
        <v>166.9</v>
      </c>
    </row>
    <row r="12044" spans="9:9" x14ac:dyDescent="0.25">
      <c r="I12044" s="4">
        <v>60</v>
      </c>
    </row>
    <row r="12045" spans="9:9" x14ac:dyDescent="0.25">
      <c r="I12045" s="4">
        <v>6</v>
      </c>
    </row>
    <row r="12047" spans="9:9" x14ac:dyDescent="0.25">
      <c r="I12047" s="4">
        <v>30.7</v>
      </c>
    </row>
    <row r="12048" spans="9:9" x14ac:dyDescent="0.25">
      <c r="I12048" s="4">
        <v>40.56</v>
      </c>
    </row>
    <row r="12051" spans="9:9" x14ac:dyDescent="0.25">
      <c r="I12051" s="4">
        <v>88.5</v>
      </c>
    </row>
    <row r="12052" spans="9:9" x14ac:dyDescent="0.25">
      <c r="I12052" s="4">
        <v>111.5</v>
      </c>
    </row>
    <row r="12054" spans="9:9" x14ac:dyDescent="0.25">
      <c r="I12054" s="4">
        <v>42</v>
      </c>
    </row>
    <row r="12056" spans="9:9" x14ac:dyDescent="0.25">
      <c r="I12056" s="4">
        <v>211.1</v>
      </c>
    </row>
    <row r="12058" spans="9:9" x14ac:dyDescent="0.25">
      <c r="I12058" s="4">
        <v>18.100000000000001</v>
      </c>
    </row>
    <row r="12059" spans="9:9" x14ac:dyDescent="0.25">
      <c r="I12059" s="4">
        <v>330.4</v>
      </c>
    </row>
    <row r="12060" spans="9:9" x14ac:dyDescent="0.25">
      <c r="I12060" s="4">
        <v>63.5</v>
      </c>
    </row>
    <row r="12063" spans="9:9" x14ac:dyDescent="0.25">
      <c r="I12063" s="4">
        <v>3</v>
      </c>
    </row>
    <row r="12067" spans="9:9" x14ac:dyDescent="0.25">
      <c r="I12067" s="4">
        <v>139.69999999999999</v>
      </c>
    </row>
    <row r="12068" spans="9:9" x14ac:dyDescent="0.25">
      <c r="I12068" s="4">
        <v>391</v>
      </c>
    </row>
    <row r="12070" spans="9:9" x14ac:dyDescent="0.25">
      <c r="I12070" s="4">
        <v>205.51</v>
      </c>
    </row>
    <row r="12071" spans="9:9" x14ac:dyDescent="0.25">
      <c r="I12071" s="4">
        <v>74</v>
      </c>
    </row>
    <row r="12073" spans="9:9" x14ac:dyDescent="0.25">
      <c r="I12073" s="4">
        <v>53.9</v>
      </c>
    </row>
    <row r="12075" spans="9:9" x14ac:dyDescent="0.25">
      <c r="I12075" s="4">
        <v>49.2</v>
      </c>
    </row>
    <row r="12078" spans="9:9" x14ac:dyDescent="0.25">
      <c r="I12078" s="4">
        <v>22</v>
      </c>
    </row>
    <row r="12081" spans="9:9" x14ac:dyDescent="0.25">
      <c r="I12081" s="4">
        <v>5</v>
      </c>
    </row>
    <row r="12082" spans="9:9" x14ac:dyDescent="0.25">
      <c r="I12082" s="4">
        <v>64.400000000000006</v>
      </c>
    </row>
    <row r="12083" spans="9:9" x14ac:dyDescent="0.25">
      <c r="I12083" s="4">
        <v>167.8</v>
      </c>
    </row>
    <row r="12085" spans="9:9" x14ac:dyDescent="0.25">
      <c r="I12085" s="4">
        <v>41</v>
      </c>
    </row>
    <row r="12088" spans="9:9" x14ac:dyDescent="0.25">
      <c r="I12088" s="4">
        <v>857.6</v>
      </c>
    </row>
    <row r="12090" spans="9:9" x14ac:dyDescent="0.25">
      <c r="I12090" s="4">
        <v>17</v>
      </c>
    </row>
    <row r="12095" spans="9:9" x14ac:dyDescent="0.25">
      <c r="I12095" s="4">
        <v>411.3</v>
      </c>
    </row>
    <row r="12101" spans="9:9" x14ac:dyDescent="0.25">
      <c r="I12101" s="4">
        <v>16</v>
      </c>
    </row>
    <row r="12102" spans="9:9" x14ac:dyDescent="0.25">
      <c r="I12102" s="4">
        <v>249.75</v>
      </c>
    </row>
    <row r="12104" spans="9:9" x14ac:dyDescent="0.25">
      <c r="I12104" s="4">
        <v>417.099999999999</v>
      </c>
    </row>
    <row r="12105" spans="9:9" x14ac:dyDescent="0.25">
      <c r="I12105" s="4">
        <v>25.4</v>
      </c>
    </row>
    <row r="12106" spans="9:9" x14ac:dyDescent="0.25">
      <c r="I12106" s="4">
        <v>55.7</v>
      </c>
    </row>
    <row r="12107" spans="9:9" x14ac:dyDescent="0.25">
      <c r="I12107" s="4">
        <v>20</v>
      </c>
    </row>
    <row r="12108" spans="9:9" x14ac:dyDescent="0.25">
      <c r="I12108" s="4">
        <v>124.5</v>
      </c>
    </row>
    <row r="12109" spans="9:9" x14ac:dyDescent="0.25">
      <c r="I12109" s="4">
        <v>1706.39</v>
      </c>
    </row>
    <row r="12110" spans="9:9" x14ac:dyDescent="0.25">
      <c r="I12110" s="4">
        <v>7.5</v>
      </c>
    </row>
    <row r="12112" spans="9:9" x14ac:dyDescent="0.25">
      <c r="I12112" s="4">
        <v>144.5</v>
      </c>
    </row>
    <row r="12113" spans="9:9" x14ac:dyDescent="0.25">
      <c r="I12113" s="4">
        <v>235.15</v>
      </c>
    </row>
    <row r="12114" spans="9:9" x14ac:dyDescent="0.25">
      <c r="I12114" s="4">
        <v>1013.84999999999</v>
      </c>
    </row>
    <row r="12115" spans="9:9" x14ac:dyDescent="0.25">
      <c r="I12115" s="4">
        <v>399.9</v>
      </c>
    </row>
    <row r="12116" spans="9:9" x14ac:dyDescent="0.25">
      <c r="I12116" s="4">
        <v>117.28</v>
      </c>
    </row>
    <row r="12117" spans="9:9" x14ac:dyDescent="0.25">
      <c r="I12117" s="4">
        <v>2168.15</v>
      </c>
    </row>
    <row r="12120" spans="9:9" x14ac:dyDescent="0.25">
      <c r="I12120" s="4">
        <v>338.289999999999</v>
      </c>
    </row>
    <row r="12121" spans="9:9" x14ac:dyDescent="0.25">
      <c r="I12121" s="4">
        <v>613.5</v>
      </c>
    </row>
    <row r="12124" spans="9:9" x14ac:dyDescent="0.25">
      <c r="I12124" s="4">
        <v>41</v>
      </c>
    </row>
    <row r="12126" spans="9:9" x14ac:dyDescent="0.25">
      <c r="I12126" s="4">
        <v>720.1</v>
      </c>
    </row>
    <row r="12127" spans="9:9" x14ac:dyDescent="0.25">
      <c r="I12127" s="4">
        <v>136.85</v>
      </c>
    </row>
    <row r="12128" spans="9:9" x14ac:dyDescent="0.25">
      <c r="I12128" s="4">
        <v>578.9</v>
      </c>
    </row>
    <row r="12130" spans="9:9" x14ac:dyDescent="0.25">
      <c r="I12130" s="4">
        <v>551</v>
      </c>
    </row>
    <row r="12132" spans="9:9" x14ac:dyDescent="0.25">
      <c r="I12132" s="4">
        <v>58</v>
      </c>
    </row>
    <row r="12134" spans="9:9" x14ac:dyDescent="0.25">
      <c r="I12134" s="4">
        <v>64.900000000000006</v>
      </c>
    </row>
    <row r="12135" spans="9:9" x14ac:dyDescent="0.25">
      <c r="I12135" s="4">
        <v>191.9</v>
      </c>
    </row>
    <row r="12138" spans="9:9" x14ac:dyDescent="0.25">
      <c r="I12138" s="4">
        <v>302.3</v>
      </c>
    </row>
    <row r="12140" spans="9:9" x14ac:dyDescent="0.25">
      <c r="I12140" s="4">
        <v>814.4</v>
      </c>
    </row>
    <row r="12141" spans="9:9" x14ac:dyDescent="0.25">
      <c r="I12141" s="4">
        <v>71</v>
      </c>
    </row>
    <row r="12142" spans="9:9" x14ac:dyDescent="0.25">
      <c r="I12142" s="4">
        <v>8</v>
      </c>
    </row>
    <row r="12143" spans="9:9" x14ac:dyDescent="0.25">
      <c r="I12143" s="4">
        <v>30</v>
      </c>
    </row>
    <row r="12144" spans="9:9" x14ac:dyDescent="0.25">
      <c r="I12144" s="4">
        <v>562.29999999999995</v>
      </c>
    </row>
    <row r="12147" spans="9:9" x14ac:dyDescent="0.25">
      <c r="I12147" s="4">
        <v>357.7</v>
      </c>
    </row>
    <row r="12148" spans="9:9" x14ac:dyDescent="0.25">
      <c r="I12148" s="4">
        <v>16</v>
      </c>
    </row>
    <row r="12149" spans="9:9" x14ac:dyDescent="0.25">
      <c r="I12149" s="4">
        <v>4</v>
      </c>
    </row>
    <row r="12150" spans="9:9" x14ac:dyDescent="0.25">
      <c r="I12150" s="4">
        <v>217.55</v>
      </c>
    </row>
    <row r="12151" spans="9:9" x14ac:dyDescent="0.25">
      <c r="I12151" s="4">
        <v>1840.85</v>
      </c>
    </row>
    <row r="12154" spans="9:9" x14ac:dyDescent="0.25">
      <c r="I12154" s="4">
        <v>86</v>
      </c>
    </row>
    <row r="12155" spans="9:9" x14ac:dyDescent="0.25">
      <c r="I12155" s="4">
        <v>57</v>
      </c>
    </row>
    <row r="12156" spans="9:9" x14ac:dyDescent="0.25">
      <c r="I12156" s="4">
        <v>39</v>
      </c>
    </row>
    <row r="12158" spans="9:9" x14ac:dyDescent="0.25">
      <c r="I12158" s="4">
        <v>7</v>
      </c>
    </row>
    <row r="12160" spans="9:9" x14ac:dyDescent="0.25">
      <c r="I12160" s="4">
        <v>983.05</v>
      </c>
    </row>
    <row r="12161" spans="9:9" x14ac:dyDescent="0.25">
      <c r="I12161" s="4">
        <v>387.14</v>
      </c>
    </row>
    <row r="12162" spans="9:9" x14ac:dyDescent="0.25">
      <c r="I12162" s="4">
        <v>47.8</v>
      </c>
    </row>
    <row r="12163" spans="9:9" x14ac:dyDescent="0.25">
      <c r="I12163" s="4">
        <v>1441.48</v>
      </c>
    </row>
    <row r="12164" spans="9:9" x14ac:dyDescent="0.25">
      <c r="I12164" s="4">
        <v>60.37</v>
      </c>
    </row>
    <row r="12170" spans="9:9" x14ac:dyDescent="0.25">
      <c r="I12170" s="4">
        <v>1295.23</v>
      </c>
    </row>
    <row r="12171" spans="9:9" x14ac:dyDescent="0.25">
      <c r="I12171" s="4">
        <v>1004.9</v>
      </c>
    </row>
    <row r="12173" spans="9:9" x14ac:dyDescent="0.25">
      <c r="I12173" s="4">
        <v>557.70000000000005</v>
      </c>
    </row>
    <row r="12174" spans="9:9" x14ac:dyDescent="0.25">
      <c r="I12174" s="4">
        <v>1173.8800000000001</v>
      </c>
    </row>
    <row r="12175" spans="9:9" x14ac:dyDescent="0.25">
      <c r="I12175" s="4">
        <v>5586.9</v>
      </c>
    </row>
    <row r="12176" spans="9:9" x14ac:dyDescent="0.25">
      <c r="I12176" s="4">
        <v>68.5</v>
      </c>
    </row>
    <row r="12177" spans="9:9" x14ac:dyDescent="0.25">
      <c r="I12177" s="4">
        <v>125.5</v>
      </c>
    </row>
    <row r="12178" spans="9:9" x14ac:dyDescent="0.25">
      <c r="I12178" s="4">
        <v>116.1</v>
      </c>
    </row>
    <row r="12179" spans="9:9" x14ac:dyDescent="0.25">
      <c r="I12179" s="4">
        <v>104.5</v>
      </c>
    </row>
    <row r="12180" spans="9:9" x14ac:dyDescent="0.25">
      <c r="I12180" s="4">
        <v>5</v>
      </c>
    </row>
    <row r="12181" spans="9:9" x14ac:dyDescent="0.25">
      <c r="I12181" s="4">
        <v>9.1</v>
      </c>
    </row>
    <row r="12182" spans="9:9" x14ac:dyDescent="0.25">
      <c r="I12182" s="4">
        <v>947.95</v>
      </c>
    </row>
    <row r="12183" spans="9:9" x14ac:dyDescent="0.25">
      <c r="I12183" s="4">
        <v>37</v>
      </c>
    </row>
    <row r="12186" spans="9:9" x14ac:dyDescent="0.25">
      <c r="I12186" s="4">
        <v>82.5</v>
      </c>
    </row>
    <row r="12187" spans="9:9" x14ac:dyDescent="0.25">
      <c r="I12187" s="4">
        <v>31.999999999999901</v>
      </c>
    </row>
    <row r="12189" spans="9:9" x14ac:dyDescent="0.25">
      <c r="I12189" s="4">
        <v>75.62</v>
      </c>
    </row>
    <row r="12190" spans="9:9" x14ac:dyDescent="0.25">
      <c r="I12190" s="4">
        <v>488.6</v>
      </c>
    </row>
    <row r="12191" spans="9:9" x14ac:dyDescent="0.25">
      <c r="I12191" s="4">
        <v>1390.6599999999901</v>
      </c>
    </row>
    <row r="12193" spans="9:9" x14ac:dyDescent="0.25">
      <c r="I12193" s="4">
        <v>505.75</v>
      </c>
    </row>
    <row r="12195" spans="9:9" x14ac:dyDescent="0.25">
      <c r="I12195" s="4">
        <v>27</v>
      </c>
    </row>
    <row r="12197" spans="9:9" x14ac:dyDescent="0.25">
      <c r="I12197" s="4">
        <v>155.97999999999999</v>
      </c>
    </row>
    <row r="12198" spans="9:9" x14ac:dyDescent="0.25">
      <c r="I12198" s="4">
        <v>143</v>
      </c>
    </row>
    <row r="12199" spans="9:9" x14ac:dyDescent="0.25">
      <c r="I12199" s="4">
        <v>8</v>
      </c>
    </row>
    <row r="12202" spans="9:9" x14ac:dyDescent="0.25">
      <c r="I12202" s="4">
        <v>5</v>
      </c>
    </row>
    <row r="12204" spans="9:9" x14ac:dyDescent="0.25">
      <c r="I12204" s="4">
        <v>68.650000000000006</v>
      </c>
    </row>
    <row r="12206" spans="9:9" x14ac:dyDescent="0.25">
      <c r="I12206" s="4">
        <v>415.8</v>
      </c>
    </row>
    <row r="12207" spans="9:9" x14ac:dyDescent="0.25">
      <c r="I12207" s="4">
        <v>2537.2800000000002</v>
      </c>
    </row>
    <row r="12208" spans="9:9" x14ac:dyDescent="0.25">
      <c r="I12208" s="4">
        <v>101.45</v>
      </c>
    </row>
    <row r="12209" spans="9:9" x14ac:dyDescent="0.25">
      <c r="I12209" s="4">
        <v>1054.95</v>
      </c>
    </row>
    <row r="12210" spans="9:9" x14ac:dyDescent="0.25">
      <c r="I12210" s="4">
        <v>72.650000000000006</v>
      </c>
    </row>
    <row r="12212" spans="9:9" x14ac:dyDescent="0.25">
      <c r="I12212" s="4">
        <v>15</v>
      </c>
    </row>
    <row r="12214" spans="9:9" x14ac:dyDescent="0.25">
      <c r="I12214" s="4">
        <v>1754.3999999999901</v>
      </c>
    </row>
    <row r="12215" spans="9:9" x14ac:dyDescent="0.25">
      <c r="I12215" s="4">
        <v>171</v>
      </c>
    </row>
    <row r="12217" spans="9:9" x14ac:dyDescent="0.25">
      <c r="I12217" s="4">
        <v>176.2</v>
      </c>
    </row>
    <row r="12220" spans="9:9" x14ac:dyDescent="0.25">
      <c r="I12220" s="4">
        <v>37</v>
      </c>
    </row>
    <row r="12221" spans="9:9" x14ac:dyDescent="0.25">
      <c r="I12221" s="4">
        <v>211.9</v>
      </c>
    </row>
    <row r="12222" spans="9:9" x14ac:dyDescent="0.25">
      <c r="I12222" s="4">
        <v>1449.7</v>
      </c>
    </row>
    <row r="12223" spans="9:9" x14ac:dyDescent="0.25">
      <c r="I12223" s="4">
        <v>82.479999999999905</v>
      </c>
    </row>
    <row r="12224" spans="9:9" x14ac:dyDescent="0.25">
      <c r="I12224" s="4">
        <v>425.9</v>
      </c>
    </row>
    <row r="12226" spans="9:9" x14ac:dyDescent="0.25">
      <c r="I12226" s="4">
        <v>345.8</v>
      </c>
    </row>
    <row r="12227" spans="9:9" x14ac:dyDescent="0.25">
      <c r="I12227" s="4">
        <v>143.65</v>
      </c>
    </row>
    <row r="12229" spans="9:9" x14ac:dyDescent="0.25">
      <c r="I12229" s="4">
        <v>314</v>
      </c>
    </row>
    <row r="12234" spans="9:9" x14ac:dyDescent="0.25">
      <c r="I12234" s="4">
        <v>307.89999999999998</v>
      </c>
    </row>
    <row r="12236" spans="9:9" x14ac:dyDescent="0.25">
      <c r="I12236" s="4">
        <v>0.5</v>
      </c>
    </row>
    <row r="12240" spans="9:9" x14ac:dyDescent="0.25">
      <c r="I12240" s="4">
        <v>88.52</v>
      </c>
    </row>
    <row r="12241" spans="9:9" x14ac:dyDescent="0.25">
      <c r="I12241" s="4">
        <v>2</v>
      </c>
    </row>
    <row r="12243" spans="9:9" x14ac:dyDescent="0.25">
      <c r="I12243" s="4">
        <v>0.5</v>
      </c>
    </row>
    <row r="12244" spans="9:9" x14ac:dyDescent="0.25">
      <c r="I12244" s="4">
        <v>12</v>
      </c>
    </row>
    <row r="12245" spans="9:9" x14ac:dyDescent="0.25">
      <c r="I12245" s="4">
        <v>466</v>
      </c>
    </row>
    <row r="12246" spans="9:9" x14ac:dyDescent="0.25">
      <c r="I12246" s="4">
        <v>163.19999999999999</v>
      </c>
    </row>
    <row r="12247" spans="9:9" x14ac:dyDescent="0.25">
      <c r="I12247" s="4">
        <v>6</v>
      </c>
    </row>
    <row r="12248" spans="9:9" x14ac:dyDescent="0.25">
      <c r="I12248" s="4">
        <v>6</v>
      </c>
    </row>
    <row r="12249" spans="9:9" x14ac:dyDescent="0.25">
      <c r="I12249" s="4">
        <v>1</v>
      </c>
    </row>
    <row r="12251" spans="9:9" x14ac:dyDescent="0.25">
      <c r="I12251" s="4">
        <v>58.4</v>
      </c>
    </row>
    <row r="12252" spans="9:9" x14ac:dyDescent="0.25">
      <c r="I12252" s="4">
        <v>608.75</v>
      </c>
    </row>
    <row r="12253" spans="9:9" x14ac:dyDescent="0.25">
      <c r="I12253" s="4">
        <v>180.15</v>
      </c>
    </row>
    <row r="12255" spans="9:9" x14ac:dyDescent="0.25">
      <c r="I12255" s="4">
        <v>368.43</v>
      </c>
    </row>
    <row r="12256" spans="9:9" x14ac:dyDescent="0.25">
      <c r="I12256" s="4">
        <v>198.5</v>
      </c>
    </row>
    <row r="12259" spans="9:9" x14ac:dyDescent="0.25">
      <c r="I12259" s="4">
        <v>141.1</v>
      </c>
    </row>
    <row r="12260" spans="9:9" x14ac:dyDescent="0.25">
      <c r="I12260" s="4">
        <v>649.65</v>
      </c>
    </row>
    <row r="12261" spans="9:9" x14ac:dyDescent="0.25">
      <c r="I12261" s="4">
        <v>204.88</v>
      </c>
    </row>
    <row r="12263" spans="9:9" x14ac:dyDescent="0.25">
      <c r="I12263" s="4">
        <v>165.2</v>
      </c>
    </row>
    <row r="12265" spans="9:9" x14ac:dyDescent="0.25">
      <c r="I12265" s="4">
        <v>554.1</v>
      </c>
    </row>
    <row r="12266" spans="9:9" x14ac:dyDescent="0.25">
      <c r="I12266" s="4">
        <v>48</v>
      </c>
    </row>
    <row r="12267" spans="9:9" x14ac:dyDescent="0.25">
      <c r="I12267" s="4">
        <v>239.2</v>
      </c>
    </row>
    <row r="12269" spans="9:9" x14ac:dyDescent="0.25">
      <c r="I12269" s="4">
        <v>380.099999999999</v>
      </c>
    </row>
    <row r="12271" spans="9:9" x14ac:dyDescent="0.25">
      <c r="I12271" s="4">
        <v>6</v>
      </c>
    </row>
    <row r="12273" spans="9:9" x14ac:dyDescent="0.25">
      <c r="I12273" s="4">
        <v>115.8</v>
      </c>
    </row>
    <row r="12274" spans="9:9" x14ac:dyDescent="0.25">
      <c r="I12274" s="4">
        <v>143.84</v>
      </c>
    </row>
    <row r="12278" spans="9:9" x14ac:dyDescent="0.25">
      <c r="I12278" s="4">
        <v>220.5</v>
      </c>
    </row>
    <row r="12279" spans="9:9" x14ac:dyDescent="0.25">
      <c r="I12279" s="4">
        <v>6</v>
      </c>
    </row>
    <row r="12280" spans="9:9" x14ac:dyDescent="0.25">
      <c r="I12280" s="4">
        <v>181.3</v>
      </c>
    </row>
    <row r="12281" spans="9:9" x14ac:dyDescent="0.25">
      <c r="I12281" s="4">
        <v>782.31</v>
      </c>
    </row>
    <row r="12282" spans="9:9" x14ac:dyDescent="0.25">
      <c r="I12282" s="4">
        <v>65.5</v>
      </c>
    </row>
    <row r="12283" spans="9:9" x14ac:dyDescent="0.25">
      <c r="I12283" s="4">
        <v>4</v>
      </c>
    </row>
    <row r="12284" spans="9:9" x14ac:dyDescent="0.25">
      <c r="I12284" s="4">
        <v>8.3000000000000007</v>
      </c>
    </row>
    <row r="12285" spans="9:9" x14ac:dyDescent="0.25">
      <c r="I12285" s="4">
        <v>402.7</v>
      </c>
    </row>
    <row r="12286" spans="9:9" x14ac:dyDescent="0.25">
      <c r="I12286" s="4">
        <v>239.39999999999901</v>
      </c>
    </row>
    <row r="12287" spans="9:9" x14ac:dyDescent="0.25">
      <c r="I12287" s="4">
        <v>11.25</v>
      </c>
    </row>
    <row r="12288" spans="9:9" x14ac:dyDescent="0.25">
      <c r="I12288" s="4">
        <v>86.9</v>
      </c>
    </row>
    <row r="12289" spans="9:9" x14ac:dyDescent="0.25">
      <c r="I12289" s="4">
        <v>182</v>
      </c>
    </row>
    <row r="12292" spans="9:9" x14ac:dyDescent="0.25">
      <c r="I12292" s="4">
        <v>5</v>
      </c>
    </row>
    <row r="12293" spans="9:9" x14ac:dyDescent="0.25">
      <c r="I12293" s="4">
        <v>2</v>
      </c>
    </row>
    <row r="12294" spans="9:9" x14ac:dyDescent="0.25">
      <c r="I12294" s="4">
        <v>2</v>
      </c>
    </row>
    <row r="12295" spans="9:9" x14ac:dyDescent="0.25">
      <c r="I12295" s="4">
        <v>43</v>
      </c>
    </row>
    <row r="12301" spans="9:9" x14ac:dyDescent="0.25">
      <c r="I12301" s="4">
        <v>98.5</v>
      </c>
    </row>
    <row r="12302" spans="9:9" x14ac:dyDescent="0.25">
      <c r="I12302" s="4">
        <v>234.99</v>
      </c>
    </row>
    <row r="12303" spans="9:9" x14ac:dyDescent="0.25">
      <c r="I12303" s="4">
        <v>66.5</v>
      </c>
    </row>
    <row r="12304" spans="9:9" x14ac:dyDescent="0.25">
      <c r="I12304" s="4">
        <v>81.75</v>
      </c>
    </row>
    <row r="12306" spans="9:9" x14ac:dyDescent="0.25">
      <c r="I12306" s="4">
        <v>23.6</v>
      </c>
    </row>
    <row r="12308" spans="9:9" x14ac:dyDescent="0.25">
      <c r="I12308" s="4">
        <v>221.17</v>
      </c>
    </row>
    <row r="12309" spans="9:9" x14ac:dyDescent="0.25">
      <c r="I12309" s="4">
        <v>55</v>
      </c>
    </row>
    <row r="12310" spans="9:9" x14ac:dyDescent="0.25">
      <c r="I12310" s="4">
        <v>247.1</v>
      </c>
    </row>
    <row r="12312" spans="9:9" x14ac:dyDescent="0.25">
      <c r="I12312" s="4">
        <v>10</v>
      </c>
    </row>
    <row r="12313" spans="9:9" x14ac:dyDescent="0.25">
      <c r="I12313" s="4">
        <v>82.6</v>
      </c>
    </row>
    <row r="12316" spans="9:9" x14ac:dyDescent="0.25">
      <c r="I12316" s="4">
        <v>10</v>
      </c>
    </row>
    <row r="12317" spans="9:9" x14ac:dyDescent="0.25">
      <c r="I12317" s="4">
        <v>257.56</v>
      </c>
    </row>
    <row r="12319" spans="9:9" x14ac:dyDescent="0.25">
      <c r="I12319" s="4">
        <v>352.29</v>
      </c>
    </row>
    <row r="12321" spans="9:9" x14ac:dyDescent="0.25">
      <c r="I12321" s="4">
        <v>60</v>
      </c>
    </row>
    <row r="12322" spans="9:9" x14ac:dyDescent="0.25">
      <c r="I12322" s="4">
        <v>97.4</v>
      </c>
    </row>
    <row r="12323" spans="9:9" x14ac:dyDescent="0.25">
      <c r="I12323" s="4">
        <v>1</v>
      </c>
    </row>
    <row r="12325" spans="9:9" x14ac:dyDescent="0.25">
      <c r="I12325" s="4">
        <v>3</v>
      </c>
    </row>
    <row r="12326" spans="9:9" x14ac:dyDescent="0.25">
      <c r="I12326" s="4">
        <v>21.5</v>
      </c>
    </row>
    <row r="12328" spans="9:9" x14ac:dyDescent="0.25">
      <c r="I12328" s="4">
        <v>34.01</v>
      </c>
    </row>
    <row r="12329" spans="9:9" x14ac:dyDescent="0.25">
      <c r="I12329" s="4">
        <v>322.3</v>
      </c>
    </row>
    <row r="12330" spans="9:9" x14ac:dyDescent="0.25">
      <c r="I12330" s="4">
        <v>114.80999999999899</v>
      </c>
    </row>
    <row r="12332" spans="9:9" x14ac:dyDescent="0.25">
      <c r="I12332" s="4">
        <v>167.7</v>
      </c>
    </row>
    <row r="12335" spans="9:9" x14ac:dyDescent="0.25">
      <c r="I12335" s="4">
        <v>5</v>
      </c>
    </row>
    <row r="12336" spans="9:9" x14ac:dyDescent="0.25">
      <c r="I12336" s="4">
        <v>76.599999999999994</v>
      </c>
    </row>
    <row r="12337" spans="9:9" x14ac:dyDescent="0.25">
      <c r="I12337" s="4">
        <v>60</v>
      </c>
    </row>
    <row r="12339" spans="9:9" x14ac:dyDescent="0.25">
      <c r="I12339" s="4">
        <v>5</v>
      </c>
    </row>
    <row r="12341" spans="9:9" x14ac:dyDescent="0.25">
      <c r="I12341" s="4">
        <v>21</v>
      </c>
    </row>
    <row r="12342" spans="9:9" x14ac:dyDescent="0.25">
      <c r="I12342" s="4">
        <v>269.7</v>
      </c>
    </row>
    <row r="12343" spans="9:9" x14ac:dyDescent="0.25">
      <c r="I12343" s="4">
        <v>11</v>
      </c>
    </row>
    <row r="12345" spans="9:9" x14ac:dyDescent="0.25">
      <c r="I12345" s="4">
        <v>36.700000000000003</v>
      </c>
    </row>
    <row r="12346" spans="9:9" x14ac:dyDescent="0.25">
      <c r="I12346" s="4">
        <v>30.5</v>
      </c>
    </row>
    <row r="12348" spans="9:9" x14ac:dyDescent="0.25">
      <c r="I12348" s="4">
        <v>203.39999999999901</v>
      </c>
    </row>
    <row r="12351" spans="9:9" x14ac:dyDescent="0.25">
      <c r="I12351" s="4">
        <v>14</v>
      </c>
    </row>
    <row r="12352" spans="9:9" x14ac:dyDescent="0.25">
      <c r="I12352" s="4">
        <v>71.899999999999906</v>
      </c>
    </row>
    <row r="12353" spans="9:9" x14ac:dyDescent="0.25">
      <c r="I12353" s="4">
        <v>5.5</v>
      </c>
    </row>
    <row r="12354" spans="9:9" x14ac:dyDescent="0.25">
      <c r="I12354" s="4">
        <v>21.5</v>
      </c>
    </row>
    <row r="12356" spans="9:9" x14ac:dyDescent="0.25">
      <c r="I12356" s="4">
        <v>20</v>
      </c>
    </row>
    <row r="12357" spans="9:9" x14ac:dyDescent="0.25">
      <c r="I12357" s="4">
        <v>69.7</v>
      </c>
    </row>
    <row r="12358" spans="9:9" x14ac:dyDescent="0.25">
      <c r="I12358" s="4">
        <v>111</v>
      </c>
    </row>
    <row r="12359" spans="9:9" x14ac:dyDescent="0.25">
      <c r="I12359" s="4">
        <v>5</v>
      </c>
    </row>
    <row r="12361" spans="9:9" x14ac:dyDescent="0.25">
      <c r="I12361" s="4">
        <v>59.5</v>
      </c>
    </row>
    <row r="12362" spans="9:9" x14ac:dyDescent="0.25">
      <c r="I12362" s="4">
        <v>145.01</v>
      </c>
    </row>
    <row r="12363" spans="9:9" x14ac:dyDescent="0.25">
      <c r="I12363" s="4">
        <v>0.7</v>
      </c>
    </row>
    <row r="12365" spans="9:9" x14ac:dyDescent="0.25">
      <c r="I12365" s="4">
        <v>315.49</v>
      </c>
    </row>
    <row r="12368" spans="9:9" x14ac:dyDescent="0.25">
      <c r="I12368" s="4">
        <v>527.42999999999995</v>
      </c>
    </row>
    <row r="12373" spans="9:9" x14ac:dyDescent="0.25">
      <c r="I12373" s="4">
        <v>1931.7</v>
      </c>
    </row>
    <row r="12374" spans="9:9" x14ac:dyDescent="0.25">
      <c r="I12374" s="4">
        <v>941</v>
      </c>
    </row>
    <row r="12375" spans="9:9" x14ac:dyDescent="0.25">
      <c r="I12375" s="4">
        <v>1620.9</v>
      </c>
    </row>
    <row r="12379" spans="9:9" x14ac:dyDescent="0.25">
      <c r="I12379" s="4">
        <v>3495.51999999999</v>
      </c>
    </row>
    <row r="12380" spans="9:9" x14ac:dyDescent="0.25">
      <c r="I12380" s="4">
        <v>2215.6</v>
      </c>
    </row>
    <row r="12382" spans="9:9" x14ac:dyDescent="0.25">
      <c r="I12382" s="4">
        <v>1877.1</v>
      </c>
    </row>
    <row r="12383" spans="9:9" x14ac:dyDescent="0.25">
      <c r="I12383" s="4">
        <v>1236.05</v>
      </c>
    </row>
    <row r="12384" spans="9:9" x14ac:dyDescent="0.25">
      <c r="I12384" s="4">
        <v>2039</v>
      </c>
    </row>
    <row r="12385" spans="9:9" x14ac:dyDescent="0.25">
      <c r="I12385" s="4">
        <v>1863.56</v>
      </c>
    </row>
    <row r="12386" spans="9:9" x14ac:dyDescent="0.25">
      <c r="I12386" s="4">
        <v>997.9</v>
      </c>
    </row>
    <row r="12387" spans="9:9" x14ac:dyDescent="0.25">
      <c r="I12387" s="4">
        <v>1943.85</v>
      </c>
    </row>
    <row r="12388" spans="9:9" x14ac:dyDescent="0.25">
      <c r="I12388" s="4">
        <v>1139</v>
      </c>
    </row>
    <row r="12390" spans="9:9" x14ac:dyDescent="0.25">
      <c r="I12390" s="4">
        <v>2442.8999999999901</v>
      </c>
    </row>
    <row r="12391" spans="9:9" x14ac:dyDescent="0.25">
      <c r="I12391" s="4">
        <v>2589.6</v>
      </c>
    </row>
    <row r="12392" spans="9:9" x14ac:dyDescent="0.25">
      <c r="I12392" s="4">
        <v>2173.65</v>
      </c>
    </row>
    <row r="12393" spans="9:9" x14ac:dyDescent="0.25">
      <c r="I12393" s="4">
        <v>1409</v>
      </c>
    </row>
    <row r="12394" spans="9:9" x14ac:dyDescent="0.25">
      <c r="I12394" s="4">
        <v>2723.22</v>
      </c>
    </row>
    <row r="12395" spans="9:9" x14ac:dyDescent="0.25">
      <c r="I12395" s="4">
        <v>1929.98</v>
      </c>
    </row>
    <row r="12398" spans="9:9" x14ac:dyDescent="0.25">
      <c r="I12398" s="4">
        <v>2486.1999999999998</v>
      </c>
    </row>
    <row r="12399" spans="9:9" x14ac:dyDescent="0.25">
      <c r="I12399" s="4">
        <v>2483.85</v>
      </c>
    </row>
    <row r="12400" spans="9:9" x14ac:dyDescent="0.25">
      <c r="I12400" s="4">
        <v>2014.41</v>
      </c>
    </row>
    <row r="12402" spans="9:9" x14ac:dyDescent="0.25">
      <c r="I12402" s="4">
        <v>2515.6</v>
      </c>
    </row>
    <row r="12404" spans="9:9" x14ac:dyDescent="0.25">
      <c r="I12404" s="4">
        <v>2922.3</v>
      </c>
    </row>
    <row r="12405" spans="9:9" x14ac:dyDescent="0.25">
      <c r="I12405" s="4">
        <v>1277.95</v>
      </c>
    </row>
    <row r="12406" spans="9:9" x14ac:dyDescent="0.25">
      <c r="I12406" s="4">
        <v>1117.5</v>
      </c>
    </row>
    <row r="12407" spans="9:9" x14ac:dyDescent="0.25">
      <c r="I12407" s="4">
        <v>3586.19</v>
      </c>
    </row>
    <row r="12408" spans="9:9" x14ac:dyDescent="0.25">
      <c r="I12408" s="4">
        <v>2276</v>
      </c>
    </row>
    <row r="12410" spans="9:9" x14ac:dyDescent="0.25">
      <c r="I12410" s="4">
        <v>2732.1299999999901</v>
      </c>
    </row>
    <row r="12412" spans="9:9" x14ac:dyDescent="0.25">
      <c r="I12412" s="4">
        <v>2071.6999999999998</v>
      </c>
    </row>
    <row r="12413" spans="9:9" x14ac:dyDescent="0.25">
      <c r="I12413" s="4">
        <v>2539.9</v>
      </c>
    </row>
    <row r="12416" spans="9:9" x14ac:dyDescent="0.25">
      <c r="I12416" s="4">
        <v>1279.95</v>
      </c>
    </row>
    <row r="12417" spans="9:9" x14ac:dyDescent="0.25">
      <c r="I12417" s="4">
        <v>1544.57</v>
      </c>
    </row>
    <row r="12418" spans="9:9" x14ac:dyDescent="0.25">
      <c r="I12418" s="4">
        <v>1741.8</v>
      </c>
    </row>
    <row r="12419" spans="9:9" x14ac:dyDescent="0.25">
      <c r="I12419" s="4">
        <v>2637.9</v>
      </c>
    </row>
    <row r="12420" spans="9:9" x14ac:dyDescent="0.25">
      <c r="I12420" s="4">
        <v>3083</v>
      </c>
    </row>
    <row r="12421" spans="9:9" x14ac:dyDescent="0.25">
      <c r="I12421" s="4">
        <v>2850.65</v>
      </c>
    </row>
    <row r="12422" spans="9:9" x14ac:dyDescent="0.25">
      <c r="I12422" s="4">
        <v>681.25</v>
      </c>
    </row>
    <row r="12423" spans="9:9" x14ac:dyDescent="0.25">
      <c r="I12423" s="4">
        <v>627.6</v>
      </c>
    </row>
    <row r="12424" spans="9:9" x14ac:dyDescent="0.25">
      <c r="I12424" s="4">
        <v>3830</v>
      </c>
    </row>
    <row r="12425" spans="9:9" x14ac:dyDescent="0.25">
      <c r="I12425" s="4">
        <v>3025.2</v>
      </c>
    </row>
    <row r="12426" spans="9:9" x14ac:dyDescent="0.25">
      <c r="I12426" s="4">
        <v>4294.01</v>
      </c>
    </row>
    <row r="12427" spans="9:9" x14ac:dyDescent="0.25">
      <c r="I12427" s="4">
        <v>2575.02</v>
      </c>
    </row>
    <row r="12428" spans="9:9" x14ac:dyDescent="0.25">
      <c r="I12428" s="4">
        <v>1195.8499999999999</v>
      </c>
    </row>
    <row r="12429" spans="9:9" x14ac:dyDescent="0.25">
      <c r="I12429" s="4">
        <v>1071.75</v>
      </c>
    </row>
    <row r="12431" spans="9:9" x14ac:dyDescent="0.25">
      <c r="I12431" s="4">
        <v>1694.5</v>
      </c>
    </row>
    <row r="12432" spans="9:9" x14ac:dyDescent="0.25">
      <c r="I12432" s="4">
        <v>1119.8</v>
      </c>
    </row>
    <row r="12433" spans="9:9" x14ac:dyDescent="0.25">
      <c r="I12433" s="4">
        <v>555.5</v>
      </c>
    </row>
    <row r="12434" spans="9:9" x14ac:dyDescent="0.25">
      <c r="I12434" s="4">
        <v>737.5</v>
      </c>
    </row>
    <row r="12435" spans="9:9" x14ac:dyDescent="0.25">
      <c r="I12435" s="4">
        <v>155</v>
      </c>
    </row>
    <row r="12436" spans="9:9" x14ac:dyDescent="0.25">
      <c r="I12436" s="4">
        <v>2041.3</v>
      </c>
    </row>
    <row r="12438" spans="9:9" x14ac:dyDescent="0.25">
      <c r="I12438" s="4">
        <v>2385.7199999999998</v>
      </c>
    </row>
    <row r="12439" spans="9:9" x14ac:dyDescent="0.25">
      <c r="I12439" s="4">
        <v>2333</v>
      </c>
    </row>
    <row r="12440" spans="9:9" x14ac:dyDescent="0.25">
      <c r="I12440" s="4">
        <v>2256.54</v>
      </c>
    </row>
    <row r="12441" spans="9:9" x14ac:dyDescent="0.25">
      <c r="I12441" s="4">
        <v>1857.8</v>
      </c>
    </row>
    <row r="12442" spans="9:9" x14ac:dyDescent="0.25">
      <c r="I12442" s="4">
        <v>1960.35</v>
      </c>
    </row>
    <row r="12443" spans="9:9" x14ac:dyDescent="0.25">
      <c r="I12443" s="4">
        <v>1415.84</v>
      </c>
    </row>
    <row r="12444" spans="9:9" x14ac:dyDescent="0.25">
      <c r="I12444" s="4">
        <v>2425</v>
      </c>
    </row>
    <row r="12445" spans="9:9" x14ac:dyDescent="0.25">
      <c r="I12445" s="4">
        <v>1614.7</v>
      </c>
    </row>
    <row r="12447" spans="9:9" x14ac:dyDescent="0.25">
      <c r="I12447" s="4">
        <v>1910.9</v>
      </c>
    </row>
    <row r="12448" spans="9:9" x14ac:dyDescent="0.25">
      <c r="I12448" s="4">
        <v>1763.35</v>
      </c>
    </row>
    <row r="12449" spans="9:9" x14ac:dyDescent="0.25">
      <c r="I12449" s="4">
        <v>1363.1</v>
      </c>
    </row>
    <row r="12451" spans="9:9" x14ac:dyDescent="0.25">
      <c r="I12451" s="4">
        <v>2935.9</v>
      </c>
    </row>
    <row r="12452" spans="9:9" x14ac:dyDescent="0.25">
      <c r="I12452" s="4">
        <v>1681.3</v>
      </c>
    </row>
    <row r="12453" spans="9:9" x14ac:dyDescent="0.25">
      <c r="I12453" s="4">
        <v>1719.6</v>
      </c>
    </row>
    <row r="12454" spans="9:9" x14ac:dyDescent="0.25">
      <c r="I12454" s="4">
        <v>2094.9</v>
      </c>
    </row>
    <row r="12455" spans="9:9" x14ac:dyDescent="0.25">
      <c r="I12455" s="4">
        <v>1237.0999999999999</v>
      </c>
    </row>
    <row r="12456" spans="9:9" x14ac:dyDescent="0.25">
      <c r="I12456" s="4">
        <v>2552.67</v>
      </c>
    </row>
    <row r="12457" spans="9:9" x14ac:dyDescent="0.25">
      <c r="I12457" s="4">
        <v>1031.5</v>
      </c>
    </row>
    <row r="12458" spans="9:9" x14ac:dyDescent="0.25">
      <c r="I12458" s="4">
        <v>1304.0899999999999</v>
      </c>
    </row>
    <row r="12459" spans="9:9" x14ac:dyDescent="0.25">
      <c r="I12459" s="4">
        <v>1780.7</v>
      </c>
    </row>
    <row r="12460" spans="9:9" x14ac:dyDescent="0.25">
      <c r="I12460" s="4">
        <v>2932.2</v>
      </c>
    </row>
    <row r="12461" spans="9:9" x14ac:dyDescent="0.25">
      <c r="I12461" s="4">
        <v>181.3</v>
      </c>
    </row>
    <row r="12462" spans="9:9" x14ac:dyDescent="0.25">
      <c r="I12462" s="4">
        <v>1023.04</v>
      </c>
    </row>
    <row r="12464" spans="9:9" x14ac:dyDescent="0.25">
      <c r="I12464" s="4">
        <v>3140.4</v>
      </c>
    </row>
    <row r="12465" spans="9:9" x14ac:dyDescent="0.25">
      <c r="I12465" s="4">
        <v>1698.5</v>
      </c>
    </row>
    <row r="12466" spans="9:9" x14ac:dyDescent="0.25">
      <c r="I12466" s="4">
        <v>549.54999999999995</v>
      </c>
    </row>
    <row r="12467" spans="9:9" x14ac:dyDescent="0.25">
      <c r="I12467" s="4">
        <v>1129.5</v>
      </c>
    </row>
    <row r="12468" spans="9:9" x14ac:dyDescent="0.25">
      <c r="I12468" s="4">
        <v>1806.19999999999</v>
      </c>
    </row>
    <row r="12469" spans="9:9" x14ac:dyDescent="0.25">
      <c r="I12469" s="4">
        <v>1733.8</v>
      </c>
    </row>
    <row r="12471" spans="9:9" x14ac:dyDescent="0.25">
      <c r="I12471" s="4">
        <v>1414.65</v>
      </c>
    </row>
    <row r="12472" spans="9:9" x14ac:dyDescent="0.25">
      <c r="I12472" s="4">
        <v>2486.3000000000002</v>
      </c>
    </row>
    <row r="12473" spans="9:9" x14ac:dyDescent="0.25">
      <c r="I12473" s="4">
        <v>2239.6</v>
      </c>
    </row>
    <row r="12474" spans="9:9" x14ac:dyDescent="0.25">
      <c r="I12474" s="4">
        <v>889.69999999999902</v>
      </c>
    </row>
    <row r="12475" spans="9:9" x14ac:dyDescent="0.25">
      <c r="I12475" s="4">
        <v>3090.1</v>
      </c>
    </row>
    <row r="12476" spans="9:9" x14ac:dyDescent="0.25">
      <c r="I12476" s="4">
        <v>2902.75</v>
      </c>
    </row>
    <row r="12477" spans="9:9" x14ac:dyDescent="0.25">
      <c r="I12477" s="4">
        <v>1750.5</v>
      </c>
    </row>
    <row r="12478" spans="9:9" x14ac:dyDescent="0.25">
      <c r="I12478" s="4">
        <v>1899</v>
      </c>
    </row>
    <row r="12480" spans="9:9" x14ac:dyDescent="0.25">
      <c r="I12480" s="4">
        <v>2144</v>
      </c>
    </row>
    <row r="12481" spans="9:9" x14ac:dyDescent="0.25">
      <c r="I12481" s="4">
        <v>2636.5</v>
      </c>
    </row>
    <row r="12482" spans="9:9" x14ac:dyDescent="0.25">
      <c r="I12482" s="4">
        <v>2472.1</v>
      </c>
    </row>
    <row r="12483" spans="9:9" x14ac:dyDescent="0.25">
      <c r="I12483" s="4">
        <v>1484.85</v>
      </c>
    </row>
    <row r="12484" spans="9:9" x14ac:dyDescent="0.25">
      <c r="I12484" s="4">
        <v>1276.0999999999999</v>
      </c>
    </row>
    <row r="12485" spans="9:9" x14ac:dyDescent="0.25">
      <c r="I12485" s="4">
        <v>2773.55</v>
      </c>
    </row>
    <row r="12486" spans="9:9" x14ac:dyDescent="0.25">
      <c r="I12486" s="4">
        <v>1772.96999999999</v>
      </c>
    </row>
    <row r="12487" spans="9:9" x14ac:dyDescent="0.25">
      <c r="I12487" s="4">
        <v>2176.1999999999998</v>
      </c>
    </row>
    <row r="12488" spans="9:9" x14ac:dyDescent="0.25">
      <c r="I12488" s="4">
        <v>2231.15</v>
      </c>
    </row>
    <row r="12490" spans="9:9" x14ac:dyDescent="0.25">
      <c r="I12490" s="4">
        <v>673.99</v>
      </c>
    </row>
    <row r="12491" spans="9:9" x14ac:dyDescent="0.25">
      <c r="I12491" s="4">
        <v>1507.7</v>
      </c>
    </row>
    <row r="12492" spans="9:9" x14ac:dyDescent="0.25">
      <c r="I12492" s="4">
        <v>1338</v>
      </c>
    </row>
    <row r="12493" spans="9:9" x14ac:dyDescent="0.25">
      <c r="I12493" s="4">
        <v>2554.41</v>
      </c>
    </row>
    <row r="12494" spans="9:9" x14ac:dyDescent="0.25">
      <c r="I12494" s="4">
        <v>989.3</v>
      </c>
    </row>
    <row r="12495" spans="9:9" x14ac:dyDescent="0.25">
      <c r="I12495" s="4">
        <v>1216.7</v>
      </c>
    </row>
    <row r="12496" spans="9:9" x14ac:dyDescent="0.25">
      <c r="I12496" s="4">
        <v>1386.2</v>
      </c>
    </row>
    <row r="12497" spans="9:9" x14ac:dyDescent="0.25">
      <c r="I12497" s="4">
        <v>541.70000000000005</v>
      </c>
    </row>
    <row r="12498" spans="9:9" x14ac:dyDescent="0.25">
      <c r="I12498" s="4">
        <v>1662.2</v>
      </c>
    </row>
    <row r="12499" spans="9:9" x14ac:dyDescent="0.25">
      <c r="I12499" s="4">
        <v>1900.86</v>
      </c>
    </row>
    <row r="12500" spans="9:9" x14ac:dyDescent="0.25">
      <c r="I12500" s="4">
        <v>3455.73</v>
      </c>
    </row>
    <row r="12501" spans="9:9" x14ac:dyDescent="0.25">
      <c r="I12501" s="4">
        <v>1513.55</v>
      </c>
    </row>
    <row r="12502" spans="9:9" x14ac:dyDescent="0.25">
      <c r="I12502" s="4">
        <v>1610.6</v>
      </c>
    </row>
    <row r="12503" spans="9:9" x14ac:dyDescent="0.25">
      <c r="I12503" s="4">
        <v>2197.6999999999998</v>
      </c>
    </row>
    <row r="12504" spans="9:9" x14ac:dyDescent="0.25">
      <c r="I12504" s="4">
        <v>3209.4</v>
      </c>
    </row>
    <row r="12505" spans="9:9" x14ac:dyDescent="0.25">
      <c r="I12505" s="4">
        <v>1663.1</v>
      </c>
    </row>
    <row r="12507" spans="9:9" x14ac:dyDescent="0.25">
      <c r="I12507" s="4">
        <v>2890.71</v>
      </c>
    </row>
    <row r="12512" spans="9:9" x14ac:dyDescent="0.25">
      <c r="I12512" s="4">
        <v>216.73999999999899</v>
      </c>
    </row>
    <row r="12513" spans="9:9" x14ac:dyDescent="0.25">
      <c r="I12513" s="4">
        <v>36.549999999999997</v>
      </c>
    </row>
    <row r="12514" spans="9:9" x14ac:dyDescent="0.25">
      <c r="I12514" s="4">
        <v>541.66999999999996</v>
      </c>
    </row>
    <row r="12518" spans="9:9" x14ac:dyDescent="0.25">
      <c r="I12518" s="4">
        <v>256.229999999999</v>
      </c>
    </row>
    <row r="12519" spans="9:9" x14ac:dyDescent="0.25">
      <c r="I12519" s="4">
        <v>1063.8999999999901</v>
      </c>
    </row>
    <row r="12521" spans="9:9" x14ac:dyDescent="0.25">
      <c r="I12521" s="4">
        <v>344.39999999999901</v>
      </c>
    </row>
    <row r="12522" spans="9:9" x14ac:dyDescent="0.25">
      <c r="I12522" s="4">
        <v>602.54999999999995</v>
      </c>
    </row>
    <row r="12523" spans="9:9" x14ac:dyDescent="0.25">
      <c r="I12523" s="4">
        <v>1067.5999999999999</v>
      </c>
    </row>
    <row r="12524" spans="9:9" x14ac:dyDescent="0.25">
      <c r="I12524" s="4">
        <v>377.14</v>
      </c>
    </row>
    <row r="12525" spans="9:9" x14ac:dyDescent="0.25">
      <c r="I12525" s="4">
        <v>213.16</v>
      </c>
    </row>
    <row r="12526" spans="9:9" x14ac:dyDescent="0.25">
      <c r="I12526" s="4">
        <v>398</v>
      </c>
    </row>
    <row r="12527" spans="9:9" x14ac:dyDescent="0.25">
      <c r="I12527" s="4">
        <v>181.16</v>
      </c>
    </row>
    <row r="12529" spans="9:9" x14ac:dyDescent="0.25">
      <c r="I12529" s="4">
        <v>397.16999999999899</v>
      </c>
    </row>
    <row r="12530" spans="9:9" x14ac:dyDescent="0.25">
      <c r="I12530" s="4">
        <v>540.9</v>
      </c>
    </row>
    <row r="12531" spans="9:9" x14ac:dyDescent="0.25">
      <c r="I12531" s="4">
        <v>473.67</v>
      </c>
    </row>
    <row r="12532" spans="9:9" x14ac:dyDescent="0.25">
      <c r="I12532" s="4">
        <v>459.3</v>
      </c>
    </row>
    <row r="12533" spans="9:9" x14ac:dyDescent="0.25">
      <c r="I12533" s="4">
        <v>282.58999999999997</v>
      </c>
    </row>
    <row r="12534" spans="9:9" x14ac:dyDescent="0.25">
      <c r="I12534" s="4">
        <v>1472.65</v>
      </c>
    </row>
    <row r="12537" spans="9:9" x14ac:dyDescent="0.25">
      <c r="I12537" s="4">
        <v>598.81999999999903</v>
      </c>
    </row>
    <row r="12538" spans="9:9" x14ac:dyDescent="0.25">
      <c r="I12538" s="4">
        <v>447.88</v>
      </c>
    </row>
    <row r="12539" spans="9:9" x14ac:dyDescent="0.25">
      <c r="I12539" s="4">
        <v>494.74</v>
      </c>
    </row>
    <row r="12541" spans="9:9" x14ac:dyDescent="0.25">
      <c r="I12541" s="4">
        <v>824.43999999999903</v>
      </c>
    </row>
    <row r="12543" spans="9:9" x14ac:dyDescent="0.25">
      <c r="I12543" s="4">
        <v>340.7</v>
      </c>
    </row>
    <row r="12544" spans="9:9" x14ac:dyDescent="0.25">
      <c r="I12544" s="4">
        <v>544.25999999999897</v>
      </c>
    </row>
    <row r="12545" spans="9:9" x14ac:dyDescent="0.25">
      <c r="I12545" s="4">
        <v>511.65</v>
      </c>
    </row>
    <row r="12546" spans="9:9" x14ac:dyDescent="0.25">
      <c r="I12546" s="4">
        <v>941.38</v>
      </c>
    </row>
    <row r="12547" spans="9:9" x14ac:dyDescent="0.25">
      <c r="I12547" s="4">
        <v>272.04999999999899</v>
      </c>
    </row>
    <row r="12549" spans="9:9" x14ac:dyDescent="0.25">
      <c r="I12549" s="4">
        <v>351.12</v>
      </c>
    </row>
    <row r="12551" spans="9:9" x14ac:dyDescent="0.25">
      <c r="I12551" s="4">
        <v>519.80999999999904</v>
      </c>
    </row>
    <row r="12552" spans="9:9" x14ac:dyDescent="0.25">
      <c r="I12552" s="4">
        <v>158.69999999999999</v>
      </c>
    </row>
    <row r="12555" spans="9:9" x14ac:dyDescent="0.25">
      <c r="I12555" s="4">
        <v>249.25</v>
      </c>
    </row>
    <row r="12556" spans="9:9" x14ac:dyDescent="0.25">
      <c r="I12556" s="4">
        <v>105.83999999999899</v>
      </c>
    </row>
    <row r="12557" spans="9:9" x14ac:dyDescent="0.25">
      <c r="I12557" s="4">
        <v>397.9</v>
      </c>
    </row>
    <row r="12558" spans="9:9" x14ac:dyDescent="0.25">
      <c r="I12558" s="4">
        <v>383.2</v>
      </c>
    </row>
    <row r="12559" spans="9:9" x14ac:dyDescent="0.25">
      <c r="I12559" s="4">
        <v>148.94999999999999</v>
      </c>
    </row>
    <row r="12560" spans="9:9" x14ac:dyDescent="0.25">
      <c r="I12560" s="4">
        <v>686.599999999999</v>
      </c>
    </row>
    <row r="12561" spans="9:9" x14ac:dyDescent="0.25">
      <c r="I12561" s="4">
        <v>421.61999999999898</v>
      </c>
    </row>
    <row r="12562" spans="9:9" x14ac:dyDescent="0.25">
      <c r="I12562" s="4">
        <v>15.3</v>
      </c>
    </row>
    <row r="12563" spans="9:9" x14ac:dyDescent="0.25">
      <c r="I12563" s="4">
        <v>1012.87</v>
      </c>
    </row>
    <row r="12564" spans="9:9" x14ac:dyDescent="0.25">
      <c r="I12564" s="4">
        <v>427.51</v>
      </c>
    </row>
    <row r="12565" spans="9:9" x14ac:dyDescent="0.25">
      <c r="I12565" s="4">
        <v>930.18</v>
      </c>
    </row>
    <row r="12566" spans="9:9" x14ac:dyDescent="0.25">
      <c r="I12566" s="4">
        <v>446.41</v>
      </c>
    </row>
    <row r="12567" spans="9:9" x14ac:dyDescent="0.25">
      <c r="I12567" s="4">
        <v>483.85</v>
      </c>
    </row>
    <row r="12568" spans="9:9" x14ac:dyDescent="0.25">
      <c r="I12568" s="4">
        <v>241.39</v>
      </c>
    </row>
    <row r="12570" spans="9:9" x14ac:dyDescent="0.25">
      <c r="I12570" s="4">
        <v>604.85</v>
      </c>
    </row>
    <row r="12571" spans="9:9" x14ac:dyDescent="0.25">
      <c r="I12571" s="4">
        <v>605.9</v>
      </c>
    </row>
    <row r="12572" spans="9:9" x14ac:dyDescent="0.25">
      <c r="I12572" s="4">
        <v>217.20999999999901</v>
      </c>
    </row>
    <row r="12573" spans="9:9" x14ac:dyDescent="0.25">
      <c r="I12573" s="4">
        <v>65</v>
      </c>
    </row>
    <row r="12574" spans="9:9" x14ac:dyDescent="0.25">
      <c r="I12574" s="4">
        <v>226.14999999999901</v>
      </c>
    </row>
    <row r="12575" spans="9:9" x14ac:dyDescent="0.25">
      <c r="I12575" s="4">
        <v>481.99</v>
      </c>
    </row>
    <row r="12577" spans="9:9" x14ac:dyDescent="0.25">
      <c r="I12577" s="4">
        <v>602.12</v>
      </c>
    </row>
    <row r="12578" spans="9:9" x14ac:dyDescent="0.25">
      <c r="I12578" s="4">
        <v>461.55999999999898</v>
      </c>
    </row>
    <row r="12579" spans="9:9" x14ac:dyDescent="0.25">
      <c r="I12579" s="4">
        <v>624.5</v>
      </c>
    </row>
    <row r="12580" spans="9:9" x14ac:dyDescent="0.25">
      <c r="I12580" s="4">
        <v>1377.0999999999899</v>
      </c>
    </row>
    <row r="12581" spans="9:9" x14ac:dyDescent="0.25">
      <c r="I12581" s="4">
        <v>617.349999999999</v>
      </c>
    </row>
    <row r="12582" spans="9:9" x14ac:dyDescent="0.25">
      <c r="I12582" s="4">
        <v>537.04</v>
      </c>
    </row>
    <row r="12584" spans="9:9" x14ac:dyDescent="0.25">
      <c r="I12584" s="4">
        <v>186.25</v>
      </c>
    </row>
    <row r="12586" spans="9:9" x14ac:dyDescent="0.25">
      <c r="I12586" s="4">
        <v>677.03</v>
      </c>
    </row>
    <row r="12587" spans="9:9" x14ac:dyDescent="0.25">
      <c r="I12587" s="4">
        <v>294.39</v>
      </c>
    </row>
    <row r="12588" spans="9:9" x14ac:dyDescent="0.25">
      <c r="I12588" s="4">
        <v>678.87000000000103</v>
      </c>
    </row>
    <row r="12590" spans="9:9" x14ac:dyDescent="0.25">
      <c r="I12590" s="4">
        <v>457.9</v>
      </c>
    </row>
    <row r="12591" spans="9:9" x14ac:dyDescent="0.25">
      <c r="I12591" s="4">
        <v>381.58</v>
      </c>
    </row>
    <row r="12592" spans="9:9" x14ac:dyDescent="0.25">
      <c r="I12592" s="4">
        <v>152.29</v>
      </c>
    </row>
    <row r="12593" spans="9:9" x14ac:dyDescent="0.25">
      <c r="I12593" s="4">
        <v>384</v>
      </c>
    </row>
    <row r="12594" spans="9:9" x14ac:dyDescent="0.25">
      <c r="I12594" s="4">
        <v>570.09</v>
      </c>
    </row>
    <row r="12595" spans="9:9" x14ac:dyDescent="0.25">
      <c r="I12595" s="4">
        <v>208.95999999999901</v>
      </c>
    </row>
    <row r="12596" spans="9:9" x14ac:dyDescent="0.25">
      <c r="I12596" s="4">
        <v>67.400000000000006</v>
      </c>
    </row>
    <row r="12597" spans="9:9" x14ac:dyDescent="0.25">
      <c r="I12597" s="4">
        <v>658.97999999999797</v>
      </c>
    </row>
    <row r="12598" spans="9:9" x14ac:dyDescent="0.25">
      <c r="I12598" s="4">
        <v>101.9</v>
      </c>
    </row>
    <row r="12599" spans="9:9" x14ac:dyDescent="0.25">
      <c r="I12599" s="4">
        <v>261.26</v>
      </c>
    </row>
    <row r="12600" spans="9:9" x14ac:dyDescent="0.25">
      <c r="I12600" s="4">
        <v>31.799999999999901</v>
      </c>
    </row>
    <row r="12603" spans="9:9" x14ac:dyDescent="0.25">
      <c r="I12603" s="4">
        <v>313.5</v>
      </c>
    </row>
    <row r="12604" spans="9:9" x14ac:dyDescent="0.25">
      <c r="I12604" s="4">
        <v>721.69</v>
      </c>
    </row>
    <row r="12605" spans="9:9" x14ac:dyDescent="0.25">
      <c r="I12605" s="4">
        <v>309.54999999999899</v>
      </c>
    </row>
    <row r="12606" spans="9:9" x14ac:dyDescent="0.25">
      <c r="I12606" s="4">
        <v>70.399999999999906</v>
      </c>
    </row>
    <row r="12607" spans="9:9" x14ac:dyDescent="0.25">
      <c r="I12607" s="4">
        <v>772.75</v>
      </c>
    </row>
    <row r="12608" spans="9:9" x14ac:dyDescent="0.25">
      <c r="I12608" s="4">
        <v>2133.3199999999902</v>
      </c>
    </row>
    <row r="12610" spans="9:9" x14ac:dyDescent="0.25">
      <c r="I12610" s="4">
        <v>119.7</v>
      </c>
    </row>
    <row r="12611" spans="9:9" x14ac:dyDescent="0.25">
      <c r="I12611" s="4">
        <v>411.73</v>
      </c>
    </row>
    <row r="12612" spans="9:9" x14ac:dyDescent="0.25">
      <c r="I12612" s="4">
        <v>213.3</v>
      </c>
    </row>
    <row r="12613" spans="9:9" x14ac:dyDescent="0.25">
      <c r="I12613" s="4">
        <v>625.07000000000005</v>
      </c>
    </row>
    <row r="12614" spans="9:9" x14ac:dyDescent="0.25">
      <c r="I12614" s="4">
        <v>896.849999999999</v>
      </c>
    </row>
    <row r="12615" spans="9:9" x14ac:dyDescent="0.25">
      <c r="I12615" s="4">
        <v>882.44999999999902</v>
      </c>
    </row>
    <row r="12616" spans="9:9" x14ac:dyDescent="0.25">
      <c r="I12616" s="4">
        <v>316.79999999999899</v>
      </c>
    </row>
    <row r="12617" spans="9:9" x14ac:dyDescent="0.25">
      <c r="I12617" s="4">
        <v>208.35</v>
      </c>
    </row>
    <row r="12619" spans="9:9" x14ac:dyDescent="0.25">
      <c r="I12619" s="4">
        <v>541.9</v>
      </c>
    </row>
    <row r="12620" spans="9:9" x14ac:dyDescent="0.25">
      <c r="I12620" s="4">
        <v>653.53</v>
      </c>
    </row>
    <row r="12621" spans="9:9" x14ac:dyDescent="0.25">
      <c r="I12621" s="4">
        <v>165.31</v>
      </c>
    </row>
    <row r="12622" spans="9:9" x14ac:dyDescent="0.25">
      <c r="I12622" s="4">
        <v>306.54999999999899</v>
      </c>
    </row>
    <row r="12623" spans="9:9" x14ac:dyDescent="0.25">
      <c r="I12623" s="4">
        <v>246.51</v>
      </c>
    </row>
    <row r="12624" spans="9:9" x14ac:dyDescent="0.25">
      <c r="I12624" s="4">
        <v>557.29999999999995</v>
      </c>
    </row>
    <row r="12625" spans="9:9" x14ac:dyDescent="0.25">
      <c r="I12625" s="4">
        <v>172.7</v>
      </c>
    </row>
    <row r="12626" spans="9:9" x14ac:dyDescent="0.25">
      <c r="I12626" s="4">
        <v>268.74</v>
      </c>
    </row>
    <row r="12627" spans="9:9" x14ac:dyDescent="0.25">
      <c r="I12627" s="4">
        <v>1540.4</v>
      </c>
    </row>
    <row r="12629" spans="9:9" x14ac:dyDescent="0.25">
      <c r="I12629" s="4">
        <v>22</v>
      </c>
    </row>
    <row r="12631" spans="9:9" x14ac:dyDescent="0.25">
      <c r="I12631" s="4">
        <v>790.4</v>
      </c>
    </row>
    <row r="12632" spans="9:9" x14ac:dyDescent="0.25">
      <c r="I12632" s="4">
        <v>123.789999999999</v>
      </c>
    </row>
    <row r="12634" spans="9:9" x14ac:dyDescent="0.25">
      <c r="I12634" s="4">
        <v>118.25</v>
      </c>
    </row>
    <row r="12635" spans="9:9" x14ac:dyDescent="0.25">
      <c r="I12635" s="4">
        <v>249.65</v>
      </c>
    </row>
    <row r="12636" spans="9:9" x14ac:dyDescent="0.25">
      <c r="I12636" s="4">
        <v>234.3</v>
      </c>
    </row>
    <row r="12637" spans="9:9" x14ac:dyDescent="0.25">
      <c r="I12637" s="4">
        <v>276.68</v>
      </c>
    </row>
    <row r="12638" spans="9:9" x14ac:dyDescent="0.25">
      <c r="I12638" s="4">
        <v>358.099999999999</v>
      </c>
    </row>
    <row r="12639" spans="9:9" x14ac:dyDescent="0.25">
      <c r="I12639" s="4">
        <v>1875.15</v>
      </c>
    </row>
    <row r="12640" spans="9:9" x14ac:dyDescent="0.25">
      <c r="I12640" s="4">
        <v>494.96</v>
      </c>
    </row>
    <row r="12641" spans="9:9" x14ac:dyDescent="0.25">
      <c r="I12641" s="4">
        <v>208.14999999999901</v>
      </c>
    </row>
    <row r="12642" spans="9:9" x14ac:dyDescent="0.25">
      <c r="I12642" s="4">
        <v>374.79999999999899</v>
      </c>
    </row>
    <row r="12643" spans="9:9" x14ac:dyDescent="0.25">
      <c r="I12643" s="4">
        <v>463.18</v>
      </c>
    </row>
    <row r="12644" spans="9:9" x14ac:dyDescent="0.25">
      <c r="I12644" s="4">
        <v>565.4</v>
      </c>
    </row>
    <row r="12646" spans="9:9" x14ac:dyDescent="0.25">
      <c r="I12646" s="4">
        <v>610.5</v>
      </c>
    </row>
    <row r="12651" spans="9:9" x14ac:dyDescent="0.25">
      <c r="I12651" s="4">
        <v>1042.56</v>
      </c>
    </row>
    <row r="12652" spans="9:9" x14ac:dyDescent="0.25">
      <c r="I12652" s="4">
        <v>411</v>
      </c>
    </row>
    <row r="12653" spans="9:9" x14ac:dyDescent="0.25">
      <c r="I12653" s="4">
        <v>730.76</v>
      </c>
    </row>
    <row r="12657" spans="9:9" x14ac:dyDescent="0.25">
      <c r="I12657" s="4">
        <v>1628.56</v>
      </c>
    </row>
    <row r="12658" spans="9:9" x14ac:dyDescent="0.25">
      <c r="I12658" s="4">
        <v>2577.27</v>
      </c>
    </row>
    <row r="12660" spans="9:9" x14ac:dyDescent="0.25">
      <c r="I12660" s="4">
        <v>1697.8999999999901</v>
      </c>
    </row>
    <row r="12661" spans="9:9" x14ac:dyDescent="0.25">
      <c r="I12661" s="4">
        <v>629.65</v>
      </c>
    </row>
    <row r="12662" spans="9:9" x14ac:dyDescent="0.25">
      <c r="I12662" s="4">
        <v>2063.1999999999998</v>
      </c>
    </row>
    <row r="12663" spans="9:9" x14ac:dyDescent="0.25">
      <c r="I12663" s="4">
        <v>1544.92</v>
      </c>
    </row>
    <row r="12664" spans="9:9" x14ac:dyDescent="0.25">
      <c r="I12664" s="4">
        <v>534.85</v>
      </c>
    </row>
    <row r="12665" spans="9:9" x14ac:dyDescent="0.25">
      <c r="I12665" s="4">
        <v>1056.83</v>
      </c>
    </row>
    <row r="12666" spans="9:9" x14ac:dyDescent="0.25">
      <c r="I12666" s="4">
        <v>968.34</v>
      </c>
    </row>
    <row r="12668" spans="9:9" x14ac:dyDescent="0.25">
      <c r="I12668" s="4">
        <v>640.30999999999995</v>
      </c>
    </row>
    <row r="12669" spans="9:9" x14ac:dyDescent="0.25">
      <c r="I12669" s="4">
        <v>2244.06</v>
      </c>
    </row>
    <row r="12670" spans="9:9" x14ac:dyDescent="0.25">
      <c r="I12670" s="4">
        <v>2810.88</v>
      </c>
    </row>
    <row r="12671" spans="9:9" x14ac:dyDescent="0.25">
      <c r="I12671" s="4">
        <v>1669.29</v>
      </c>
    </row>
    <row r="12672" spans="9:9" x14ac:dyDescent="0.25">
      <c r="I12672" s="4">
        <v>1056.1400000000001</v>
      </c>
    </row>
    <row r="12673" spans="9:9" x14ac:dyDescent="0.25">
      <c r="I12673" s="4">
        <v>3612.1499999999901</v>
      </c>
    </row>
    <row r="12676" spans="9:9" x14ac:dyDescent="0.25">
      <c r="I12676" s="4">
        <v>1129.5899999999999</v>
      </c>
    </row>
    <row r="12677" spans="9:9" x14ac:dyDescent="0.25">
      <c r="I12677" s="4">
        <v>1684.04</v>
      </c>
    </row>
    <row r="12678" spans="9:9" x14ac:dyDescent="0.25">
      <c r="I12678" s="4">
        <v>994.22</v>
      </c>
    </row>
    <row r="12680" spans="9:9" x14ac:dyDescent="0.25">
      <c r="I12680" s="4">
        <v>1120.4099999999901</v>
      </c>
    </row>
    <row r="12682" spans="9:9" x14ac:dyDescent="0.25">
      <c r="I12682" s="4">
        <v>1731.4</v>
      </c>
    </row>
    <row r="12683" spans="9:9" x14ac:dyDescent="0.25">
      <c r="I12683" s="4">
        <v>875.6</v>
      </c>
    </row>
    <row r="12684" spans="9:9" x14ac:dyDescent="0.25">
      <c r="I12684" s="4">
        <v>871.64999999999895</v>
      </c>
    </row>
    <row r="12685" spans="9:9" x14ac:dyDescent="0.25">
      <c r="I12685" s="4">
        <v>2465.47999999999</v>
      </c>
    </row>
    <row r="12686" spans="9:9" x14ac:dyDescent="0.25">
      <c r="I12686" s="4">
        <v>1386.49999999999</v>
      </c>
    </row>
    <row r="12688" spans="9:9" x14ac:dyDescent="0.25">
      <c r="I12688" s="4">
        <v>1718.06</v>
      </c>
    </row>
    <row r="12690" spans="9:9" x14ac:dyDescent="0.25">
      <c r="I12690" s="4">
        <v>1613.7</v>
      </c>
    </row>
    <row r="12691" spans="9:9" x14ac:dyDescent="0.25">
      <c r="I12691" s="4">
        <v>205.35</v>
      </c>
    </row>
    <row r="12694" spans="9:9" x14ac:dyDescent="0.25">
      <c r="I12694" s="4">
        <v>768.6</v>
      </c>
    </row>
    <row r="12695" spans="9:9" x14ac:dyDescent="0.25">
      <c r="I12695" s="4">
        <v>389.62999999999897</v>
      </c>
    </row>
    <row r="12696" spans="9:9" x14ac:dyDescent="0.25">
      <c r="I12696" s="4">
        <v>1152.8</v>
      </c>
    </row>
    <row r="12697" spans="9:9" x14ac:dyDescent="0.25">
      <c r="I12697" s="4">
        <v>2851.75</v>
      </c>
    </row>
    <row r="12698" spans="9:9" x14ac:dyDescent="0.25">
      <c r="I12698" s="4">
        <v>1475.8999999999901</v>
      </c>
    </row>
    <row r="12699" spans="9:9" x14ac:dyDescent="0.25">
      <c r="I12699" s="4">
        <v>1439.41</v>
      </c>
    </row>
    <row r="12700" spans="9:9" x14ac:dyDescent="0.25">
      <c r="I12700" s="4">
        <v>1147.27</v>
      </c>
    </row>
    <row r="12701" spans="9:9" x14ac:dyDescent="0.25">
      <c r="I12701" s="4">
        <v>82.1</v>
      </c>
    </row>
    <row r="12702" spans="9:9" x14ac:dyDescent="0.25">
      <c r="I12702" s="4">
        <v>3179.92</v>
      </c>
    </row>
    <row r="12703" spans="9:9" x14ac:dyDescent="0.25">
      <c r="I12703" s="4">
        <v>801.48</v>
      </c>
    </row>
    <row r="12704" spans="9:9" x14ac:dyDescent="0.25">
      <c r="I12704" s="4">
        <v>5261.5599999999904</v>
      </c>
    </row>
    <row r="12705" spans="9:9" x14ac:dyDescent="0.25">
      <c r="I12705" s="4">
        <v>781.2</v>
      </c>
    </row>
    <row r="12706" spans="9:9" x14ac:dyDescent="0.25">
      <c r="I12706" s="4">
        <v>1268.72</v>
      </c>
    </row>
    <row r="12707" spans="9:9" x14ac:dyDescent="0.25">
      <c r="I12707" s="4">
        <v>1183.24999999999</v>
      </c>
    </row>
    <row r="12709" spans="9:9" x14ac:dyDescent="0.25">
      <c r="I12709" s="4">
        <v>2889.78999999999</v>
      </c>
    </row>
    <row r="12710" spans="9:9" x14ac:dyDescent="0.25">
      <c r="I12710" s="4">
        <v>1172.8800000000001</v>
      </c>
    </row>
    <row r="12711" spans="9:9" x14ac:dyDescent="0.25">
      <c r="I12711" s="4">
        <v>265.10000000000002</v>
      </c>
    </row>
    <row r="12712" spans="9:9" x14ac:dyDescent="0.25">
      <c r="I12712" s="4">
        <v>471.7</v>
      </c>
    </row>
    <row r="12713" spans="9:9" x14ac:dyDescent="0.25">
      <c r="I12713" s="4">
        <v>179.1</v>
      </c>
    </row>
    <row r="12714" spans="9:9" x14ac:dyDescent="0.25">
      <c r="I12714" s="4">
        <v>1285.01</v>
      </c>
    </row>
    <row r="12716" spans="9:9" x14ac:dyDescent="0.25">
      <c r="I12716" s="4">
        <v>1527.26</v>
      </c>
    </row>
    <row r="12717" spans="9:9" x14ac:dyDescent="0.25">
      <c r="I12717" s="4">
        <v>1406.43</v>
      </c>
    </row>
    <row r="12718" spans="9:9" x14ac:dyDescent="0.25">
      <c r="I12718" s="4">
        <v>1786.73</v>
      </c>
    </row>
    <row r="12719" spans="9:9" x14ac:dyDescent="0.25">
      <c r="I12719" s="4">
        <v>2476.3000000000002</v>
      </c>
    </row>
    <row r="12720" spans="9:9" x14ac:dyDescent="0.25">
      <c r="I12720" s="4">
        <v>1666.75</v>
      </c>
    </row>
    <row r="12721" spans="9:9" x14ac:dyDescent="0.25">
      <c r="I12721" s="4">
        <v>1182.94</v>
      </c>
    </row>
    <row r="12723" spans="9:9" x14ac:dyDescent="0.25">
      <c r="I12723" s="4">
        <v>1591.85</v>
      </c>
    </row>
    <row r="12725" spans="9:9" x14ac:dyDescent="0.25">
      <c r="I12725" s="4">
        <v>2480.0700000000002</v>
      </c>
    </row>
    <row r="12726" spans="9:9" x14ac:dyDescent="0.25">
      <c r="I12726" s="4">
        <v>820.14</v>
      </c>
    </row>
    <row r="12727" spans="9:9" x14ac:dyDescent="0.25">
      <c r="I12727" s="4">
        <v>1591.78</v>
      </c>
    </row>
    <row r="12729" spans="9:9" x14ac:dyDescent="0.25">
      <c r="I12729" s="4">
        <v>1495.32</v>
      </c>
    </row>
    <row r="12730" spans="9:9" x14ac:dyDescent="0.25">
      <c r="I12730" s="4">
        <v>1343.28</v>
      </c>
    </row>
    <row r="12731" spans="9:9" x14ac:dyDescent="0.25">
      <c r="I12731" s="4">
        <v>1146.93</v>
      </c>
    </row>
    <row r="12732" spans="9:9" x14ac:dyDescent="0.25">
      <c r="I12732" s="4">
        <v>1153.96</v>
      </c>
    </row>
    <row r="12733" spans="9:9" x14ac:dyDescent="0.25">
      <c r="I12733" s="4">
        <v>1307.1300000000001</v>
      </c>
    </row>
    <row r="12734" spans="9:9" x14ac:dyDescent="0.25">
      <c r="I12734" s="4">
        <v>884.15</v>
      </c>
    </row>
    <row r="12735" spans="9:9" x14ac:dyDescent="0.25">
      <c r="I12735" s="4">
        <v>429.3</v>
      </c>
    </row>
    <row r="12736" spans="9:9" x14ac:dyDescent="0.25">
      <c r="I12736" s="4">
        <v>1376.98999999999</v>
      </c>
    </row>
    <row r="12737" spans="9:9" x14ac:dyDescent="0.25">
      <c r="I12737" s="4">
        <v>455.54999999999899</v>
      </c>
    </row>
    <row r="12738" spans="9:9" x14ac:dyDescent="0.25">
      <c r="I12738" s="4">
        <v>2801.19</v>
      </c>
    </row>
    <row r="12739" spans="9:9" x14ac:dyDescent="0.25">
      <c r="I12739" s="4">
        <v>132.79999999999899</v>
      </c>
    </row>
    <row r="12740" spans="9:9" x14ac:dyDescent="0.25">
      <c r="I12740" s="4">
        <v>0.98</v>
      </c>
    </row>
    <row r="12742" spans="9:9" x14ac:dyDescent="0.25">
      <c r="I12742" s="4">
        <v>1528.82</v>
      </c>
    </row>
    <row r="12743" spans="9:9" x14ac:dyDescent="0.25">
      <c r="I12743" s="4">
        <v>1005.4</v>
      </c>
    </row>
    <row r="12744" spans="9:9" x14ac:dyDescent="0.25">
      <c r="I12744" s="4">
        <v>1052.8</v>
      </c>
    </row>
    <row r="12745" spans="9:9" x14ac:dyDescent="0.25">
      <c r="I12745" s="4">
        <v>150.60999999999899</v>
      </c>
    </row>
    <row r="12746" spans="9:9" x14ac:dyDescent="0.25">
      <c r="I12746" s="4">
        <v>2474.47999999999</v>
      </c>
    </row>
    <row r="12747" spans="9:9" x14ac:dyDescent="0.25">
      <c r="I12747" s="4">
        <v>4930.7699999999904</v>
      </c>
    </row>
    <row r="12749" spans="9:9" x14ac:dyDescent="0.25">
      <c r="I12749" s="4">
        <v>653.9</v>
      </c>
    </row>
    <row r="12750" spans="9:9" x14ac:dyDescent="0.25">
      <c r="I12750" s="4">
        <v>2990.99999999999</v>
      </c>
    </row>
    <row r="12751" spans="9:9" x14ac:dyDescent="0.25">
      <c r="I12751" s="4">
        <v>1787.3699999999899</v>
      </c>
    </row>
    <row r="12752" spans="9:9" x14ac:dyDescent="0.25">
      <c r="I12752" s="4">
        <v>1106.56</v>
      </c>
    </row>
    <row r="12753" spans="9:9" x14ac:dyDescent="0.25">
      <c r="I12753" s="4">
        <v>2392.99999999999</v>
      </c>
    </row>
    <row r="12754" spans="9:9" x14ac:dyDescent="0.25">
      <c r="I12754" s="4">
        <v>711.25</v>
      </c>
    </row>
    <row r="12755" spans="9:9" x14ac:dyDescent="0.25">
      <c r="I12755" s="4">
        <v>758.75</v>
      </c>
    </row>
    <row r="12756" spans="9:9" x14ac:dyDescent="0.25">
      <c r="I12756" s="4">
        <v>1705.21</v>
      </c>
    </row>
    <row r="12758" spans="9:9" x14ac:dyDescent="0.25">
      <c r="I12758" s="4">
        <v>973.55999999999904</v>
      </c>
    </row>
    <row r="12759" spans="9:9" x14ac:dyDescent="0.25">
      <c r="I12759" s="4">
        <v>2949.06</v>
      </c>
    </row>
    <row r="12760" spans="9:9" x14ac:dyDescent="0.25">
      <c r="I12760" s="4">
        <v>703.85</v>
      </c>
    </row>
    <row r="12761" spans="9:9" x14ac:dyDescent="0.25">
      <c r="I12761" s="4">
        <v>582.44999999999902</v>
      </c>
    </row>
    <row r="12762" spans="9:9" x14ac:dyDescent="0.25">
      <c r="I12762" s="4">
        <v>1418.8199999999899</v>
      </c>
    </row>
    <row r="12763" spans="9:9" x14ac:dyDescent="0.25">
      <c r="I12763" s="4">
        <v>1836.44999999999</v>
      </c>
    </row>
    <row r="12764" spans="9:9" x14ac:dyDescent="0.25">
      <c r="I12764" s="4">
        <v>502.24</v>
      </c>
    </row>
    <row r="12765" spans="9:9" x14ac:dyDescent="0.25">
      <c r="I12765" s="4">
        <v>423.95999999999901</v>
      </c>
    </row>
    <row r="12766" spans="9:9" x14ac:dyDescent="0.25">
      <c r="I12766" s="4">
        <v>649.14</v>
      </c>
    </row>
    <row r="12768" spans="9:9" x14ac:dyDescent="0.25">
      <c r="I12768" s="4">
        <v>310.849999999999</v>
      </c>
    </row>
    <row r="12770" spans="9:9" x14ac:dyDescent="0.25">
      <c r="I12770" s="4">
        <v>1000.26</v>
      </c>
    </row>
    <row r="12771" spans="9:9" x14ac:dyDescent="0.25">
      <c r="I12771" s="4">
        <v>1385.32</v>
      </c>
    </row>
    <row r="12773" spans="9:9" x14ac:dyDescent="0.25">
      <c r="I12773" s="4">
        <v>586.74</v>
      </c>
    </row>
    <row r="12774" spans="9:9" x14ac:dyDescent="0.25">
      <c r="I12774" s="4">
        <v>879.91</v>
      </c>
    </row>
    <row r="12775" spans="9:9" x14ac:dyDescent="0.25">
      <c r="I12775" s="4">
        <v>815.29999999999905</v>
      </c>
    </row>
    <row r="12776" spans="9:9" x14ac:dyDescent="0.25">
      <c r="I12776" s="4">
        <v>956.99999999999898</v>
      </c>
    </row>
    <row r="12777" spans="9:9" x14ac:dyDescent="0.25">
      <c r="I12777" s="4">
        <v>976.21</v>
      </c>
    </row>
    <row r="12778" spans="9:9" x14ac:dyDescent="0.25">
      <c r="I12778" s="4">
        <v>3737.27</v>
      </c>
    </row>
    <row r="12779" spans="9:9" x14ac:dyDescent="0.25">
      <c r="I12779" s="4">
        <v>2844.83</v>
      </c>
    </row>
    <row r="12780" spans="9:9" x14ac:dyDescent="0.25">
      <c r="I12780" s="4">
        <v>1315.16</v>
      </c>
    </row>
    <row r="12781" spans="9:9" x14ac:dyDescent="0.25">
      <c r="I12781" s="4">
        <v>996.96</v>
      </c>
    </row>
    <row r="12782" spans="9:9" x14ac:dyDescent="0.25">
      <c r="I12782" s="4">
        <v>1051.6500000000001</v>
      </c>
    </row>
    <row r="12783" spans="9:9" x14ac:dyDescent="0.25">
      <c r="I12783" s="4">
        <v>2068.0500000000002</v>
      </c>
    </row>
    <row r="12785" spans="9:9" x14ac:dyDescent="0.25">
      <c r="I12785" s="4">
        <v>2346.6</v>
      </c>
    </row>
    <row r="12790" spans="9:9" x14ac:dyDescent="0.25">
      <c r="I12790" s="4">
        <v>111.759999999999</v>
      </c>
    </row>
    <row r="12791" spans="9:9" x14ac:dyDescent="0.25">
      <c r="I12791" s="4">
        <v>3.95</v>
      </c>
    </row>
    <row r="12792" spans="9:9" x14ac:dyDescent="0.25">
      <c r="I12792" s="4">
        <v>202.14</v>
      </c>
    </row>
    <row r="12796" spans="9:9" x14ac:dyDescent="0.25">
      <c r="I12796" s="4">
        <v>194.82999999999899</v>
      </c>
    </row>
    <row r="12797" spans="9:9" x14ac:dyDescent="0.25">
      <c r="I12797" s="4">
        <v>373.9</v>
      </c>
    </row>
    <row r="12799" spans="9:9" x14ac:dyDescent="0.25">
      <c r="I12799" s="4">
        <v>103.7</v>
      </c>
    </row>
    <row r="12800" spans="9:9" x14ac:dyDescent="0.25">
      <c r="I12800" s="4">
        <v>176.76</v>
      </c>
    </row>
    <row r="12801" spans="9:9" x14ac:dyDescent="0.25">
      <c r="I12801" s="4">
        <v>972.16999999999905</v>
      </c>
    </row>
    <row r="12802" spans="9:9" x14ac:dyDescent="0.25">
      <c r="I12802" s="4">
        <v>203.12</v>
      </c>
    </row>
    <row r="12803" spans="9:9" x14ac:dyDescent="0.25">
      <c r="I12803" s="4">
        <v>139.849999999999</v>
      </c>
    </row>
    <row r="12804" spans="9:9" x14ac:dyDescent="0.25">
      <c r="I12804" s="4">
        <v>609.44999999999902</v>
      </c>
    </row>
    <row r="12805" spans="9:9" x14ac:dyDescent="0.25">
      <c r="I12805" s="4">
        <v>396.77999999999901</v>
      </c>
    </row>
    <row r="12807" spans="9:9" x14ac:dyDescent="0.25">
      <c r="I12807" s="4">
        <v>130.54999999999899</v>
      </c>
    </row>
    <row r="12808" spans="9:9" x14ac:dyDescent="0.25">
      <c r="I12808" s="4">
        <v>285.74999999999898</v>
      </c>
    </row>
    <row r="12809" spans="9:9" x14ac:dyDescent="0.25">
      <c r="I12809" s="4">
        <v>743.15</v>
      </c>
    </row>
    <row r="12810" spans="9:9" x14ac:dyDescent="0.25">
      <c r="I12810" s="4">
        <v>219.61</v>
      </c>
    </row>
    <row r="12811" spans="9:9" x14ac:dyDescent="0.25">
      <c r="I12811" s="4">
        <v>147.35</v>
      </c>
    </row>
    <row r="12812" spans="9:9" x14ac:dyDescent="0.25">
      <c r="I12812" s="4">
        <v>989.14999999999895</v>
      </c>
    </row>
    <row r="12815" spans="9:9" x14ac:dyDescent="0.25">
      <c r="I12815" s="4">
        <v>323.82</v>
      </c>
    </row>
    <row r="12816" spans="9:9" x14ac:dyDescent="0.25">
      <c r="I12816" s="4">
        <v>365.3</v>
      </c>
    </row>
    <row r="12817" spans="9:9" x14ac:dyDescent="0.25">
      <c r="I12817" s="4">
        <v>161.53</v>
      </c>
    </row>
    <row r="12819" spans="9:9" x14ac:dyDescent="0.25">
      <c r="I12819" s="4">
        <v>811.89999999999895</v>
      </c>
    </row>
    <row r="12821" spans="9:9" x14ac:dyDescent="0.25">
      <c r="I12821" s="4">
        <v>469.099999999999</v>
      </c>
    </row>
    <row r="12822" spans="9:9" x14ac:dyDescent="0.25">
      <c r="I12822" s="4">
        <v>402.04999999999899</v>
      </c>
    </row>
    <row r="12823" spans="9:9" x14ac:dyDescent="0.25">
      <c r="I12823" s="4">
        <v>195.8</v>
      </c>
    </row>
    <row r="12824" spans="9:9" x14ac:dyDescent="0.25">
      <c r="I12824" s="4">
        <v>597.15</v>
      </c>
    </row>
    <row r="12825" spans="9:9" x14ac:dyDescent="0.25">
      <c r="I12825" s="4">
        <v>239.64999999999901</v>
      </c>
    </row>
    <row r="12827" spans="9:9" x14ac:dyDescent="0.25">
      <c r="I12827" s="4">
        <v>275.92</v>
      </c>
    </row>
    <row r="12829" spans="9:9" x14ac:dyDescent="0.25">
      <c r="I12829" s="4">
        <v>532.49</v>
      </c>
    </row>
    <row r="12830" spans="9:9" x14ac:dyDescent="0.25">
      <c r="I12830" s="4">
        <v>63.699999999999903</v>
      </c>
    </row>
    <row r="12833" spans="9:9" x14ac:dyDescent="0.25">
      <c r="I12833" s="4">
        <v>77.399999999999906</v>
      </c>
    </row>
    <row r="12834" spans="9:9" x14ac:dyDescent="0.25">
      <c r="I12834" s="4">
        <v>144.35</v>
      </c>
    </row>
    <row r="12835" spans="9:9" x14ac:dyDescent="0.25">
      <c r="I12835" s="4">
        <v>160.5</v>
      </c>
    </row>
    <row r="12836" spans="9:9" x14ac:dyDescent="0.25">
      <c r="I12836" s="4">
        <v>351.25</v>
      </c>
    </row>
    <row r="12837" spans="9:9" x14ac:dyDescent="0.25">
      <c r="I12837" s="4">
        <v>757.96999999999798</v>
      </c>
    </row>
    <row r="12838" spans="9:9" x14ac:dyDescent="0.25">
      <c r="I12838" s="4">
        <v>110.69999999999899</v>
      </c>
    </row>
    <row r="12839" spans="9:9" x14ac:dyDescent="0.25">
      <c r="I12839" s="4">
        <v>312.69999999999902</v>
      </c>
    </row>
    <row r="12840" spans="9:9" x14ac:dyDescent="0.25">
      <c r="I12840" s="4">
        <v>18.399999999999999</v>
      </c>
    </row>
    <row r="12841" spans="9:9" x14ac:dyDescent="0.25">
      <c r="I12841" s="4">
        <v>673.87</v>
      </c>
    </row>
    <row r="12842" spans="9:9" x14ac:dyDescent="0.25">
      <c r="I12842" s="4">
        <v>432.62</v>
      </c>
    </row>
    <row r="12843" spans="9:9" x14ac:dyDescent="0.25">
      <c r="I12843" s="4">
        <v>825.69</v>
      </c>
    </row>
    <row r="12844" spans="9:9" x14ac:dyDescent="0.25">
      <c r="I12844" s="4">
        <v>440.4</v>
      </c>
    </row>
    <row r="12845" spans="9:9" x14ac:dyDescent="0.25">
      <c r="I12845" s="4">
        <v>193.84</v>
      </c>
    </row>
    <row r="12846" spans="9:9" x14ac:dyDescent="0.25">
      <c r="I12846" s="4">
        <v>1370.43</v>
      </c>
    </row>
    <row r="12848" spans="9:9" x14ac:dyDescent="0.25">
      <c r="I12848" s="4">
        <v>140.30000000000001</v>
      </c>
    </row>
    <row r="12849" spans="9:9" x14ac:dyDescent="0.25">
      <c r="I12849" s="4">
        <v>168.52999999999901</v>
      </c>
    </row>
    <row r="12850" spans="9:9" x14ac:dyDescent="0.25">
      <c r="I12850" s="4">
        <v>130.9</v>
      </c>
    </row>
    <row r="12851" spans="9:9" x14ac:dyDescent="0.25">
      <c r="I12851" s="4">
        <v>2.5</v>
      </c>
    </row>
    <row r="12852" spans="9:9" x14ac:dyDescent="0.25">
      <c r="I12852" s="4">
        <v>2</v>
      </c>
    </row>
    <row r="12853" spans="9:9" x14ac:dyDescent="0.25">
      <c r="I12853" s="4">
        <v>312.16000000000003</v>
      </c>
    </row>
    <row r="12855" spans="9:9" x14ac:dyDescent="0.25">
      <c r="I12855" s="4">
        <v>439.25</v>
      </c>
    </row>
    <row r="12856" spans="9:9" x14ac:dyDescent="0.25">
      <c r="I12856" s="4">
        <v>189.04</v>
      </c>
    </row>
    <row r="12857" spans="9:9" x14ac:dyDescent="0.25">
      <c r="I12857" s="4">
        <v>223.7</v>
      </c>
    </row>
    <row r="12858" spans="9:9" x14ac:dyDescent="0.25">
      <c r="I12858" s="4">
        <v>240</v>
      </c>
    </row>
    <row r="12859" spans="9:9" x14ac:dyDescent="0.25">
      <c r="I12859" s="4">
        <v>965.2</v>
      </c>
    </row>
    <row r="12860" spans="9:9" x14ac:dyDescent="0.25">
      <c r="I12860" s="4">
        <v>565.45000000000005</v>
      </c>
    </row>
    <row r="12862" spans="9:9" x14ac:dyDescent="0.25">
      <c r="I12862" s="4">
        <v>53.399999999999899</v>
      </c>
    </row>
    <row r="12864" spans="9:9" x14ac:dyDescent="0.25">
      <c r="I12864" s="4">
        <v>587.70999999999901</v>
      </c>
    </row>
    <row r="12865" spans="9:9" x14ac:dyDescent="0.25">
      <c r="I12865" s="4">
        <v>341.84</v>
      </c>
    </row>
    <row r="12866" spans="9:9" x14ac:dyDescent="0.25">
      <c r="I12866" s="4">
        <v>188.74999999999901</v>
      </c>
    </row>
    <row r="12868" spans="9:9" x14ac:dyDescent="0.25">
      <c r="I12868" s="4">
        <v>274.39999999999998</v>
      </c>
    </row>
    <row r="12869" spans="9:9" x14ac:dyDescent="0.25">
      <c r="I12869" s="4">
        <v>258.77999999999997</v>
      </c>
    </row>
    <row r="12870" spans="9:9" x14ac:dyDescent="0.25">
      <c r="I12870" s="4">
        <v>174.08</v>
      </c>
    </row>
    <row r="12871" spans="9:9" x14ac:dyDescent="0.25">
      <c r="I12871" s="4">
        <v>444.19999999999902</v>
      </c>
    </row>
    <row r="12872" spans="9:9" x14ac:dyDescent="0.25">
      <c r="I12872" s="4">
        <v>161.63</v>
      </c>
    </row>
    <row r="12873" spans="9:9" x14ac:dyDescent="0.25">
      <c r="I12873" s="4">
        <v>173.87</v>
      </c>
    </row>
    <row r="12874" spans="9:9" x14ac:dyDescent="0.25">
      <c r="I12874" s="4">
        <v>109.8</v>
      </c>
    </row>
    <row r="12875" spans="9:9" x14ac:dyDescent="0.25">
      <c r="I12875" s="4">
        <v>233.99999999999901</v>
      </c>
    </row>
    <row r="12876" spans="9:9" x14ac:dyDescent="0.25">
      <c r="I12876" s="4">
        <v>133.94999999999999</v>
      </c>
    </row>
    <row r="12877" spans="9:9" x14ac:dyDescent="0.25">
      <c r="I12877" s="4">
        <v>461.05</v>
      </c>
    </row>
    <row r="12878" spans="9:9" x14ac:dyDescent="0.25">
      <c r="I12878" s="4">
        <v>68.5</v>
      </c>
    </row>
    <row r="12881" spans="9:9" x14ac:dyDescent="0.25">
      <c r="I12881" s="4">
        <v>422.88</v>
      </c>
    </row>
    <row r="12882" spans="9:9" x14ac:dyDescent="0.25">
      <c r="I12882" s="4">
        <v>129.60999999999899</v>
      </c>
    </row>
    <row r="12883" spans="9:9" x14ac:dyDescent="0.25">
      <c r="I12883" s="4">
        <v>39.549999999999997</v>
      </c>
    </row>
    <row r="12884" spans="9:9" x14ac:dyDescent="0.25">
      <c r="I12884" s="4">
        <v>185.55</v>
      </c>
    </row>
    <row r="12885" spans="9:9" x14ac:dyDescent="0.25">
      <c r="I12885" s="4">
        <v>470.73999999999899</v>
      </c>
    </row>
    <row r="12886" spans="9:9" x14ac:dyDescent="0.25">
      <c r="I12886" s="4">
        <v>1134.75</v>
      </c>
    </row>
    <row r="12888" spans="9:9" x14ac:dyDescent="0.25">
      <c r="I12888" s="4">
        <v>66</v>
      </c>
    </row>
    <row r="12889" spans="9:9" x14ac:dyDescent="0.25">
      <c r="I12889" s="4">
        <v>213.07999999999899</v>
      </c>
    </row>
    <row r="12890" spans="9:9" x14ac:dyDescent="0.25">
      <c r="I12890" s="4">
        <v>316.849999999999</v>
      </c>
    </row>
    <row r="12891" spans="9:9" x14ac:dyDescent="0.25">
      <c r="I12891" s="4">
        <v>236.69</v>
      </c>
    </row>
    <row r="12892" spans="9:9" x14ac:dyDescent="0.25">
      <c r="I12892" s="4">
        <v>779.24999999999898</v>
      </c>
    </row>
    <row r="12893" spans="9:9" x14ac:dyDescent="0.25">
      <c r="I12893" s="4">
        <v>252.7</v>
      </c>
    </row>
    <row r="12894" spans="9:9" x14ac:dyDescent="0.25">
      <c r="I12894" s="4">
        <v>350.5</v>
      </c>
    </row>
    <row r="12895" spans="9:9" x14ac:dyDescent="0.25">
      <c r="I12895" s="4">
        <v>348.2</v>
      </c>
    </row>
    <row r="12897" spans="9:9" x14ac:dyDescent="0.25">
      <c r="I12897" s="4">
        <v>283.2</v>
      </c>
    </row>
    <row r="12898" spans="9:9" x14ac:dyDescent="0.25">
      <c r="I12898" s="4">
        <v>311.12</v>
      </c>
    </row>
    <row r="12899" spans="9:9" x14ac:dyDescent="0.25">
      <c r="I12899" s="4">
        <v>65.349999999999994</v>
      </c>
    </row>
    <row r="12900" spans="9:9" x14ac:dyDescent="0.25">
      <c r="I12900" s="4">
        <v>110.6</v>
      </c>
    </row>
    <row r="12901" spans="9:9" x14ac:dyDescent="0.25">
      <c r="I12901" s="4">
        <v>313</v>
      </c>
    </row>
    <row r="12902" spans="9:9" x14ac:dyDescent="0.25">
      <c r="I12902" s="4">
        <v>307</v>
      </c>
    </row>
    <row r="12903" spans="9:9" x14ac:dyDescent="0.25">
      <c r="I12903" s="4">
        <v>56.5</v>
      </c>
    </row>
    <row r="12904" spans="9:9" x14ac:dyDescent="0.25">
      <c r="I12904" s="4">
        <v>126.369999999999</v>
      </c>
    </row>
    <row r="12905" spans="9:9" x14ac:dyDescent="0.25">
      <c r="I12905" s="4">
        <v>250.27999999999901</v>
      </c>
    </row>
    <row r="12907" spans="9:9" x14ac:dyDescent="0.25">
      <c r="I12907" s="4">
        <v>188.45999999999901</v>
      </c>
    </row>
    <row r="12909" spans="9:9" x14ac:dyDescent="0.25">
      <c r="I12909" s="4">
        <v>385.75</v>
      </c>
    </row>
    <row r="12910" spans="9:9" x14ac:dyDescent="0.25">
      <c r="I12910" s="4">
        <v>180.98999999999899</v>
      </c>
    </row>
    <row r="12912" spans="9:9" x14ac:dyDescent="0.25">
      <c r="I12912" s="4">
        <v>152.47</v>
      </c>
    </row>
    <row r="12913" spans="9:9" x14ac:dyDescent="0.25">
      <c r="I12913" s="4">
        <v>55.85</v>
      </c>
    </row>
    <row r="12914" spans="9:9" x14ac:dyDescent="0.25">
      <c r="I12914" s="4">
        <v>137.1</v>
      </c>
    </row>
    <row r="12915" spans="9:9" x14ac:dyDescent="0.25">
      <c r="I12915" s="4">
        <v>78.299999999999898</v>
      </c>
    </row>
    <row r="12916" spans="9:9" x14ac:dyDescent="0.25">
      <c r="I12916" s="4">
        <v>188.22</v>
      </c>
    </row>
    <row r="12917" spans="9:9" x14ac:dyDescent="0.25">
      <c r="I12917" s="4">
        <v>1452.85</v>
      </c>
    </row>
    <row r="12918" spans="9:9" x14ac:dyDescent="0.25">
      <c r="I12918" s="4">
        <v>389.32</v>
      </c>
    </row>
    <row r="12919" spans="9:9" x14ac:dyDescent="0.25">
      <c r="I12919" s="4">
        <v>305.2</v>
      </c>
    </row>
    <row r="12920" spans="9:9" x14ac:dyDescent="0.25">
      <c r="I12920" s="4">
        <v>768.05</v>
      </c>
    </row>
    <row r="12921" spans="9:9" x14ac:dyDescent="0.25">
      <c r="I12921" s="4">
        <v>156.85</v>
      </c>
    </row>
    <row r="12922" spans="9:9" x14ac:dyDescent="0.25">
      <c r="I12922" s="4">
        <v>324.7</v>
      </c>
    </row>
    <row r="12924" spans="9:9" x14ac:dyDescent="0.25">
      <c r="I12924" s="4">
        <v>696.47</v>
      </c>
    </row>
    <row r="12929" spans="9:9" x14ac:dyDescent="0.25">
      <c r="I12929" s="4">
        <v>631.67999999999995</v>
      </c>
    </row>
    <row r="12931" spans="9:9" x14ac:dyDescent="0.25">
      <c r="I12931" s="4">
        <v>403.29999999999899</v>
      </c>
    </row>
    <row r="12935" spans="9:9" x14ac:dyDescent="0.25">
      <c r="I12935" s="4">
        <v>477.2</v>
      </c>
    </row>
    <row r="12936" spans="9:9" x14ac:dyDescent="0.25">
      <c r="I12936" s="4">
        <v>21.79</v>
      </c>
    </row>
    <row r="12938" spans="9:9" x14ac:dyDescent="0.25">
      <c r="I12938" s="4">
        <v>189</v>
      </c>
    </row>
    <row r="12939" spans="9:9" x14ac:dyDescent="0.25">
      <c r="I12939" s="4">
        <v>1506.12</v>
      </c>
    </row>
    <row r="12940" spans="9:9" x14ac:dyDescent="0.25">
      <c r="I12940" s="4">
        <v>396.5</v>
      </c>
    </row>
    <row r="12941" spans="9:9" x14ac:dyDescent="0.25">
      <c r="I12941" s="4">
        <v>433</v>
      </c>
    </row>
    <row r="12942" spans="9:9" x14ac:dyDescent="0.25">
      <c r="I12942" s="4">
        <v>70</v>
      </c>
    </row>
    <row r="12943" spans="9:9" x14ac:dyDescent="0.25">
      <c r="I12943" s="4">
        <v>130</v>
      </c>
    </row>
    <row r="12946" spans="9:9" x14ac:dyDescent="0.25">
      <c r="I12946" s="4">
        <v>584.5</v>
      </c>
    </row>
    <row r="12949" spans="9:9" x14ac:dyDescent="0.25">
      <c r="I12949" s="4">
        <v>1520.8999999999901</v>
      </c>
    </row>
    <row r="12950" spans="9:9" x14ac:dyDescent="0.25">
      <c r="I12950" s="4">
        <v>91</v>
      </c>
    </row>
    <row r="12951" spans="9:9" x14ac:dyDescent="0.25">
      <c r="I12951" s="4">
        <v>2112.98</v>
      </c>
    </row>
    <row r="12954" spans="9:9" x14ac:dyDescent="0.25">
      <c r="I12954" s="4">
        <v>295.49999999999898</v>
      </c>
    </row>
    <row r="12955" spans="9:9" x14ac:dyDescent="0.25">
      <c r="I12955" s="4">
        <v>61</v>
      </c>
    </row>
    <row r="12956" spans="9:9" x14ac:dyDescent="0.25">
      <c r="I12956" s="4">
        <v>122</v>
      </c>
    </row>
    <row r="12958" spans="9:9" x14ac:dyDescent="0.25">
      <c r="I12958" s="4">
        <v>1207.8699999999999</v>
      </c>
    </row>
    <row r="12960" spans="9:9" x14ac:dyDescent="0.25">
      <c r="I12960" s="4">
        <v>0</v>
      </c>
    </row>
    <row r="12961" spans="9:9" x14ac:dyDescent="0.25">
      <c r="I12961" s="4">
        <v>1859.75</v>
      </c>
    </row>
    <row r="12962" spans="9:9" x14ac:dyDescent="0.25">
      <c r="I12962" s="4">
        <v>198.5</v>
      </c>
    </row>
    <row r="12963" spans="9:9" x14ac:dyDescent="0.25">
      <c r="I12963" s="4">
        <v>479.22</v>
      </c>
    </row>
    <row r="12969" spans="9:9" x14ac:dyDescent="0.25">
      <c r="I12969" s="4">
        <v>1082.1799999999901</v>
      </c>
    </row>
    <row r="12972" spans="9:9" x14ac:dyDescent="0.25">
      <c r="I12972" s="4">
        <v>310.76</v>
      </c>
    </row>
    <row r="12974" spans="9:9" x14ac:dyDescent="0.25">
      <c r="I12974" s="4">
        <v>187</v>
      </c>
    </row>
    <row r="12976" spans="9:9" x14ac:dyDescent="0.25">
      <c r="I12976" s="4">
        <v>30</v>
      </c>
    </row>
    <row r="12977" spans="9:9" x14ac:dyDescent="0.25">
      <c r="I12977" s="4">
        <v>948.00999999999897</v>
      </c>
    </row>
    <row r="12979" spans="9:9" x14ac:dyDescent="0.25">
      <c r="I12979" s="4">
        <v>157.80000000000001</v>
      </c>
    </row>
    <row r="12980" spans="9:9" x14ac:dyDescent="0.25">
      <c r="I12980" s="4">
        <v>2060.5299999999902</v>
      </c>
    </row>
    <row r="12981" spans="9:9" x14ac:dyDescent="0.25">
      <c r="I12981" s="4">
        <v>388</v>
      </c>
    </row>
    <row r="12982" spans="9:9" x14ac:dyDescent="0.25">
      <c r="I12982" s="4">
        <v>140</v>
      </c>
    </row>
    <row r="12984" spans="9:9" x14ac:dyDescent="0.25">
      <c r="I12984" s="4">
        <v>265.11999999999898</v>
      </c>
    </row>
    <row r="12985" spans="9:9" x14ac:dyDescent="0.25">
      <c r="I12985" s="4">
        <v>227.5</v>
      </c>
    </row>
    <row r="12987" spans="9:9" x14ac:dyDescent="0.25">
      <c r="I12987" s="4">
        <v>278</v>
      </c>
    </row>
    <row r="12988" spans="9:9" x14ac:dyDescent="0.25">
      <c r="I12988" s="4">
        <v>926.7</v>
      </c>
    </row>
    <row r="12990" spans="9:9" x14ac:dyDescent="0.25">
      <c r="I12990" s="4">
        <v>20</v>
      </c>
    </row>
    <row r="12992" spans="9:9" x14ac:dyDescent="0.25">
      <c r="I12992" s="4">
        <v>168.9</v>
      </c>
    </row>
    <row r="12994" spans="9:9" x14ac:dyDescent="0.25">
      <c r="I12994" s="4">
        <v>972.88999999999896</v>
      </c>
    </row>
    <row r="12995" spans="9:9" x14ac:dyDescent="0.25">
      <c r="I12995" s="4">
        <v>39</v>
      </c>
    </row>
    <row r="12997" spans="9:9" x14ac:dyDescent="0.25">
      <c r="I12997" s="4">
        <v>122.5</v>
      </c>
    </row>
    <row r="12998" spans="9:9" x14ac:dyDescent="0.25">
      <c r="I12998" s="4">
        <v>1929.76999999999</v>
      </c>
    </row>
    <row r="13001" spans="9:9" x14ac:dyDescent="0.25">
      <c r="I13001" s="4">
        <v>10</v>
      </c>
    </row>
    <row r="13004" spans="9:9" x14ac:dyDescent="0.25">
      <c r="I13004" s="4">
        <v>872.63999999999896</v>
      </c>
    </row>
    <row r="13005" spans="9:9" x14ac:dyDescent="0.25">
      <c r="I13005" s="4">
        <v>1547.27</v>
      </c>
    </row>
    <row r="13007" spans="9:9" x14ac:dyDescent="0.25">
      <c r="I13007" s="4">
        <v>177.5</v>
      </c>
    </row>
    <row r="13009" spans="9:9" x14ac:dyDescent="0.25">
      <c r="I13009" s="4">
        <v>2729.86</v>
      </c>
    </row>
    <row r="13011" spans="9:9" x14ac:dyDescent="0.25">
      <c r="I13011" s="4">
        <v>105.27</v>
      </c>
    </row>
    <row r="13012" spans="9:9" x14ac:dyDescent="0.25">
      <c r="I13012" s="4">
        <v>20</v>
      </c>
    </row>
    <row r="13013" spans="9:9" x14ac:dyDescent="0.25">
      <c r="I13013" s="4">
        <v>495.39999999999901</v>
      </c>
    </row>
    <row r="13014" spans="9:9" x14ac:dyDescent="0.25">
      <c r="I13014" s="4">
        <v>694.42</v>
      </c>
    </row>
    <row r="13015" spans="9:9" x14ac:dyDescent="0.25">
      <c r="I13015" s="4">
        <v>255</v>
      </c>
    </row>
    <row r="13016" spans="9:9" x14ac:dyDescent="0.25">
      <c r="I13016" s="4">
        <v>1341.6</v>
      </c>
    </row>
    <row r="13018" spans="9:9" x14ac:dyDescent="0.25">
      <c r="I13018" s="4">
        <v>86</v>
      </c>
    </row>
    <row r="13020" spans="9:9" x14ac:dyDescent="0.25">
      <c r="I13020" s="4">
        <v>35</v>
      </c>
    </row>
    <row r="13021" spans="9:9" x14ac:dyDescent="0.25">
      <c r="I13021" s="4">
        <v>432.3</v>
      </c>
    </row>
    <row r="13025" spans="9:9" x14ac:dyDescent="0.25">
      <c r="I13025" s="4">
        <v>1281.72999999999</v>
      </c>
    </row>
    <row r="13027" spans="9:9" x14ac:dyDescent="0.25">
      <c r="I13027" s="4">
        <v>637.75</v>
      </c>
    </row>
    <row r="13029" spans="9:9" x14ac:dyDescent="0.25">
      <c r="I13029" s="4">
        <v>843.5</v>
      </c>
    </row>
    <row r="13031" spans="9:9" x14ac:dyDescent="0.25">
      <c r="I13031" s="4">
        <v>1682.27</v>
      </c>
    </row>
    <row r="13032" spans="9:9" x14ac:dyDescent="0.25">
      <c r="I13032" s="4">
        <v>169</v>
      </c>
    </row>
    <row r="13033" spans="9:9" x14ac:dyDescent="0.25">
      <c r="I13033" s="4">
        <v>844</v>
      </c>
    </row>
    <row r="13034" spans="9:9" x14ac:dyDescent="0.25">
      <c r="I13034" s="4">
        <v>35</v>
      </c>
    </row>
    <row r="13036" spans="9:9" x14ac:dyDescent="0.25">
      <c r="I13036" s="4">
        <v>442</v>
      </c>
    </row>
    <row r="13037" spans="9:9" x14ac:dyDescent="0.25">
      <c r="I13037" s="4">
        <v>20</v>
      </c>
    </row>
    <row r="13041" spans="9:9" x14ac:dyDescent="0.25">
      <c r="I13041" s="4">
        <v>1935.7</v>
      </c>
    </row>
    <row r="13042" spans="9:9" x14ac:dyDescent="0.25">
      <c r="I13042" s="4">
        <v>49</v>
      </c>
    </row>
    <row r="13043" spans="9:9" x14ac:dyDescent="0.25">
      <c r="I13043" s="4">
        <v>13</v>
      </c>
    </row>
    <row r="13044" spans="9:9" x14ac:dyDescent="0.25">
      <c r="I13044" s="4">
        <v>5</v>
      </c>
    </row>
    <row r="13046" spans="9:9" x14ac:dyDescent="0.25">
      <c r="I13046" s="4">
        <v>43.5</v>
      </c>
    </row>
    <row r="13047" spans="9:9" x14ac:dyDescent="0.25">
      <c r="I13047" s="4">
        <v>60</v>
      </c>
    </row>
    <row r="13048" spans="9:9" x14ac:dyDescent="0.25">
      <c r="I13048" s="4">
        <v>2345.69</v>
      </c>
    </row>
    <row r="13051" spans="9:9" x14ac:dyDescent="0.25">
      <c r="I13051" s="4">
        <v>12</v>
      </c>
    </row>
    <row r="13054" spans="9:9" x14ac:dyDescent="0.25">
      <c r="I13054" s="4">
        <v>921.32999999999902</v>
      </c>
    </row>
    <row r="13055" spans="9:9" x14ac:dyDescent="0.25">
      <c r="I13055" s="4">
        <v>214</v>
      </c>
    </row>
    <row r="13056" spans="9:9" x14ac:dyDescent="0.25">
      <c r="I13056" s="4">
        <v>263.5</v>
      </c>
    </row>
    <row r="13058" spans="9:9" x14ac:dyDescent="0.25">
      <c r="I13058" s="4">
        <v>91</v>
      </c>
    </row>
    <row r="13059" spans="9:9" x14ac:dyDescent="0.25">
      <c r="I13059" s="4">
        <v>1801.24</v>
      </c>
    </row>
    <row r="13060" spans="9:9" x14ac:dyDescent="0.25">
      <c r="I13060" s="4">
        <v>1970.7</v>
      </c>
    </row>
    <row r="13061" spans="9:9" x14ac:dyDescent="0.25">
      <c r="I13061" s="4">
        <v>114.9</v>
      </c>
    </row>
    <row r="13063" spans="9:9" x14ac:dyDescent="0.25">
      <c r="I13063" s="4">
        <v>1928.04</v>
      </c>
    </row>
    <row r="13068" spans="9:9" x14ac:dyDescent="0.25">
      <c r="I13068" s="4">
        <v>286</v>
      </c>
    </row>
    <row r="13070" spans="9:9" x14ac:dyDescent="0.25">
      <c r="I13070" s="4">
        <v>225</v>
      </c>
    </row>
    <row r="13074" spans="9:9" x14ac:dyDescent="0.25">
      <c r="I13074" s="4">
        <v>287.5</v>
      </c>
    </row>
    <row r="13075" spans="9:9" x14ac:dyDescent="0.25">
      <c r="I13075" s="4">
        <v>95</v>
      </c>
    </row>
    <row r="13077" spans="9:9" x14ac:dyDescent="0.25">
      <c r="I13077" s="4">
        <v>173</v>
      </c>
    </row>
    <row r="13078" spans="9:9" x14ac:dyDescent="0.25">
      <c r="I13078" s="4">
        <v>325</v>
      </c>
    </row>
    <row r="13079" spans="9:9" x14ac:dyDescent="0.25">
      <c r="I13079" s="4">
        <v>900</v>
      </c>
    </row>
    <row r="13080" spans="9:9" x14ac:dyDescent="0.25">
      <c r="I13080" s="4">
        <v>245.95</v>
      </c>
    </row>
    <row r="13081" spans="9:9" x14ac:dyDescent="0.25">
      <c r="I13081" s="4">
        <v>15</v>
      </c>
    </row>
    <row r="13082" spans="9:9" x14ac:dyDescent="0.25">
      <c r="I13082" s="4">
        <v>340</v>
      </c>
    </row>
    <row r="13085" spans="9:9" x14ac:dyDescent="0.25">
      <c r="I13085" s="4">
        <v>188</v>
      </c>
    </row>
    <row r="13088" spans="9:9" x14ac:dyDescent="0.25">
      <c r="I13088" s="4">
        <v>808</v>
      </c>
    </row>
    <row r="13089" spans="9:9" x14ac:dyDescent="0.25">
      <c r="I13089" s="4">
        <v>315</v>
      </c>
    </row>
    <row r="13090" spans="9:9" x14ac:dyDescent="0.25">
      <c r="I13090" s="4">
        <v>770</v>
      </c>
    </row>
    <row r="13093" spans="9:9" x14ac:dyDescent="0.25">
      <c r="I13093" s="4">
        <v>473.1</v>
      </c>
    </row>
    <row r="13097" spans="9:9" x14ac:dyDescent="0.25">
      <c r="I13097" s="4">
        <v>194</v>
      </c>
    </row>
    <row r="13100" spans="9:9" x14ac:dyDescent="0.25">
      <c r="I13100" s="4">
        <v>907.5</v>
      </c>
    </row>
    <row r="13101" spans="9:9" x14ac:dyDescent="0.25">
      <c r="I13101" s="4">
        <v>297</v>
      </c>
    </row>
    <row r="13102" spans="9:9" x14ac:dyDescent="0.25">
      <c r="I13102" s="4">
        <v>392</v>
      </c>
    </row>
    <row r="13108" spans="9:9" x14ac:dyDescent="0.25">
      <c r="I13108" s="4">
        <v>30</v>
      </c>
    </row>
    <row r="13111" spans="9:9" x14ac:dyDescent="0.25">
      <c r="I13111" s="4">
        <v>310</v>
      </c>
    </row>
    <row r="13113" spans="9:9" x14ac:dyDescent="0.25">
      <c r="I13113" s="4">
        <v>227</v>
      </c>
    </row>
    <row r="13116" spans="9:9" x14ac:dyDescent="0.25">
      <c r="I13116" s="4">
        <v>758</v>
      </c>
    </row>
    <row r="13118" spans="9:9" x14ac:dyDescent="0.25">
      <c r="I13118" s="4">
        <v>210</v>
      </c>
    </row>
    <row r="13119" spans="9:9" x14ac:dyDescent="0.25">
      <c r="I13119" s="4">
        <v>760.7</v>
      </c>
    </row>
    <row r="13120" spans="9:9" x14ac:dyDescent="0.25">
      <c r="I13120" s="4">
        <v>165</v>
      </c>
    </row>
    <row r="13121" spans="9:9" x14ac:dyDescent="0.25">
      <c r="I13121" s="4">
        <v>234.5</v>
      </c>
    </row>
    <row r="13123" spans="9:9" x14ac:dyDescent="0.25">
      <c r="I13123" s="4">
        <v>64.099999999999994</v>
      </c>
    </row>
    <row r="13124" spans="9:9" x14ac:dyDescent="0.25">
      <c r="I13124" s="4">
        <v>60</v>
      </c>
    </row>
    <row r="13126" spans="9:9" x14ac:dyDescent="0.25">
      <c r="I13126" s="4">
        <v>140</v>
      </c>
    </row>
    <row r="13127" spans="9:9" x14ac:dyDescent="0.25">
      <c r="I13127" s="4">
        <v>275</v>
      </c>
    </row>
    <row r="13129" spans="9:9" x14ac:dyDescent="0.25">
      <c r="I13129" s="4">
        <v>20</v>
      </c>
    </row>
    <row r="13131" spans="9:9" x14ac:dyDescent="0.25">
      <c r="I13131" s="4">
        <v>232.5</v>
      </c>
    </row>
    <row r="13133" spans="9:9" x14ac:dyDescent="0.25">
      <c r="I13133" s="4">
        <v>650</v>
      </c>
    </row>
    <row r="13134" spans="9:9" x14ac:dyDescent="0.25">
      <c r="I13134" s="4">
        <v>369</v>
      </c>
    </row>
    <row r="13136" spans="9:9" x14ac:dyDescent="0.25">
      <c r="I13136" s="4">
        <v>245</v>
      </c>
    </row>
    <row r="13137" spans="9:9" x14ac:dyDescent="0.25">
      <c r="I13137" s="4">
        <v>336</v>
      </c>
    </row>
    <row r="13140" spans="9:9" x14ac:dyDescent="0.25">
      <c r="I13140" s="4">
        <v>20</v>
      </c>
    </row>
    <row r="13143" spans="9:9" x14ac:dyDescent="0.25">
      <c r="I13143" s="4">
        <v>89.4</v>
      </c>
    </row>
    <row r="13144" spans="9:9" x14ac:dyDescent="0.25">
      <c r="I13144" s="4">
        <v>382</v>
      </c>
    </row>
    <row r="13146" spans="9:9" x14ac:dyDescent="0.25">
      <c r="I13146" s="4">
        <v>385.5</v>
      </c>
    </row>
    <row r="13148" spans="9:9" x14ac:dyDescent="0.25">
      <c r="I13148" s="4">
        <v>101</v>
      </c>
    </row>
    <row r="13150" spans="9:9" x14ac:dyDescent="0.25">
      <c r="I13150" s="4">
        <v>240</v>
      </c>
    </row>
    <row r="13152" spans="9:9" x14ac:dyDescent="0.25">
      <c r="I13152" s="4">
        <v>215</v>
      </c>
    </row>
    <row r="13153" spans="9:9" x14ac:dyDescent="0.25">
      <c r="I13153" s="4">
        <v>265</v>
      </c>
    </row>
    <row r="13155" spans="9:9" x14ac:dyDescent="0.25">
      <c r="I13155" s="4">
        <v>1104.5</v>
      </c>
    </row>
    <row r="13160" spans="9:9" x14ac:dyDescent="0.25">
      <c r="I13160" s="4">
        <v>182</v>
      </c>
    </row>
    <row r="13164" spans="9:9" x14ac:dyDescent="0.25">
      <c r="I13164" s="4">
        <v>310</v>
      </c>
    </row>
    <row r="13166" spans="9:9" x14ac:dyDescent="0.25">
      <c r="I13166" s="4">
        <v>375</v>
      </c>
    </row>
    <row r="13168" spans="9:9" x14ac:dyDescent="0.25">
      <c r="I13168" s="4">
        <v>755</v>
      </c>
    </row>
    <row r="13170" spans="9:9" x14ac:dyDescent="0.25">
      <c r="I13170" s="4">
        <v>431</v>
      </c>
    </row>
    <row r="13171" spans="9:9" x14ac:dyDescent="0.25">
      <c r="I13171" s="4">
        <v>330</v>
      </c>
    </row>
    <row r="13172" spans="9:9" x14ac:dyDescent="0.25">
      <c r="I13172" s="4">
        <v>10</v>
      </c>
    </row>
    <row r="13173" spans="9:9" x14ac:dyDescent="0.25">
      <c r="I13173" s="4">
        <v>65</v>
      </c>
    </row>
    <row r="13175" spans="9:9" x14ac:dyDescent="0.25">
      <c r="I13175" s="4">
        <v>488</v>
      </c>
    </row>
    <row r="13177" spans="9:9" x14ac:dyDescent="0.25">
      <c r="I13177" s="4">
        <v>50</v>
      </c>
    </row>
    <row r="13180" spans="9:9" x14ac:dyDescent="0.25">
      <c r="I13180" s="4">
        <v>1039</v>
      </c>
    </row>
    <row r="13181" spans="9:9" x14ac:dyDescent="0.25">
      <c r="I13181" s="4">
        <v>392.05</v>
      </c>
    </row>
    <row r="13182" spans="9:9" x14ac:dyDescent="0.25">
      <c r="I13182" s="4">
        <v>65</v>
      </c>
    </row>
    <row r="13183" spans="9:9" x14ac:dyDescent="0.25">
      <c r="I13183" s="4">
        <v>70</v>
      </c>
    </row>
    <row r="13185" spans="9:9" x14ac:dyDescent="0.25">
      <c r="I13185" s="4">
        <v>15</v>
      </c>
    </row>
    <row r="13187" spans="9:9" x14ac:dyDescent="0.25">
      <c r="I13187" s="4">
        <v>611.96</v>
      </c>
    </row>
    <row r="13188" spans="9:9" x14ac:dyDescent="0.25">
      <c r="I13188" s="4">
        <v>4.5</v>
      </c>
    </row>
    <row r="13190" spans="9:9" x14ac:dyDescent="0.25">
      <c r="I13190" s="4">
        <v>10</v>
      </c>
    </row>
    <row r="13193" spans="9:9" x14ac:dyDescent="0.25">
      <c r="I13193" s="4">
        <v>210</v>
      </c>
    </row>
    <row r="13194" spans="9:9" x14ac:dyDescent="0.25">
      <c r="I13194" s="4">
        <v>421.68</v>
      </c>
    </row>
    <row r="13195" spans="9:9" x14ac:dyDescent="0.25">
      <c r="I13195" s="4">
        <v>596.9</v>
      </c>
    </row>
    <row r="13197" spans="9:9" x14ac:dyDescent="0.25">
      <c r="I13197" s="4">
        <v>65</v>
      </c>
    </row>
    <row r="13198" spans="9:9" x14ac:dyDescent="0.25">
      <c r="I13198" s="4">
        <v>888</v>
      </c>
    </row>
    <row r="13199" spans="9:9" x14ac:dyDescent="0.25">
      <c r="I13199" s="4">
        <v>725</v>
      </c>
    </row>
    <row r="13200" spans="9:9" x14ac:dyDescent="0.25">
      <c r="I13200" s="4">
        <v>353.1</v>
      </c>
    </row>
    <row r="13202" spans="9:9" x14ac:dyDescent="0.25">
      <c r="I13202" s="4">
        <v>2410</v>
      </c>
    </row>
    <row r="13207" spans="9:9" x14ac:dyDescent="0.25">
      <c r="I13207" s="4">
        <v>110</v>
      </c>
    </row>
    <row r="13213" spans="9:9" x14ac:dyDescent="0.25">
      <c r="I13213" s="4">
        <v>762.8</v>
      </c>
    </row>
    <row r="13214" spans="9:9" x14ac:dyDescent="0.25">
      <c r="I13214" s="4">
        <v>24.88</v>
      </c>
    </row>
    <row r="13217" spans="9:9" x14ac:dyDescent="0.25">
      <c r="I13217" s="4">
        <v>147</v>
      </c>
    </row>
    <row r="13219" spans="9:9" x14ac:dyDescent="0.25">
      <c r="I13219" s="4">
        <v>88.49</v>
      </c>
    </row>
    <row r="13221" spans="9:9" x14ac:dyDescent="0.25">
      <c r="I13221" s="4">
        <v>106</v>
      </c>
    </row>
    <row r="13224" spans="9:9" x14ac:dyDescent="0.25">
      <c r="I13224" s="4">
        <v>769</v>
      </c>
    </row>
    <row r="13229" spans="9:9" x14ac:dyDescent="0.25">
      <c r="I13229" s="4">
        <v>13</v>
      </c>
    </row>
    <row r="13232" spans="9:9" x14ac:dyDescent="0.25">
      <c r="I13232" s="4">
        <v>451.2</v>
      </c>
    </row>
    <row r="13233" spans="9:9" x14ac:dyDescent="0.25">
      <c r="I13233" s="4">
        <v>304.8</v>
      </c>
    </row>
    <row r="13236" spans="9:9" x14ac:dyDescent="0.25">
      <c r="I13236" s="4">
        <v>116.5</v>
      </c>
    </row>
    <row r="13239" spans="9:9" x14ac:dyDescent="0.25">
      <c r="I13239" s="4">
        <v>48</v>
      </c>
    </row>
    <row r="13241" spans="9:9" x14ac:dyDescent="0.25">
      <c r="I13241" s="4">
        <v>1122</v>
      </c>
    </row>
    <row r="13250" spans="9:9" x14ac:dyDescent="0.25">
      <c r="I13250" s="4">
        <v>6</v>
      </c>
    </row>
    <row r="13255" spans="9:9" x14ac:dyDescent="0.25">
      <c r="I13255" s="4">
        <v>230</v>
      </c>
    </row>
    <row r="13256" spans="9:9" x14ac:dyDescent="0.25">
      <c r="I13256" s="4">
        <v>50.9</v>
      </c>
    </row>
    <row r="13257" spans="9:9" x14ac:dyDescent="0.25">
      <c r="I13257" s="4">
        <v>261.5</v>
      </c>
    </row>
    <row r="13258" spans="9:9" x14ac:dyDescent="0.25">
      <c r="I13258" s="4">
        <v>246.3</v>
      </c>
    </row>
    <row r="13260" spans="9:9" x14ac:dyDescent="0.25">
      <c r="I13260" s="4">
        <v>49</v>
      </c>
    </row>
    <row r="13262" spans="9:9" x14ac:dyDescent="0.25">
      <c r="I13262" s="4">
        <v>10.8</v>
      </c>
    </row>
    <row r="13266" spans="9:9" x14ac:dyDescent="0.25">
      <c r="I13266" s="4">
        <v>83</v>
      </c>
    </row>
    <row r="13270" spans="9:9" x14ac:dyDescent="0.25">
      <c r="I13270" s="4">
        <v>95</v>
      </c>
    </row>
    <row r="13272" spans="9:9" x14ac:dyDescent="0.25">
      <c r="I13272" s="4">
        <v>86</v>
      </c>
    </row>
    <row r="13273" spans="9:9" x14ac:dyDescent="0.25">
      <c r="I13273" s="4">
        <v>56.48</v>
      </c>
    </row>
    <row r="13275" spans="9:9" x14ac:dyDescent="0.25">
      <c r="I13275" s="4">
        <v>574</v>
      </c>
    </row>
    <row r="13276" spans="9:9" x14ac:dyDescent="0.25">
      <c r="I13276" s="4">
        <v>271</v>
      </c>
    </row>
    <row r="13282" spans="9:9" x14ac:dyDescent="0.25">
      <c r="I13282" s="4">
        <v>24</v>
      </c>
    </row>
    <row r="13283" spans="9:9" x14ac:dyDescent="0.25">
      <c r="I13283" s="4">
        <v>15</v>
      </c>
    </row>
    <row r="13287" spans="9:9" x14ac:dyDescent="0.25">
      <c r="I13287" s="4">
        <v>272.88</v>
      </c>
    </row>
    <row r="13294" spans="9:9" x14ac:dyDescent="0.25">
      <c r="I13294" s="4">
        <v>308.64999999999998</v>
      </c>
    </row>
    <row r="13295" spans="9:9" x14ac:dyDescent="0.25">
      <c r="I13295" s="4">
        <v>50</v>
      </c>
    </row>
    <row r="13299" spans="9:9" x14ac:dyDescent="0.25">
      <c r="I13299" s="4">
        <v>302.14</v>
      </c>
    </row>
    <row r="13300" spans="9:9" x14ac:dyDescent="0.25">
      <c r="I13300" s="4">
        <v>20</v>
      </c>
    </row>
    <row r="13303" spans="9:9" x14ac:dyDescent="0.25">
      <c r="I13303" s="4">
        <v>798.28</v>
      </c>
    </row>
    <row r="13305" spans="9:9" x14ac:dyDescent="0.25">
      <c r="I13305" s="4">
        <v>81</v>
      </c>
    </row>
    <row r="13307" spans="9:9" x14ac:dyDescent="0.25">
      <c r="I13307" s="4">
        <v>115</v>
      </c>
    </row>
    <row r="13309" spans="9:9" x14ac:dyDescent="0.25">
      <c r="I13309" s="4">
        <v>50</v>
      </c>
    </row>
    <row r="13310" spans="9:9" x14ac:dyDescent="0.25">
      <c r="I13310" s="4">
        <v>335</v>
      </c>
    </row>
    <row r="13319" spans="9:9" x14ac:dyDescent="0.25">
      <c r="I13319" s="4">
        <v>469.1</v>
      </c>
    </row>
    <row r="13326" spans="9:9" x14ac:dyDescent="0.25">
      <c r="I13326" s="4">
        <v>137.80000000000001</v>
      </c>
    </row>
    <row r="13334" spans="9:9" x14ac:dyDescent="0.25">
      <c r="I13334" s="4">
        <v>265.60000000000002</v>
      </c>
    </row>
    <row r="13337" spans="9:9" x14ac:dyDescent="0.25">
      <c r="I13337" s="4">
        <v>8</v>
      </c>
    </row>
    <row r="13338" spans="9:9" x14ac:dyDescent="0.25">
      <c r="I13338" s="4">
        <v>722</v>
      </c>
    </row>
    <row r="13346" spans="9:9" x14ac:dyDescent="0.25">
      <c r="I13346" s="4">
        <v>1097</v>
      </c>
    </row>
    <row r="13348" spans="9:9" x14ac:dyDescent="0.25">
      <c r="I13348" s="4">
        <v>998</v>
      </c>
    </row>
    <row r="13352" spans="9:9" x14ac:dyDescent="0.25">
      <c r="I13352" s="4">
        <v>555.5</v>
      </c>
    </row>
    <row r="13353" spans="9:9" x14ac:dyDescent="0.25">
      <c r="I13353" s="4">
        <v>387.69</v>
      </c>
    </row>
    <row r="13355" spans="9:9" x14ac:dyDescent="0.25">
      <c r="I13355" s="4">
        <v>258</v>
      </c>
    </row>
    <row r="13356" spans="9:9" x14ac:dyDescent="0.25">
      <c r="I13356" s="4">
        <v>4859.25</v>
      </c>
    </row>
    <row r="13357" spans="9:9" x14ac:dyDescent="0.25">
      <c r="I13357" s="4">
        <v>65</v>
      </c>
    </row>
    <row r="13358" spans="9:9" x14ac:dyDescent="0.25">
      <c r="I13358" s="4">
        <v>680.82</v>
      </c>
    </row>
    <row r="13359" spans="9:9" x14ac:dyDescent="0.25">
      <c r="I13359" s="4">
        <v>632</v>
      </c>
    </row>
    <row r="13360" spans="9:9" x14ac:dyDescent="0.25">
      <c r="I13360" s="4">
        <v>616.20000000000005</v>
      </c>
    </row>
    <row r="13363" spans="9:9" x14ac:dyDescent="0.25">
      <c r="I13363" s="4">
        <v>1630.06</v>
      </c>
    </row>
    <row r="13366" spans="9:9" x14ac:dyDescent="0.25">
      <c r="I13366" s="4">
        <v>1711.44</v>
      </c>
    </row>
    <row r="13367" spans="9:9" x14ac:dyDescent="0.25">
      <c r="I13367" s="4">
        <v>1474</v>
      </c>
    </row>
    <row r="13368" spans="9:9" x14ac:dyDescent="0.25">
      <c r="I13368" s="4">
        <v>3456.14</v>
      </c>
    </row>
    <row r="13371" spans="9:9" x14ac:dyDescent="0.25">
      <c r="I13371" s="4">
        <v>560</v>
      </c>
    </row>
    <row r="13372" spans="9:9" x14ac:dyDescent="0.25">
      <c r="I13372" s="4">
        <v>85</v>
      </c>
    </row>
    <row r="13375" spans="9:9" x14ac:dyDescent="0.25">
      <c r="I13375" s="4">
        <v>726.7</v>
      </c>
    </row>
    <row r="13377" spans="9:9" x14ac:dyDescent="0.25">
      <c r="I13377" s="4">
        <v>40.5</v>
      </c>
    </row>
    <row r="13378" spans="9:9" x14ac:dyDescent="0.25">
      <c r="I13378" s="4">
        <v>761.5</v>
      </c>
    </row>
    <row r="13379" spans="9:9" x14ac:dyDescent="0.25">
      <c r="I13379" s="4">
        <v>615</v>
      </c>
    </row>
    <row r="13380" spans="9:9" x14ac:dyDescent="0.25">
      <c r="I13380" s="4">
        <v>1056.5</v>
      </c>
    </row>
    <row r="13386" spans="9:9" x14ac:dyDescent="0.25">
      <c r="I13386" s="4">
        <v>635</v>
      </c>
    </row>
    <row r="13389" spans="9:9" x14ac:dyDescent="0.25">
      <c r="I13389" s="4">
        <v>2045.9</v>
      </c>
    </row>
    <row r="13391" spans="9:9" x14ac:dyDescent="0.25">
      <c r="I13391" s="4">
        <v>692</v>
      </c>
    </row>
    <row r="13394" spans="9:9" x14ac:dyDescent="0.25">
      <c r="I13394" s="4">
        <v>1066</v>
      </c>
    </row>
    <row r="13396" spans="9:9" x14ac:dyDescent="0.25">
      <c r="I13396" s="4">
        <v>245</v>
      </c>
    </row>
    <row r="13397" spans="9:9" x14ac:dyDescent="0.25">
      <c r="I13397" s="4">
        <v>2419</v>
      </c>
    </row>
    <row r="13398" spans="9:9" x14ac:dyDescent="0.25">
      <c r="I13398" s="4">
        <v>900.3</v>
      </c>
    </row>
    <row r="13399" spans="9:9" x14ac:dyDescent="0.25">
      <c r="I13399" s="4">
        <v>633.5</v>
      </c>
    </row>
    <row r="13401" spans="9:9" x14ac:dyDescent="0.25">
      <c r="I13401" s="4">
        <v>1182.75999999999</v>
      </c>
    </row>
    <row r="13402" spans="9:9" x14ac:dyDescent="0.25">
      <c r="I13402" s="4">
        <v>45</v>
      </c>
    </row>
    <row r="13404" spans="9:9" x14ac:dyDescent="0.25">
      <c r="I13404" s="4">
        <v>920</v>
      </c>
    </row>
    <row r="13405" spans="9:9" x14ac:dyDescent="0.25">
      <c r="I13405" s="4">
        <v>2241</v>
      </c>
    </row>
    <row r="13407" spans="9:9" x14ac:dyDescent="0.25">
      <c r="I13407" s="4">
        <v>35</v>
      </c>
    </row>
    <row r="13409" spans="9:9" x14ac:dyDescent="0.25">
      <c r="I13409" s="4">
        <v>1299.3</v>
      </c>
    </row>
    <row r="13411" spans="9:9" x14ac:dyDescent="0.25">
      <c r="I13411" s="4">
        <v>2178</v>
      </c>
    </row>
    <row r="13412" spans="9:9" x14ac:dyDescent="0.25">
      <c r="I13412" s="4">
        <v>712.62</v>
      </c>
    </row>
    <row r="13414" spans="9:9" x14ac:dyDescent="0.25">
      <c r="I13414" s="4">
        <v>1209.97</v>
      </c>
    </row>
    <row r="13415" spans="9:9" x14ac:dyDescent="0.25">
      <c r="I13415" s="4">
        <v>2251</v>
      </c>
    </row>
    <row r="13421" spans="9:9" x14ac:dyDescent="0.25">
      <c r="I13421" s="4">
        <v>508.01</v>
      </c>
    </row>
    <row r="13422" spans="9:9" x14ac:dyDescent="0.25">
      <c r="I13422" s="4">
        <v>1294.97</v>
      </c>
    </row>
    <row r="13424" spans="9:9" x14ac:dyDescent="0.25">
      <c r="I13424" s="4">
        <v>1672</v>
      </c>
    </row>
    <row r="13426" spans="9:9" x14ac:dyDescent="0.25">
      <c r="I13426" s="4">
        <v>1594.6699999999901</v>
      </c>
    </row>
    <row r="13427" spans="9:9" x14ac:dyDescent="0.25">
      <c r="I13427" s="4">
        <v>50</v>
      </c>
    </row>
    <row r="13428" spans="9:9" x14ac:dyDescent="0.25">
      <c r="I13428" s="4">
        <v>672</v>
      </c>
    </row>
    <row r="13429" spans="9:9" x14ac:dyDescent="0.25">
      <c r="I13429" s="4">
        <v>60</v>
      </c>
    </row>
    <row r="13430" spans="9:9" x14ac:dyDescent="0.25">
      <c r="I13430" s="4">
        <v>551</v>
      </c>
    </row>
    <row r="13431" spans="9:9" x14ac:dyDescent="0.25">
      <c r="I13431" s="4">
        <v>1648.34</v>
      </c>
    </row>
    <row r="13433" spans="9:9" x14ac:dyDescent="0.25">
      <c r="I13433" s="4">
        <v>3128.9</v>
      </c>
    </row>
    <row r="13435" spans="9:9" x14ac:dyDescent="0.25">
      <c r="I13435" s="4">
        <v>50</v>
      </c>
    </row>
    <row r="13438" spans="9:9" x14ac:dyDescent="0.25">
      <c r="I13438" s="4">
        <v>679</v>
      </c>
    </row>
    <row r="13441" spans="9:9" x14ac:dyDescent="0.25">
      <c r="I13441" s="4">
        <v>5.9</v>
      </c>
    </row>
    <row r="13442" spans="9:9" x14ac:dyDescent="0.25">
      <c r="I13442" s="4">
        <v>977.01</v>
      </c>
    </row>
    <row r="13444" spans="9:9" x14ac:dyDescent="0.25">
      <c r="I13444" s="4">
        <v>815.99</v>
      </c>
    </row>
    <row r="13446" spans="9:9" x14ac:dyDescent="0.25">
      <c r="I13446" s="4">
        <v>829</v>
      </c>
    </row>
    <row r="13448" spans="9:9" x14ac:dyDescent="0.25">
      <c r="I13448" s="4">
        <v>3045.43</v>
      </c>
    </row>
    <row r="13449" spans="9:9" x14ac:dyDescent="0.25">
      <c r="I13449" s="4">
        <v>1885</v>
      </c>
    </row>
    <row r="13451" spans="9:9" x14ac:dyDescent="0.25">
      <c r="I13451" s="4">
        <v>315</v>
      </c>
    </row>
    <row r="13453" spans="9:9" x14ac:dyDescent="0.25">
      <c r="I13453" s="4">
        <v>1140</v>
      </c>
    </row>
    <row r="13455" spans="9:9" x14ac:dyDescent="0.25">
      <c r="I13455" s="4">
        <v>125</v>
      </c>
    </row>
    <row r="13458" spans="9:9" x14ac:dyDescent="0.25">
      <c r="I13458" s="4">
        <v>2518.75</v>
      </c>
    </row>
    <row r="13459" spans="9:9" x14ac:dyDescent="0.25">
      <c r="I13459" s="4">
        <v>460</v>
      </c>
    </row>
    <row r="13460" spans="9:9" x14ac:dyDescent="0.25">
      <c r="I13460" s="4">
        <v>440</v>
      </c>
    </row>
    <row r="13461" spans="9:9" x14ac:dyDescent="0.25">
      <c r="I13461" s="4">
        <v>180</v>
      </c>
    </row>
    <row r="13463" spans="9:9" x14ac:dyDescent="0.25">
      <c r="I13463" s="4">
        <v>465</v>
      </c>
    </row>
    <row r="13465" spans="9:9" x14ac:dyDescent="0.25">
      <c r="I13465" s="4">
        <v>3528.96</v>
      </c>
    </row>
    <row r="13466" spans="9:9" x14ac:dyDescent="0.25">
      <c r="I13466" s="4">
        <v>42</v>
      </c>
    </row>
    <row r="13468" spans="9:9" x14ac:dyDescent="0.25">
      <c r="I13468" s="4">
        <v>440.94</v>
      </c>
    </row>
    <row r="13471" spans="9:9" x14ac:dyDescent="0.25">
      <c r="I13471" s="4">
        <v>977</v>
      </c>
    </row>
    <row r="13472" spans="9:9" x14ac:dyDescent="0.25">
      <c r="I13472" s="4">
        <v>1438.89</v>
      </c>
    </row>
    <row r="13473" spans="9:9" x14ac:dyDescent="0.25">
      <c r="I13473" s="4">
        <v>3040</v>
      </c>
    </row>
    <row r="13475" spans="9:9" x14ac:dyDescent="0.25">
      <c r="I13475" s="4">
        <v>170</v>
      </c>
    </row>
    <row r="13476" spans="9:9" x14ac:dyDescent="0.25">
      <c r="I13476" s="4">
        <v>1786.8</v>
      </c>
    </row>
    <row r="13477" spans="9:9" x14ac:dyDescent="0.25">
      <c r="I13477" s="4">
        <v>1157</v>
      </c>
    </row>
    <row r="13478" spans="9:9" x14ac:dyDescent="0.25">
      <c r="I13478" s="4">
        <v>698.599999999999</v>
      </c>
    </row>
    <row r="13480" spans="9:9" x14ac:dyDescent="0.25">
      <c r="I13480" s="4">
        <v>5185.5599999999904</v>
      </c>
    </row>
    <row r="13485" spans="9:9" x14ac:dyDescent="0.25">
      <c r="I13485" s="4">
        <v>349.5</v>
      </c>
    </row>
    <row r="13487" spans="9:9" x14ac:dyDescent="0.25">
      <c r="I13487" s="4">
        <v>897</v>
      </c>
    </row>
    <row r="13491" spans="9:9" x14ac:dyDescent="0.25">
      <c r="I13491" s="4">
        <v>564.5</v>
      </c>
    </row>
    <row r="13492" spans="9:9" x14ac:dyDescent="0.25">
      <c r="I13492" s="4">
        <v>353.9</v>
      </c>
    </row>
    <row r="13494" spans="9:9" x14ac:dyDescent="0.25">
      <c r="I13494" s="4">
        <v>838.5</v>
      </c>
    </row>
    <row r="13495" spans="9:9" x14ac:dyDescent="0.25">
      <c r="I13495" s="4">
        <v>119</v>
      </c>
    </row>
    <row r="13496" spans="9:9" x14ac:dyDescent="0.25">
      <c r="I13496" s="4">
        <v>1601</v>
      </c>
    </row>
    <row r="13497" spans="9:9" x14ac:dyDescent="0.25">
      <c r="I13497" s="4">
        <v>1148.9000000000001</v>
      </c>
    </row>
    <row r="13498" spans="9:9" x14ac:dyDescent="0.25">
      <c r="I13498" s="4">
        <v>80</v>
      </c>
    </row>
    <row r="13499" spans="9:9" x14ac:dyDescent="0.25">
      <c r="I13499" s="4">
        <v>545</v>
      </c>
    </row>
    <row r="13502" spans="9:9" x14ac:dyDescent="0.25">
      <c r="I13502" s="4">
        <v>319</v>
      </c>
    </row>
    <row r="13505" spans="9:9" x14ac:dyDescent="0.25">
      <c r="I13505" s="4">
        <v>448.88</v>
      </c>
    </row>
    <row r="13506" spans="9:9" x14ac:dyDescent="0.25">
      <c r="I13506" s="4">
        <v>786</v>
      </c>
    </row>
    <row r="13507" spans="9:9" x14ac:dyDescent="0.25">
      <c r="I13507" s="4">
        <v>1390</v>
      </c>
    </row>
    <row r="13510" spans="9:9" x14ac:dyDescent="0.25">
      <c r="I13510" s="4">
        <v>167.5</v>
      </c>
    </row>
    <row r="13511" spans="9:9" x14ac:dyDescent="0.25">
      <c r="I13511" s="4">
        <v>199</v>
      </c>
    </row>
    <row r="13514" spans="9:9" x14ac:dyDescent="0.25">
      <c r="I13514" s="4">
        <v>55</v>
      </c>
    </row>
    <row r="13516" spans="9:9" x14ac:dyDescent="0.25">
      <c r="I13516" s="4">
        <v>58</v>
      </c>
    </row>
    <row r="13517" spans="9:9" x14ac:dyDescent="0.25">
      <c r="I13517" s="4">
        <v>469</v>
      </c>
    </row>
    <row r="13518" spans="9:9" x14ac:dyDescent="0.25">
      <c r="I13518" s="4">
        <v>335</v>
      </c>
    </row>
    <row r="13519" spans="9:9" x14ac:dyDescent="0.25">
      <c r="I13519" s="4">
        <v>491</v>
      </c>
    </row>
    <row r="13525" spans="9:9" x14ac:dyDescent="0.25">
      <c r="I13525" s="4">
        <v>155</v>
      </c>
    </row>
    <row r="13528" spans="9:9" x14ac:dyDescent="0.25">
      <c r="I13528" s="4">
        <v>1067.96</v>
      </c>
    </row>
    <row r="13530" spans="9:9" x14ac:dyDescent="0.25">
      <c r="I13530" s="4">
        <v>486</v>
      </c>
    </row>
    <row r="13533" spans="9:9" x14ac:dyDescent="0.25">
      <c r="I13533" s="4">
        <v>2172.6</v>
      </c>
    </row>
    <row r="13536" spans="9:9" x14ac:dyDescent="0.25">
      <c r="I13536" s="4">
        <v>930</v>
      </c>
    </row>
    <row r="13537" spans="9:9" x14ac:dyDescent="0.25">
      <c r="I13537" s="4">
        <v>95</v>
      </c>
    </row>
    <row r="13538" spans="9:9" x14ac:dyDescent="0.25">
      <c r="I13538" s="4">
        <v>765</v>
      </c>
    </row>
    <row r="13540" spans="9:9" x14ac:dyDescent="0.25">
      <c r="I13540" s="4">
        <v>65</v>
      </c>
    </row>
    <row r="13541" spans="9:9" x14ac:dyDescent="0.25">
      <c r="I13541" s="4">
        <v>465</v>
      </c>
    </row>
    <row r="13543" spans="9:9" x14ac:dyDescent="0.25">
      <c r="I13543" s="4">
        <v>203.4</v>
      </c>
    </row>
    <row r="13544" spans="9:9" x14ac:dyDescent="0.25">
      <c r="I13544" s="4">
        <v>940</v>
      </c>
    </row>
    <row r="13546" spans="9:9" x14ac:dyDescent="0.25">
      <c r="I13546" s="4">
        <v>435</v>
      </c>
    </row>
    <row r="13548" spans="9:9" x14ac:dyDescent="0.25">
      <c r="I13548" s="4">
        <v>106.6</v>
      </c>
    </row>
    <row r="13550" spans="9:9" x14ac:dyDescent="0.25">
      <c r="I13550" s="4">
        <v>675</v>
      </c>
    </row>
    <row r="13551" spans="9:9" x14ac:dyDescent="0.25">
      <c r="I13551" s="4">
        <v>615</v>
      </c>
    </row>
    <row r="13553" spans="9:9" x14ac:dyDescent="0.25">
      <c r="I13553" s="4">
        <v>130</v>
      </c>
    </row>
    <row r="13554" spans="9:9" x14ac:dyDescent="0.25">
      <c r="I13554" s="4">
        <v>2717.5</v>
      </c>
    </row>
    <row r="13560" spans="9:9" x14ac:dyDescent="0.25">
      <c r="I13560" s="4">
        <v>154</v>
      </c>
    </row>
    <row r="13561" spans="9:9" x14ac:dyDescent="0.25">
      <c r="I13561" s="4">
        <v>856.9</v>
      </c>
    </row>
    <row r="13563" spans="9:9" x14ac:dyDescent="0.25">
      <c r="I13563" s="4">
        <v>292.75</v>
      </c>
    </row>
    <row r="13565" spans="9:9" x14ac:dyDescent="0.25">
      <c r="I13565" s="4">
        <v>1272.4000000000001</v>
      </c>
    </row>
    <row r="13567" spans="9:9" x14ac:dyDescent="0.25">
      <c r="I13567" s="4">
        <v>603.9</v>
      </c>
    </row>
    <row r="13569" spans="9:9" x14ac:dyDescent="0.25">
      <c r="I13569" s="4">
        <v>110</v>
      </c>
    </row>
    <row r="13570" spans="9:9" x14ac:dyDescent="0.25">
      <c r="I13570" s="4">
        <v>325.95</v>
      </c>
    </row>
    <row r="13571" spans="9:9" x14ac:dyDescent="0.25">
      <c r="I13571" s="4">
        <v>30</v>
      </c>
    </row>
    <row r="13572" spans="9:9" x14ac:dyDescent="0.25">
      <c r="I13572" s="4">
        <v>2419.09</v>
      </c>
    </row>
    <row r="13573" spans="9:9" x14ac:dyDescent="0.25">
      <c r="I13573" s="4">
        <v>55</v>
      </c>
    </row>
    <row r="13577" spans="9:9" x14ac:dyDescent="0.25">
      <c r="I13577" s="4">
        <v>497</v>
      </c>
    </row>
    <row r="13581" spans="9:9" x14ac:dyDescent="0.25">
      <c r="I13581" s="4">
        <v>1376.89</v>
      </c>
    </row>
    <row r="13583" spans="9:9" x14ac:dyDescent="0.25">
      <c r="I13583" s="4">
        <v>647</v>
      </c>
    </row>
    <row r="13585" spans="9:9" x14ac:dyDescent="0.25">
      <c r="I13585" s="4">
        <v>389.19</v>
      </c>
    </row>
    <row r="13587" spans="9:9" x14ac:dyDescent="0.25">
      <c r="I13587" s="4">
        <v>1333</v>
      </c>
    </row>
    <row r="13588" spans="9:9" x14ac:dyDescent="0.25">
      <c r="I13588" s="4">
        <v>265</v>
      </c>
    </row>
    <row r="13589" spans="9:9" x14ac:dyDescent="0.25">
      <c r="I13589" s="4">
        <v>25</v>
      </c>
    </row>
    <row r="13590" spans="9:9" x14ac:dyDescent="0.25">
      <c r="I13590" s="4">
        <v>80</v>
      </c>
    </row>
    <row r="13592" spans="9:9" x14ac:dyDescent="0.25">
      <c r="I13592" s="4">
        <v>897</v>
      </c>
    </row>
    <row r="13593" spans="9:9" x14ac:dyDescent="0.25">
      <c r="I13593" s="4">
        <v>60</v>
      </c>
    </row>
    <row r="13594" spans="9:9" x14ac:dyDescent="0.25">
      <c r="I13594" s="4">
        <v>90</v>
      </c>
    </row>
    <row r="13597" spans="9:9" x14ac:dyDescent="0.25">
      <c r="I13597" s="4">
        <v>2084</v>
      </c>
    </row>
    <row r="13598" spans="9:9" x14ac:dyDescent="0.25">
      <c r="I13598" s="4">
        <v>65</v>
      </c>
    </row>
    <row r="13600" spans="9:9" x14ac:dyDescent="0.25">
      <c r="I13600" s="4">
        <v>80</v>
      </c>
    </row>
    <row r="13602" spans="9:9" x14ac:dyDescent="0.25">
      <c r="I13602" s="4">
        <v>360</v>
      </c>
    </row>
    <row r="13604" spans="9:9" x14ac:dyDescent="0.25">
      <c r="I13604" s="4">
        <v>450.45</v>
      </c>
    </row>
    <row r="13607" spans="9:9" x14ac:dyDescent="0.25">
      <c r="I13607" s="4">
        <v>140</v>
      </c>
    </row>
    <row r="13608" spans="9:9" x14ac:dyDescent="0.25">
      <c r="I13608" s="4">
        <v>0.55000000000000004</v>
      </c>
    </row>
    <row r="13610" spans="9:9" x14ac:dyDescent="0.25">
      <c r="I13610" s="4">
        <v>233</v>
      </c>
    </row>
    <row r="13611" spans="9:9" x14ac:dyDescent="0.25">
      <c r="I13611" s="4">
        <v>20</v>
      </c>
    </row>
    <row r="13612" spans="9:9" x14ac:dyDescent="0.25">
      <c r="I13612" s="4">
        <v>732.5</v>
      </c>
    </row>
    <row r="13614" spans="9:9" x14ac:dyDescent="0.25">
      <c r="I13614" s="4">
        <v>85</v>
      </c>
    </row>
    <row r="13615" spans="9:9" x14ac:dyDescent="0.25">
      <c r="I13615" s="4">
        <v>689.5</v>
      </c>
    </row>
    <row r="13616" spans="9:9" x14ac:dyDescent="0.25">
      <c r="I13616" s="4">
        <v>878</v>
      </c>
    </row>
    <row r="13617" spans="9:9" x14ac:dyDescent="0.25">
      <c r="I13617" s="4">
        <v>455.5</v>
      </c>
    </row>
    <row r="13619" spans="9:9" x14ac:dyDescent="0.25">
      <c r="I13619" s="4">
        <v>840</v>
      </c>
    </row>
    <row r="13624" spans="9:9" x14ac:dyDescent="0.25">
      <c r="I13624" s="4">
        <v>492</v>
      </c>
    </row>
    <row r="13626" spans="9:9" x14ac:dyDescent="0.25">
      <c r="I13626" s="4">
        <v>145</v>
      </c>
    </row>
    <row r="13630" spans="9:9" x14ac:dyDescent="0.25">
      <c r="I13630" s="4">
        <v>1110.4000000000001</v>
      </c>
    </row>
    <row r="13631" spans="9:9" x14ac:dyDescent="0.25">
      <c r="I13631" s="4">
        <v>559.5</v>
      </c>
    </row>
    <row r="13633" spans="9:9" x14ac:dyDescent="0.25">
      <c r="I13633" s="4">
        <v>984</v>
      </c>
    </row>
    <row r="13634" spans="9:9" x14ac:dyDescent="0.25">
      <c r="I13634" s="4">
        <v>300</v>
      </c>
    </row>
    <row r="13635" spans="9:9" x14ac:dyDescent="0.25">
      <c r="I13635" s="4">
        <v>844</v>
      </c>
    </row>
    <row r="13636" spans="9:9" x14ac:dyDescent="0.25">
      <c r="I13636" s="4">
        <v>560.45000000000005</v>
      </c>
    </row>
    <row r="13637" spans="9:9" x14ac:dyDescent="0.25">
      <c r="I13637" s="4">
        <v>230</v>
      </c>
    </row>
    <row r="13638" spans="9:9" x14ac:dyDescent="0.25">
      <c r="I13638" s="4">
        <v>2594.41</v>
      </c>
    </row>
    <row r="13639" spans="9:9" x14ac:dyDescent="0.25">
      <c r="I13639" s="4">
        <v>20</v>
      </c>
    </row>
    <row r="13641" spans="9:9" x14ac:dyDescent="0.25">
      <c r="I13641" s="4">
        <v>878.4</v>
      </c>
    </row>
    <row r="13644" spans="9:9" x14ac:dyDescent="0.25">
      <c r="I13644" s="4">
        <v>270</v>
      </c>
    </row>
    <row r="13645" spans="9:9" x14ac:dyDescent="0.25">
      <c r="I13645" s="4">
        <v>230</v>
      </c>
    </row>
    <row r="13646" spans="9:9" x14ac:dyDescent="0.25">
      <c r="I13646" s="4">
        <v>1907</v>
      </c>
    </row>
    <row r="13649" spans="9:9" x14ac:dyDescent="0.25">
      <c r="I13649" s="4">
        <v>719.8</v>
      </c>
    </row>
    <row r="13650" spans="9:9" x14ac:dyDescent="0.25">
      <c r="I13650" s="4">
        <v>727</v>
      </c>
    </row>
    <row r="13651" spans="9:9" x14ac:dyDescent="0.25">
      <c r="I13651" s="4">
        <v>655</v>
      </c>
    </row>
    <row r="13653" spans="9:9" x14ac:dyDescent="0.25">
      <c r="I13653" s="4">
        <v>1095</v>
      </c>
    </row>
    <row r="13655" spans="9:9" x14ac:dyDescent="0.25">
      <c r="I13655" s="4">
        <v>502</v>
      </c>
    </row>
    <row r="13656" spans="9:9" x14ac:dyDescent="0.25">
      <c r="I13656" s="4">
        <v>1480</v>
      </c>
    </row>
    <row r="13657" spans="9:9" x14ac:dyDescent="0.25">
      <c r="I13657" s="4">
        <v>108</v>
      </c>
    </row>
    <row r="13658" spans="9:9" x14ac:dyDescent="0.25">
      <c r="I13658" s="4">
        <v>1462.5</v>
      </c>
    </row>
    <row r="13664" spans="9:9" x14ac:dyDescent="0.25">
      <c r="I13664" s="4">
        <v>1209.0699999999899</v>
      </c>
    </row>
    <row r="13667" spans="9:9" x14ac:dyDescent="0.25">
      <c r="I13667" s="4">
        <v>100</v>
      </c>
    </row>
    <row r="13669" spans="9:9" x14ac:dyDescent="0.25">
      <c r="I13669" s="4">
        <v>345.3</v>
      </c>
    </row>
    <row r="13672" spans="9:9" x14ac:dyDescent="0.25">
      <c r="I13672" s="4">
        <v>3229.99</v>
      </c>
    </row>
    <row r="13673" spans="9:9" x14ac:dyDescent="0.25">
      <c r="I13673" s="4">
        <v>1049.3</v>
      </c>
    </row>
    <row r="13674" spans="9:9" x14ac:dyDescent="0.25">
      <c r="I13674" s="4">
        <v>674.9</v>
      </c>
    </row>
    <row r="13675" spans="9:9" x14ac:dyDescent="0.25">
      <c r="I13675" s="4">
        <v>2468.9</v>
      </c>
    </row>
    <row r="13676" spans="9:9" x14ac:dyDescent="0.25">
      <c r="I13676" s="4">
        <v>690.1</v>
      </c>
    </row>
    <row r="13677" spans="9:9" x14ac:dyDescent="0.25">
      <c r="I13677" s="4">
        <v>1996</v>
      </c>
    </row>
    <row r="13678" spans="9:9" x14ac:dyDescent="0.25">
      <c r="I13678" s="4">
        <v>1</v>
      </c>
    </row>
    <row r="13679" spans="9:9" x14ac:dyDescent="0.25">
      <c r="I13679" s="4">
        <v>90</v>
      </c>
    </row>
    <row r="13680" spans="9:9" x14ac:dyDescent="0.25">
      <c r="I13680" s="4">
        <v>232.87</v>
      </c>
    </row>
    <row r="13683" spans="9:9" x14ac:dyDescent="0.25">
      <c r="I13683" s="4">
        <v>2172</v>
      </c>
    </row>
    <row r="13684" spans="9:9" x14ac:dyDescent="0.25">
      <c r="I13684" s="4">
        <v>80</v>
      </c>
    </row>
    <row r="13685" spans="9:9" x14ac:dyDescent="0.25">
      <c r="I13685" s="4">
        <v>100</v>
      </c>
    </row>
    <row r="13687" spans="9:9" x14ac:dyDescent="0.25">
      <c r="I13687" s="4">
        <v>2261.7999999999902</v>
      </c>
    </row>
    <row r="13689" spans="9:9" x14ac:dyDescent="0.25">
      <c r="I13689" s="4">
        <v>1845</v>
      </c>
    </row>
    <row r="13690" spans="9:9" x14ac:dyDescent="0.25">
      <c r="I13690" s="4">
        <v>1737.1399999999901</v>
      </c>
    </row>
    <row r="13692" spans="9:9" x14ac:dyDescent="0.25">
      <c r="I13692" s="4">
        <v>1758.6</v>
      </c>
    </row>
    <row r="13693" spans="9:9" x14ac:dyDescent="0.25">
      <c r="I13693" s="4">
        <v>2892.1</v>
      </c>
    </row>
    <row r="13695" spans="9:9" x14ac:dyDescent="0.25">
      <c r="I13695" s="4">
        <v>30</v>
      </c>
    </row>
    <row r="13696" spans="9:9" x14ac:dyDescent="0.25">
      <c r="I13696" s="4">
        <v>20</v>
      </c>
    </row>
    <row r="13699" spans="9:9" x14ac:dyDescent="0.25">
      <c r="I13699" s="4">
        <v>121.5</v>
      </c>
    </row>
    <row r="13700" spans="9:9" x14ac:dyDescent="0.25">
      <c r="I13700" s="4">
        <v>2521.16</v>
      </c>
    </row>
    <row r="13704" spans="9:9" x14ac:dyDescent="0.25">
      <c r="I13704" s="4">
        <v>1587.6</v>
      </c>
    </row>
    <row r="13705" spans="9:9" x14ac:dyDescent="0.25">
      <c r="I13705" s="4">
        <v>30</v>
      </c>
    </row>
    <row r="13706" spans="9:9" x14ac:dyDescent="0.25">
      <c r="I13706" s="4">
        <v>260</v>
      </c>
    </row>
    <row r="13708" spans="9:9" x14ac:dyDescent="0.25">
      <c r="I13708" s="4">
        <v>20</v>
      </c>
    </row>
    <row r="13709" spans="9:9" x14ac:dyDescent="0.25">
      <c r="I13709" s="4">
        <v>3750.19</v>
      </c>
    </row>
    <row r="13710" spans="9:9" x14ac:dyDescent="0.25">
      <c r="I13710" s="4">
        <v>490</v>
      </c>
    </row>
    <row r="13711" spans="9:9" x14ac:dyDescent="0.25">
      <c r="I13711" s="4">
        <v>1578.3</v>
      </c>
    </row>
    <row r="13712" spans="9:9" x14ac:dyDescent="0.25">
      <c r="I13712" s="4">
        <v>0</v>
      </c>
    </row>
    <row r="13713" spans="9:9" x14ac:dyDescent="0.25">
      <c r="I13713" s="4">
        <v>195</v>
      </c>
    </row>
    <row r="13715" spans="9:9" x14ac:dyDescent="0.25">
      <c r="I13715" s="4">
        <v>65</v>
      </c>
    </row>
    <row r="13716" spans="9:9" x14ac:dyDescent="0.25">
      <c r="I13716" s="4">
        <v>466.08</v>
      </c>
    </row>
    <row r="13717" spans="9:9" x14ac:dyDescent="0.25">
      <c r="I13717" s="4">
        <v>195</v>
      </c>
    </row>
    <row r="13720" spans="9:9" x14ac:dyDescent="0.25">
      <c r="I13720" s="4">
        <v>2663.24</v>
      </c>
    </row>
    <row r="13722" spans="9:9" x14ac:dyDescent="0.25">
      <c r="I13722" s="4">
        <v>1228.0999999999999</v>
      </c>
    </row>
    <row r="13724" spans="9:9" x14ac:dyDescent="0.25">
      <c r="I13724" s="4">
        <v>1678</v>
      </c>
    </row>
    <row r="13726" spans="9:9" x14ac:dyDescent="0.25">
      <c r="I13726" s="4">
        <v>793.5</v>
      </c>
    </row>
    <row r="13727" spans="9:9" x14ac:dyDescent="0.25">
      <c r="I13727" s="4">
        <v>877.5</v>
      </c>
    </row>
    <row r="13728" spans="9:9" x14ac:dyDescent="0.25">
      <c r="I13728" s="4">
        <v>710</v>
      </c>
    </row>
    <row r="13729" spans="9:9" x14ac:dyDescent="0.25">
      <c r="I13729" s="4">
        <v>10</v>
      </c>
    </row>
    <row r="13731" spans="9:9" x14ac:dyDescent="0.25">
      <c r="I13731" s="4">
        <v>1106</v>
      </c>
    </row>
    <row r="13736" spans="9:9" x14ac:dyDescent="0.25">
      <c r="I13736" s="4">
        <v>3236</v>
      </c>
    </row>
    <row r="13738" spans="9:9" x14ac:dyDescent="0.25">
      <c r="I13738" s="4">
        <v>80</v>
      </c>
    </row>
    <row r="13739" spans="9:9" x14ac:dyDescent="0.25">
      <c r="I13739" s="4">
        <v>1205</v>
      </c>
    </row>
    <row r="13741" spans="9:9" x14ac:dyDescent="0.25">
      <c r="I13741" s="4">
        <v>1049.72</v>
      </c>
    </row>
    <row r="13743" spans="9:9" x14ac:dyDescent="0.25">
      <c r="I13743" s="4">
        <v>999.15</v>
      </c>
    </row>
    <row r="13747" spans="9:9" x14ac:dyDescent="0.25">
      <c r="I13747" s="4">
        <v>125</v>
      </c>
    </row>
    <row r="13749" spans="9:9" x14ac:dyDescent="0.25">
      <c r="I13749" s="4">
        <v>1027.73999999999</v>
      </c>
    </row>
    <row r="13750" spans="9:9" x14ac:dyDescent="0.25">
      <c r="I13750" s="4">
        <v>50</v>
      </c>
    </row>
    <row r="13751" spans="9:9" x14ac:dyDescent="0.25">
      <c r="I13751" s="4">
        <v>1201</v>
      </c>
    </row>
    <row r="13753" spans="9:9" x14ac:dyDescent="0.25">
      <c r="I13753" s="4">
        <v>170</v>
      </c>
    </row>
    <row r="13754" spans="9:9" x14ac:dyDescent="0.25">
      <c r="I13754" s="4">
        <v>5684.48</v>
      </c>
    </row>
    <row r="13755" spans="9:9" x14ac:dyDescent="0.25">
      <c r="I13755" s="4">
        <v>2242.5</v>
      </c>
    </row>
    <row r="13756" spans="9:9" x14ac:dyDescent="0.25">
      <c r="I13756" s="4">
        <v>215</v>
      </c>
    </row>
    <row r="13758" spans="9:9" x14ac:dyDescent="0.25">
      <c r="I13758" s="4">
        <v>1280</v>
      </c>
    </row>
    <row r="13833" spans="9:9" x14ac:dyDescent="0.25">
      <c r="I13833" s="4">
        <v>0</v>
      </c>
    </row>
    <row r="14043" spans="9:9" x14ac:dyDescent="0.25">
      <c r="I14043" s="4">
        <v>632.5</v>
      </c>
    </row>
    <row r="14051" spans="9:9" x14ac:dyDescent="0.25">
      <c r="I14051" s="4">
        <v>730.5</v>
      </c>
    </row>
    <row r="14054" spans="9:9" x14ac:dyDescent="0.25">
      <c r="I14054" s="4">
        <v>7</v>
      </c>
    </row>
    <row r="14055" spans="9:9" x14ac:dyDescent="0.25">
      <c r="I14055" s="4">
        <v>416</v>
      </c>
    </row>
    <row r="14059" spans="9:9" x14ac:dyDescent="0.25">
      <c r="I14059" s="4">
        <v>665</v>
      </c>
    </row>
    <row r="14060" spans="9:9" x14ac:dyDescent="0.25">
      <c r="I14060" s="4">
        <v>20</v>
      </c>
    </row>
    <row r="14062" spans="9:9" x14ac:dyDescent="0.25">
      <c r="I14062" s="4">
        <v>21</v>
      </c>
    </row>
    <row r="14063" spans="9:9" x14ac:dyDescent="0.25">
      <c r="I14063" s="4">
        <v>958</v>
      </c>
    </row>
    <row r="14066" spans="9:9" x14ac:dyDescent="0.25">
      <c r="I14066" s="4">
        <v>35</v>
      </c>
    </row>
    <row r="14067" spans="9:9" x14ac:dyDescent="0.25">
      <c r="I14067" s="4">
        <v>2147.6</v>
      </c>
    </row>
    <row r="14072" spans="9:9" x14ac:dyDescent="0.25">
      <c r="I14072" s="4">
        <v>516</v>
      </c>
    </row>
    <row r="14073" spans="9:9" x14ac:dyDescent="0.25">
      <c r="I14073" s="4">
        <v>96</v>
      </c>
    </row>
    <row r="14074" spans="9:9" x14ac:dyDescent="0.25">
      <c r="I14074" s="4">
        <v>281</v>
      </c>
    </row>
    <row r="14081" spans="9:9" x14ac:dyDescent="0.25">
      <c r="I14081" s="4">
        <v>10</v>
      </c>
    </row>
    <row r="14084" spans="9:9" x14ac:dyDescent="0.25">
      <c r="I14084" s="4">
        <v>106.5</v>
      </c>
    </row>
    <row r="14086" spans="9:9" x14ac:dyDescent="0.25">
      <c r="I14086" s="4">
        <v>210</v>
      </c>
    </row>
    <row r="14088" spans="9:9" x14ac:dyDescent="0.25">
      <c r="I14088" s="4">
        <v>290</v>
      </c>
    </row>
    <row r="14089" spans="9:9" x14ac:dyDescent="0.25">
      <c r="I14089" s="4">
        <v>250</v>
      </c>
    </row>
    <row r="14091" spans="9:9" x14ac:dyDescent="0.25">
      <c r="I14091" s="4">
        <v>162</v>
      </c>
    </row>
    <row r="14095" spans="9:9" x14ac:dyDescent="0.25">
      <c r="I14095" s="4">
        <v>256</v>
      </c>
    </row>
    <row r="14097" spans="9:9" x14ac:dyDescent="0.25">
      <c r="I14097" s="4">
        <v>10</v>
      </c>
    </row>
    <row r="14100" spans="9:9" x14ac:dyDescent="0.25">
      <c r="I14100" s="4">
        <v>292</v>
      </c>
    </row>
    <row r="14101" spans="9:9" x14ac:dyDescent="0.25">
      <c r="I14101" s="4">
        <v>42</v>
      </c>
    </row>
    <row r="14102" spans="9:9" x14ac:dyDescent="0.25">
      <c r="I14102" s="4">
        <v>652.5</v>
      </c>
    </row>
    <row r="14104" spans="9:9" x14ac:dyDescent="0.25">
      <c r="I14104" s="4">
        <v>566.9</v>
      </c>
    </row>
    <row r="14107" spans="9:9" x14ac:dyDescent="0.25">
      <c r="I14107" s="4">
        <v>20</v>
      </c>
    </row>
    <row r="14108" spans="9:9" x14ac:dyDescent="0.25">
      <c r="I14108" s="4">
        <v>304</v>
      </c>
    </row>
    <row r="14109" spans="9:9" x14ac:dyDescent="0.25">
      <c r="I14109" s="4">
        <v>684.75</v>
      </c>
    </row>
    <row r="14110" spans="9:9" x14ac:dyDescent="0.25">
      <c r="I14110" s="4">
        <v>40</v>
      </c>
    </row>
    <row r="14111" spans="9:9" x14ac:dyDescent="0.25">
      <c r="I14111" s="4">
        <v>25</v>
      </c>
    </row>
    <row r="14116" spans="9:9" x14ac:dyDescent="0.25">
      <c r="I14116" s="4">
        <v>567.349999999999</v>
      </c>
    </row>
    <row r="14117" spans="9:9" x14ac:dyDescent="0.25">
      <c r="I14117" s="4">
        <v>333</v>
      </c>
    </row>
    <row r="14119" spans="9:9" x14ac:dyDescent="0.25">
      <c r="I14119" s="4">
        <v>31.3</v>
      </c>
    </row>
    <row r="14120" spans="9:9" x14ac:dyDescent="0.25">
      <c r="I14120" s="4">
        <v>108.5</v>
      </c>
    </row>
    <row r="14123" spans="9:9" x14ac:dyDescent="0.25">
      <c r="I14123" s="4">
        <v>124</v>
      </c>
    </row>
    <row r="14125" spans="9:9" x14ac:dyDescent="0.25">
      <c r="I14125" s="4">
        <v>33.5</v>
      </c>
    </row>
    <row r="14126" spans="9:9" x14ac:dyDescent="0.25">
      <c r="I14126" s="4">
        <v>289.89999999999998</v>
      </c>
    </row>
    <row r="14128" spans="9:9" x14ac:dyDescent="0.25">
      <c r="I14128" s="4">
        <v>123</v>
      </c>
    </row>
    <row r="14129" spans="9:9" x14ac:dyDescent="0.25">
      <c r="I14129" s="4">
        <v>1046.1300000000001</v>
      </c>
    </row>
    <row r="14133" spans="9:9" x14ac:dyDescent="0.25">
      <c r="I14133" s="4">
        <v>976.1</v>
      </c>
    </row>
    <row r="14134" spans="9:9" x14ac:dyDescent="0.25">
      <c r="I14134" s="4">
        <v>387</v>
      </c>
    </row>
    <row r="14139" spans="9:9" x14ac:dyDescent="0.25">
      <c r="I14139" s="4">
        <v>15</v>
      </c>
    </row>
    <row r="14143" spans="9:9" x14ac:dyDescent="0.25">
      <c r="I14143" s="4">
        <v>135</v>
      </c>
    </row>
    <row r="14144" spans="9:9" x14ac:dyDescent="0.25">
      <c r="I14144" s="4">
        <v>50</v>
      </c>
    </row>
    <row r="14146" spans="9:9" x14ac:dyDescent="0.25">
      <c r="I14146" s="4">
        <v>30</v>
      </c>
    </row>
    <row r="14148" spans="9:9" x14ac:dyDescent="0.25">
      <c r="I14148" s="4">
        <v>88.85</v>
      </c>
    </row>
    <row r="14153" spans="9:9" x14ac:dyDescent="0.25">
      <c r="I14153" s="4">
        <v>10</v>
      </c>
    </row>
    <row r="14158" spans="9:9" x14ac:dyDescent="0.25">
      <c r="I14158" s="4">
        <v>70</v>
      </c>
    </row>
    <row r="14160" spans="9:9" x14ac:dyDescent="0.25">
      <c r="I14160" s="4">
        <v>263.10000000000002</v>
      </c>
    </row>
    <row r="14163" spans="9:9" x14ac:dyDescent="0.25">
      <c r="I14163" s="4">
        <v>133.6</v>
      </c>
    </row>
    <row r="14166" spans="9:9" x14ac:dyDescent="0.25">
      <c r="I14166" s="4">
        <v>100</v>
      </c>
    </row>
    <row r="14172" spans="9:9" x14ac:dyDescent="0.25">
      <c r="I14172" s="4">
        <v>30</v>
      </c>
    </row>
    <row r="14738" spans="9:9" x14ac:dyDescent="0.25">
      <c r="I14738" s="4">
        <v>221</v>
      </c>
    </row>
    <row r="14746" spans="9:9" x14ac:dyDescent="0.25">
      <c r="I14746" s="4">
        <v>37</v>
      </c>
    </row>
    <row r="14758" spans="9:9" x14ac:dyDescent="0.25">
      <c r="I14758" s="4">
        <v>55</v>
      </c>
    </row>
    <row r="14761" spans="9:9" x14ac:dyDescent="0.25">
      <c r="I14761" s="4">
        <v>5</v>
      </c>
    </row>
    <row r="14762" spans="9:9" x14ac:dyDescent="0.25">
      <c r="I14762" s="4">
        <v>119</v>
      </c>
    </row>
    <row r="14767" spans="9:9" x14ac:dyDescent="0.25">
      <c r="I14767" s="4">
        <v>54</v>
      </c>
    </row>
    <row r="14781" spans="9:9" x14ac:dyDescent="0.25">
      <c r="I14781" s="4">
        <v>230</v>
      </c>
    </row>
    <row r="14786" spans="9:9" x14ac:dyDescent="0.25">
      <c r="I14786" s="4">
        <v>165</v>
      </c>
    </row>
    <row r="14795" spans="9:9" x14ac:dyDescent="0.25">
      <c r="I14795" s="4">
        <v>68</v>
      </c>
    </row>
    <row r="14803" spans="9:9" x14ac:dyDescent="0.25">
      <c r="I14803" s="4">
        <v>5</v>
      </c>
    </row>
    <row r="14804" spans="9:9" x14ac:dyDescent="0.25">
      <c r="I14804" s="4">
        <v>281</v>
      </c>
    </row>
    <row r="14811" spans="9:9" x14ac:dyDescent="0.25">
      <c r="I14811" s="4">
        <v>177</v>
      </c>
    </row>
    <row r="14812" spans="9:9" x14ac:dyDescent="0.25">
      <c r="I14812" s="4">
        <v>70</v>
      </c>
    </row>
    <row r="14818" spans="9:9" x14ac:dyDescent="0.25">
      <c r="I14818" s="4">
        <v>435</v>
      </c>
    </row>
    <row r="14821" spans="9:9" x14ac:dyDescent="0.25">
      <c r="I14821" s="4">
        <v>198</v>
      </c>
    </row>
    <row r="14828" spans="9:9" x14ac:dyDescent="0.25">
      <c r="I14828" s="4">
        <v>240</v>
      </c>
    </row>
    <row r="14829" spans="9:9" x14ac:dyDescent="0.25">
      <c r="I14829" s="4">
        <v>135</v>
      </c>
    </row>
    <row r="14838" spans="9:9" x14ac:dyDescent="0.25">
      <c r="I14838" s="4">
        <v>127</v>
      </c>
    </row>
    <row r="14839" spans="9:9" x14ac:dyDescent="0.25">
      <c r="I14839" s="4">
        <v>6</v>
      </c>
    </row>
    <row r="14843" spans="9:9" x14ac:dyDescent="0.25">
      <c r="I14843" s="4">
        <v>175</v>
      </c>
    </row>
    <row r="14848" spans="9:9" x14ac:dyDescent="0.25">
      <c r="I14848" s="4">
        <v>324</v>
      </c>
    </row>
    <row r="14851" spans="9:9" x14ac:dyDescent="0.25">
      <c r="I14851" s="4">
        <v>105</v>
      </c>
    </row>
    <row r="14853" spans="9:9" x14ac:dyDescent="0.25">
      <c r="I14853" s="4">
        <v>922</v>
      </c>
    </row>
    <row r="14855" spans="9:9" x14ac:dyDescent="0.25">
      <c r="I14855" s="4">
        <v>10</v>
      </c>
    </row>
    <row r="14858" spans="9:9" x14ac:dyDescent="0.25">
      <c r="I14858" s="4">
        <v>45</v>
      </c>
    </row>
    <row r="14877" spans="9:9" x14ac:dyDescent="0.25">
      <c r="I14877" s="4">
        <v>180.5</v>
      </c>
    </row>
    <row r="14884" spans="9:9" x14ac:dyDescent="0.25">
      <c r="I14884" s="4">
        <v>140</v>
      </c>
    </row>
    <row r="14885" spans="9:9" x14ac:dyDescent="0.25">
      <c r="I14885" s="4">
        <v>70</v>
      </c>
    </row>
    <row r="14888" spans="9:9" x14ac:dyDescent="0.25">
      <c r="I14888" s="4">
        <v>20</v>
      </c>
    </row>
    <row r="14889" spans="9:9" x14ac:dyDescent="0.25">
      <c r="I14889" s="4">
        <v>250</v>
      </c>
    </row>
    <row r="14893" spans="9:9" x14ac:dyDescent="0.25">
      <c r="I14893" s="4">
        <v>76</v>
      </c>
    </row>
    <row r="14896" spans="9:9" x14ac:dyDescent="0.25">
      <c r="I14896" s="4">
        <v>0.1</v>
      </c>
    </row>
    <row r="14897" spans="9:9" x14ac:dyDescent="0.25">
      <c r="I14897" s="4">
        <v>134</v>
      </c>
    </row>
    <row r="14900" spans="9:9" x14ac:dyDescent="0.25">
      <c r="I14900" s="4">
        <v>78</v>
      </c>
    </row>
    <row r="14901" spans="9:9" x14ac:dyDescent="0.25">
      <c r="I14901" s="4">
        <v>109</v>
      </c>
    </row>
    <row r="14904" spans="9:9" x14ac:dyDescent="0.25">
      <c r="I14904" s="4">
        <v>0.05</v>
      </c>
    </row>
    <row r="14906" spans="9:9" x14ac:dyDescent="0.25">
      <c r="I14906" s="4">
        <v>640</v>
      </c>
    </row>
    <row r="14908" spans="9:9" x14ac:dyDescent="0.25">
      <c r="I14908" s="4">
        <v>267</v>
      </c>
    </row>
    <row r="14915" spans="9:9" x14ac:dyDescent="0.25">
      <c r="I14915" s="4">
        <v>124.5</v>
      </c>
    </row>
    <row r="14918" spans="9:9" x14ac:dyDescent="0.25">
      <c r="I14918" s="4">
        <v>14</v>
      </c>
    </row>
    <row r="14920" spans="9:9" x14ac:dyDescent="0.25">
      <c r="I14920" s="4">
        <v>588.9</v>
      </c>
    </row>
    <row r="14922" spans="9:9" x14ac:dyDescent="0.25">
      <c r="I14922" s="4">
        <v>582.1</v>
      </c>
    </row>
    <row r="14925" spans="9:9" x14ac:dyDescent="0.25">
      <c r="I14925" s="4">
        <v>70</v>
      </c>
    </row>
    <row r="14929" spans="9:9" x14ac:dyDescent="0.25">
      <c r="I14929" s="4">
        <v>919.02</v>
      </c>
    </row>
    <row r="14931" spans="9:9" x14ac:dyDescent="0.25">
      <c r="I14931" s="4">
        <v>500.1</v>
      </c>
    </row>
    <row r="14934" spans="9:9" x14ac:dyDescent="0.25">
      <c r="I14934" s="4">
        <v>822.5</v>
      </c>
    </row>
    <row r="14936" spans="9:9" x14ac:dyDescent="0.25">
      <c r="I14936" s="4">
        <v>115</v>
      </c>
    </row>
    <row r="14938" spans="9:9" x14ac:dyDescent="0.25">
      <c r="I14938" s="4">
        <v>476.4</v>
      </c>
    </row>
    <row r="14942" spans="9:9" x14ac:dyDescent="0.25">
      <c r="I14942" s="4">
        <v>450</v>
      </c>
    </row>
    <row r="14943" spans="9:9" x14ac:dyDescent="0.25">
      <c r="I14943" s="4">
        <v>15</v>
      </c>
    </row>
    <row r="14950" spans="9:9" x14ac:dyDescent="0.25">
      <c r="I14950" s="4">
        <v>330</v>
      </c>
    </row>
    <row r="14951" spans="9:9" x14ac:dyDescent="0.25">
      <c r="I14951" s="4">
        <v>998.5</v>
      </c>
    </row>
    <row r="14953" spans="9:9" x14ac:dyDescent="0.25">
      <c r="I14953" s="4">
        <v>50</v>
      </c>
    </row>
    <row r="14954" spans="9:9" x14ac:dyDescent="0.25">
      <c r="I14954" s="4">
        <v>10</v>
      </c>
    </row>
    <row r="14957" spans="9:9" x14ac:dyDescent="0.25">
      <c r="I14957" s="4">
        <v>661.33</v>
      </c>
    </row>
    <row r="14959" spans="9:9" x14ac:dyDescent="0.25">
      <c r="I14959" s="4">
        <v>946</v>
      </c>
    </row>
    <row r="14960" spans="9:9" x14ac:dyDescent="0.25">
      <c r="I14960" s="4">
        <v>2712.85</v>
      </c>
    </row>
    <row r="14962" spans="9:9" x14ac:dyDescent="0.25">
      <c r="I14962" s="4">
        <v>1201.0999999999999</v>
      </c>
    </row>
    <row r="14963" spans="9:9" x14ac:dyDescent="0.25">
      <c r="I14963" s="4">
        <v>0</v>
      </c>
    </row>
    <row r="14964" spans="9:9" x14ac:dyDescent="0.25">
      <c r="I14964" s="4">
        <v>50</v>
      </c>
    </row>
    <row r="14967" spans="9:9" x14ac:dyDescent="0.25">
      <c r="I14967" s="4">
        <v>345</v>
      </c>
    </row>
    <row r="14968" spans="9:9" x14ac:dyDescent="0.25">
      <c r="I14968" s="4">
        <v>318.5</v>
      </c>
    </row>
    <row r="14971" spans="9:9" x14ac:dyDescent="0.25">
      <c r="I14971" s="4">
        <v>0.2</v>
      </c>
    </row>
    <row r="14978" spans="9:9" x14ac:dyDescent="0.25">
      <c r="I14978" s="4">
        <v>230</v>
      </c>
    </row>
    <row r="14982" spans="9:9" x14ac:dyDescent="0.25">
      <c r="I14982" s="4">
        <v>1874.5</v>
      </c>
    </row>
    <row r="14987" spans="9:9" x14ac:dyDescent="0.25">
      <c r="I14987" s="4">
        <v>3363.9</v>
      </c>
    </row>
    <row r="14990" spans="9:9" x14ac:dyDescent="0.25">
      <c r="I14990" s="4">
        <v>356</v>
      </c>
    </row>
    <row r="14992" spans="9:9" x14ac:dyDescent="0.25">
      <c r="I14992" s="4">
        <v>999.5</v>
      </c>
    </row>
    <row r="14994" spans="9:9" x14ac:dyDescent="0.25">
      <c r="I14994" s="4">
        <v>454.5</v>
      </c>
    </row>
    <row r="14997" spans="9:9" x14ac:dyDescent="0.25">
      <c r="I14997" s="4">
        <v>239.05</v>
      </c>
    </row>
    <row r="15000" spans="9:9" x14ac:dyDescent="0.25">
      <c r="I15000" s="4">
        <v>65</v>
      </c>
    </row>
    <row r="15006" spans="9:9" x14ac:dyDescent="0.25">
      <c r="I15006" s="4">
        <v>444</v>
      </c>
    </row>
    <row r="15014" spans="9:9" x14ac:dyDescent="0.25">
      <c r="I15014" s="4">
        <v>43.5</v>
      </c>
    </row>
    <row r="15015" spans="9:9" x14ac:dyDescent="0.25">
      <c r="I15015" s="4">
        <v>148</v>
      </c>
    </row>
    <row r="15016" spans="9:9" x14ac:dyDescent="0.25">
      <c r="I15016" s="4">
        <v>63.5</v>
      </c>
    </row>
    <row r="15020" spans="9:9" x14ac:dyDescent="0.25">
      <c r="I15020" s="4">
        <v>118.8</v>
      </c>
    </row>
    <row r="15021" spans="9:9" x14ac:dyDescent="0.25">
      <c r="I15021" s="4">
        <v>251.469999999999</v>
      </c>
    </row>
    <row r="15023" spans="9:9" x14ac:dyDescent="0.25">
      <c r="I15023" s="4">
        <v>344.1</v>
      </c>
    </row>
    <row r="15024" spans="9:9" x14ac:dyDescent="0.25">
      <c r="I15024" s="4">
        <v>5</v>
      </c>
    </row>
    <row r="15025" spans="9:9" x14ac:dyDescent="0.25">
      <c r="I15025" s="4">
        <v>45</v>
      </c>
    </row>
    <row r="15026" spans="9:9" x14ac:dyDescent="0.25">
      <c r="I15026" s="4">
        <v>103.5</v>
      </c>
    </row>
    <row r="15027" spans="9:9" x14ac:dyDescent="0.25">
      <c r="I15027" s="4">
        <v>41</v>
      </c>
    </row>
    <row r="15028" spans="9:9" x14ac:dyDescent="0.25">
      <c r="I15028" s="4">
        <v>160</v>
      </c>
    </row>
    <row r="15029" spans="9:9" x14ac:dyDescent="0.25">
      <c r="I15029" s="4">
        <v>125</v>
      </c>
    </row>
    <row r="15031" spans="9:9" x14ac:dyDescent="0.25">
      <c r="I15031" s="4">
        <v>58</v>
      </c>
    </row>
    <row r="15032" spans="9:9" x14ac:dyDescent="0.25">
      <c r="I15032" s="4">
        <v>241</v>
      </c>
    </row>
    <row r="15033" spans="9:9" x14ac:dyDescent="0.25">
      <c r="I15033" s="4">
        <v>5</v>
      </c>
    </row>
    <row r="15034" spans="9:9" x14ac:dyDescent="0.25">
      <c r="I15034" s="4">
        <v>27</v>
      </c>
    </row>
    <row r="15035" spans="9:9" x14ac:dyDescent="0.25">
      <c r="I15035" s="4">
        <v>154</v>
      </c>
    </row>
    <row r="15036" spans="9:9" x14ac:dyDescent="0.25">
      <c r="I15036" s="4">
        <v>407.5</v>
      </c>
    </row>
    <row r="15039" spans="9:9" x14ac:dyDescent="0.25">
      <c r="I15039" s="4">
        <v>43</v>
      </c>
    </row>
    <row r="15040" spans="9:9" x14ac:dyDescent="0.25">
      <c r="I15040" s="4">
        <v>35</v>
      </c>
    </row>
    <row r="15041" spans="9:9" x14ac:dyDescent="0.25">
      <c r="I15041" s="4">
        <v>134</v>
      </c>
    </row>
    <row r="15043" spans="9:9" x14ac:dyDescent="0.25">
      <c r="I15043" s="4">
        <v>95</v>
      </c>
    </row>
    <row r="15045" spans="9:9" x14ac:dyDescent="0.25">
      <c r="I15045" s="4">
        <v>45</v>
      </c>
    </row>
    <row r="15046" spans="9:9" x14ac:dyDescent="0.25">
      <c r="I15046" s="4">
        <v>10</v>
      </c>
    </row>
    <row r="15047" spans="9:9" x14ac:dyDescent="0.25">
      <c r="I15047" s="4">
        <v>50</v>
      </c>
    </row>
    <row r="15048" spans="9:9" x14ac:dyDescent="0.25">
      <c r="I15048" s="4">
        <v>80</v>
      </c>
    </row>
    <row r="15049" spans="9:9" x14ac:dyDescent="0.25">
      <c r="I15049" s="4">
        <v>19</v>
      </c>
    </row>
    <row r="15051" spans="9:9" x14ac:dyDescent="0.25">
      <c r="I15051" s="4">
        <v>90</v>
      </c>
    </row>
    <row r="15054" spans="9:9" x14ac:dyDescent="0.25">
      <c r="I15054" s="4">
        <v>30</v>
      </c>
    </row>
    <row r="15057" spans="9:9" x14ac:dyDescent="0.25">
      <c r="I15057" s="4">
        <v>40.299999999999997</v>
      </c>
    </row>
    <row r="15058" spans="9:9" x14ac:dyDescent="0.25">
      <c r="I15058" s="4">
        <v>25</v>
      </c>
    </row>
    <row r="15059" spans="9:9" x14ac:dyDescent="0.25">
      <c r="I15059" s="4">
        <v>15</v>
      </c>
    </row>
    <row r="15060" spans="9:9" x14ac:dyDescent="0.25">
      <c r="I15060" s="4">
        <v>13</v>
      </c>
    </row>
    <row r="15062" spans="9:9" x14ac:dyDescent="0.25">
      <c r="I15062" s="4">
        <v>365.2</v>
      </c>
    </row>
    <row r="15063" spans="9:9" x14ac:dyDescent="0.25">
      <c r="I15063" s="4">
        <v>64</v>
      </c>
    </row>
    <row r="15065" spans="9:9" x14ac:dyDescent="0.25">
      <c r="I15065" s="4">
        <v>397.39999999999901</v>
      </c>
    </row>
    <row r="15066" spans="9:9" x14ac:dyDescent="0.25">
      <c r="I15066" s="4">
        <v>40</v>
      </c>
    </row>
    <row r="15067" spans="9:9" x14ac:dyDescent="0.25">
      <c r="I15067" s="4">
        <v>271.19999999999902</v>
      </c>
    </row>
    <row r="15068" spans="9:9" x14ac:dyDescent="0.25">
      <c r="I15068" s="4">
        <v>248</v>
      </c>
    </row>
    <row r="15069" spans="9:9" x14ac:dyDescent="0.25">
      <c r="I15069" s="4">
        <v>25</v>
      </c>
    </row>
    <row r="15070" spans="9:9" x14ac:dyDescent="0.25">
      <c r="I15070" s="4">
        <v>118</v>
      </c>
    </row>
    <row r="15072" spans="9:9" x14ac:dyDescent="0.25">
      <c r="I15072" s="4">
        <v>150</v>
      </c>
    </row>
    <row r="15073" spans="9:9" x14ac:dyDescent="0.25">
      <c r="I15073" s="4">
        <v>99</v>
      </c>
    </row>
    <row r="15074" spans="9:9" x14ac:dyDescent="0.25">
      <c r="I15074" s="4">
        <v>386.37</v>
      </c>
    </row>
    <row r="15076" spans="9:9" x14ac:dyDescent="0.25">
      <c r="I15076" s="4">
        <v>10</v>
      </c>
    </row>
    <row r="15077" spans="9:9" x14ac:dyDescent="0.25">
      <c r="I15077" s="4">
        <v>54.2</v>
      </c>
    </row>
    <row r="15079" spans="9:9" x14ac:dyDescent="0.25">
      <c r="I15079" s="4">
        <v>219</v>
      </c>
    </row>
    <row r="15080" spans="9:9" x14ac:dyDescent="0.25">
      <c r="I15080" s="4">
        <v>25</v>
      </c>
    </row>
    <row r="15081" spans="9:9" x14ac:dyDescent="0.25">
      <c r="I15081" s="4">
        <v>41</v>
      </c>
    </row>
    <row r="15082" spans="9:9" x14ac:dyDescent="0.25">
      <c r="I15082" s="4">
        <v>45</v>
      </c>
    </row>
    <row r="15083" spans="9:9" x14ac:dyDescent="0.25">
      <c r="I15083" s="4">
        <v>77</v>
      </c>
    </row>
    <row r="15084" spans="9:9" x14ac:dyDescent="0.25">
      <c r="I15084" s="4">
        <v>135</v>
      </c>
    </row>
    <row r="15085" spans="9:9" x14ac:dyDescent="0.25">
      <c r="I15085" s="4">
        <v>10</v>
      </c>
    </row>
    <row r="15086" spans="9:9" x14ac:dyDescent="0.25">
      <c r="I15086" s="4">
        <v>227</v>
      </c>
    </row>
    <row r="15088" spans="9:9" x14ac:dyDescent="0.25">
      <c r="I15088" s="4">
        <v>40</v>
      </c>
    </row>
    <row r="15090" spans="9:9" x14ac:dyDescent="0.25">
      <c r="I15090" s="4">
        <v>171</v>
      </c>
    </row>
    <row r="15092" spans="9:9" x14ac:dyDescent="0.25">
      <c r="I15092" s="4">
        <v>161</v>
      </c>
    </row>
    <row r="15093" spans="9:9" x14ac:dyDescent="0.25">
      <c r="I15093" s="4">
        <v>203</v>
      </c>
    </row>
    <row r="15094" spans="9:9" x14ac:dyDescent="0.25">
      <c r="I15094" s="4">
        <v>131.99</v>
      </c>
    </row>
    <row r="15095" spans="9:9" x14ac:dyDescent="0.25">
      <c r="I15095" s="4">
        <v>15</v>
      </c>
    </row>
    <row r="15096" spans="9:9" x14ac:dyDescent="0.25">
      <c r="I15096" s="4">
        <v>418</v>
      </c>
    </row>
    <row r="15097" spans="9:9" x14ac:dyDescent="0.25">
      <c r="I15097" s="4">
        <v>388.3</v>
      </c>
    </row>
    <row r="15098" spans="9:9" x14ac:dyDescent="0.25">
      <c r="I15098" s="4">
        <v>97.1</v>
      </c>
    </row>
    <row r="15099" spans="9:9" x14ac:dyDescent="0.25">
      <c r="I15099" s="4">
        <v>20</v>
      </c>
    </row>
    <row r="15100" spans="9:9" x14ac:dyDescent="0.25">
      <c r="I15100" s="4">
        <v>240</v>
      </c>
    </row>
    <row r="15101" spans="9:9" x14ac:dyDescent="0.25">
      <c r="I15101" s="4">
        <v>705.3</v>
      </c>
    </row>
    <row r="15102" spans="9:9" x14ac:dyDescent="0.25">
      <c r="I15102" s="4">
        <v>10</v>
      </c>
    </row>
    <row r="15103" spans="9:9" x14ac:dyDescent="0.25">
      <c r="I15103" s="4">
        <v>468</v>
      </c>
    </row>
    <row r="15105" spans="9:9" x14ac:dyDescent="0.25">
      <c r="I15105" s="4">
        <v>91</v>
      </c>
    </row>
    <row r="15106" spans="9:9" x14ac:dyDescent="0.25">
      <c r="I15106" s="4">
        <v>256</v>
      </c>
    </row>
    <row r="15107" spans="9:9" x14ac:dyDescent="0.25">
      <c r="I15107" s="4">
        <v>28</v>
      </c>
    </row>
    <row r="15108" spans="9:9" x14ac:dyDescent="0.25">
      <c r="I15108" s="4">
        <v>75.010000000000005</v>
      </c>
    </row>
    <row r="15109" spans="9:9" x14ac:dyDescent="0.25">
      <c r="I15109" s="4">
        <v>223.97</v>
      </c>
    </row>
    <row r="15110" spans="9:9" x14ac:dyDescent="0.25">
      <c r="I15110" s="4">
        <v>191</v>
      </c>
    </row>
    <row r="15112" spans="9:9" x14ac:dyDescent="0.25">
      <c r="I15112" s="4">
        <v>41.5</v>
      </c>
    </row>
    <row r="15113" spans="9:9" x14ac:dyDescent="0.25">
      <c r="I15113" s="4">
        <v>242.8</v>
      </c>
    </row>
    <row r="15114" spans="9:9" x14ac:dyDescent="0.25">
      <c r="I15114" s="4">
        <v>140</v>
      </c>
    </row>
    <row r="15115" spans="9:9" x14ac:dyDescent="0.25">
      <c r="I15115" s="4">
        <v>154</v>
      </c>
    </row>
    <row r="15116" spans="9:9" x14ac:dyDescent="0.25">
      <c r="I15116" s="4">
        <v>637</v>
      </c>
    </row>
    <row r="15117" spans="9:9" x14ac:dyDescent="0.25">
      <c r="I15117" s="4">
        <v>70</v>
      </c>
    </row>
    <row r="15118" spans="9:9" x14ac:dyDescent="0.25">
      <c r="I15118" s="4">
        <v>207</v>
      </c>
    </row>
    <row r="15119" spans="9:9" x14ac:dyDescent="0.25">
      <c r="I15119" s="4">
        <v>89</v>
      </c>
    </row>
    <row r="15121" spans="9:9" x14ac:dyDescent="0.25">
      <c r="I15121" s="4">
        <v>295</v>
      </c>
    </row>
    <row r="15122" spans="9:9" x14ac:dyDescent="0.25">
      <c r="I15122" s="4">
        <v>100</v>
      </c>
    </row>
    <row r="15123" spans="9:9" x14ac:dyDescent="0.25">
      <c r="I15123" s="4">
        <v>70</v>
      </c>
    </row>
    <row r="15124" spans="9:9" x14ac:dyDescent="0.25">
      <c r="I15124" s="4">
        <v>35</v>
      </c>
    </row>
    <row r="15125" spans="9:9" x14ac:dyDescent="0.25">
      <c r="I15125" s="4">
        <v>77.5</v>
      </c>
    </row>
    <row r="15126" spans="9:9" x14ac:dyDescent="0.25">
      <c r="I15126" s="4">
        <v>276</v>
      </c>
    </row>
    <row r="15127" spans="9:9" x14ac:dyDescent="0.25">
      <c r="I15127" s="4">
        <v>55</v>
      </c>
    </row>
    <row r="15128" spans="9:9" x14ac:dyDescent="0.25">
      <c r="I15128" s="4">
        <v>0</v>
      </c>
    </row>
    <row r="15129" spans="9:9" x14ac:dyDescent="0.25">
      <c r="I15129" s="4">
        <v>336.5</v>
      </c>
    </row>
    <row r="15131" spans="9:9" x14ac:dyDescent="0.25">
      <c r="I15131" s="4">
        <v>75.010000000000005</v>
      </c>
    </row>
    <row r="15132" spans="9:9" x14ac:dyDescent="0.25">
      <c r="I15132" s="4">
        <v>630</v>
      </c>
    </row>
    <row r="15133" spans="9:9" x14ac:dyDescent="0.25">
      <c r="I15133" s="4">
        <v>317.14</v>
      </c>
    </row>
    <row r="15134" spans="9:9" x14ac:dyDescent="0.25">
      <c r="I15134" s="4">
        <v>0.5</v>
      </c>
    </row>
    <row r="15135" spans="9:9" x14ac:dyDescent="0.25">
      <c r="I15135" s="4">
        <v>128</v>
      </c>
    </row>
    <row r="15136" spans="9:9" x14ac:dyDescent="0.25">
      <c r="I15136" s="4">
        <v>50.64</v>
      </c>
    </row>
    <row r="15137" spans="9:9" x14ac:dyDescent="0.25">
      <c r="I15137" s="4">
        <v>67</v>
      </c>
    </row>
    <row r="15138" spans="9:9" x14ac:dyDescent="0.25">
      <c r="I15138" s="4">
        <v>7.6</v>
      </c>
    </row>
    <row r="15139" spans="9:9" x14ac:dyDescent="0.25">
      <c r="I15139" s="4">
        <v>75</v>
      </c>
    </row>
    <row r="15140" spans="9:9" x14ac:dyDescent="0.25">
      <c r="I15140" s="4">
        <v>60</v>
      </c>
    </row>
    <row r="15141" spans="9:9" x14ac:dyDescent="0.25">
      <c r="I15141" s="4">
        <v>80</v>
      </c>
    </row>
    <row r="15142" spans="9:9" x14ac:dyDescent="0.25">
      <c r="I15142" s="4">
        <v>16</v>
      </c>
    </row>
    <row r="15143" spans="9:9" x14ac:dyDescent="0.25">
      <c r="I15143" s="4">
        <v>49.3</v>
      </c>
    </row>
    <row r="15144" spans="9:9" x14ac:dyDescent="0.25">
      <c r="I15144" s="4">
        <v>681.29999999999905</v>
      </c>
    </row>
    <row r="15145" spans="9:9" x14ac:dyDescent="0.25">
      <c r="I15145" s="4">
        <v>144.9</v>
      </c>
    </row>
    <row r="15146" spans="9:9" x14ac:dyDescent="0.25">
      <c r="I15146" s="4">
        <v>167</v>
      </c>
    </row>
    <row r="15148" spans="9:9" x14ac:dyDescent="0.25">
      <c r="I15148" s="4">
        <v>32</v>
      </c>
    </row>
    <row r="15159" spans="5:9" x14ac:dyDescent="0.25">
      <c r="I15159" s="4">
        <v>10.99</v>
      </c>
    </row>
    <row r="15160" spans="5:9" x14ac:dyDescent="0.25">
      <c r="E15160" s="45"/>
    </row>
    <row r="15162" spans="5:9" x14ac:dyDescent="0.25">
      <c r="E15162" s="45"/>
    </row>
    <row r="15166" spans="5:9" x14ac:dyDescent="0.25">
      <c r="I15166" s="4">
        <v>82</v>
      </c>
    </row>
    <row r="15168" spans="5:9" x14ac:dyDescent="0.25">
      <c r="E15168" s="45"/>
    </row>
    <row r="15180" spans="5:9" x14ac:dyDescent="0.25">
      <c r="E15180" s="45"/>
    </row>
    <row r="15182" spans="5:9" x14ac:dyDescent="0.25">
      <c r="I15182" s="4">
        <v>12</v>
      </c>
    </row>
    <row r="15183" spans="5:9" x14ac:dyDescent="0.25">
      <c r="E15183" s="45"/>
    </row>
    <row r="15198" spans="5:9" x14ac:dyDescent="0.25">
      <c r="I15198" s="4">
        <v>130</v>
      </c>
    </row>
    <row r="15199" spans="5:9" x14ac:dyDescent="0.25">
      <c r="E15199" s="45"/>
    </row>
    <row r="15202" spans="5:9" x14ac:dyDescent="0.25">
      <c r="E15202" s="45"/>
    </row>
    <row r="15203" spans="5:9" x14ac:dyDescent="0.25">
      <c r="I15203" s="4">
        <v>15</v>
      </c>
    </row>
    <row r="15204" spans="5:9" x14ac:dyDescent="0.25">
      <c r="I15204" s="4">
        <v>15</v>
      </c>
    </row>
    <row r="15218" spans="5:9" x14ac:dyDescent="0.25">
      <c r="E15218" s="45"/>
    </row>
    <row r="15219" spans="5:9" x14ac:dyDescent="0.25">
      <c r="I15219" s="4">
        <v>5</v>
      </c>
    </row>
    <row r="15220" spans="5:9" x14ac:dyDescent="0.25">
      <c r="E15220" s="45"/>
    </row>
    <row r="15233" spans="5:9" x14ac:dyDescent="0.25">
      <c r="I15233" s="4">
        <v>32</v>
      </c>
    </row>
    <row r="15237" spans="5:9" x14ac:dyDescent="0.25">
      <c r="E15237" s="45"/>
    </row>
    <row r="15245" spans="5:9" x14ac:dyDescent="0.25">
      <c r="I15245" s="4">
        <v>120</v>
      </c>
    </row>
    <row r="15249" spans="5:9" x14ac:dyDescent="0.25">
      <c r="I15249" s="4">
        <v>10</v>
      </c>
    </row>
    <row r="15253" spans="5:9" x14ac:dyDescent="0.25">
      <c r="E15253" s="45"/>
    </row>
    <row r="15254" spans="5:9" x14ac:dyDescent="0.25">
      <c r="E15254" s="45"/>
    </row>
    <row r="15255" spans="5:9" x14ac:dyDescent="0.25">
      <c r="E15255" s="45"/>
      <c r="I15255" s="4">
        <v>9.5</v>
      </c>
    </row>
    <row r="15265" spans="9:9" x14ac:dyDescent="0.25">
      <c r="I15265" s="4">
        <v>10</v>
      </c>
    </row>
    <row r="15268" spans="9:9" x14ac:dyDescent="0.25">
      <c r="I15268" s="4">
        <v>3.5</v>
      </c>
    </row>
    <row r="15284" spans="9:9" x14ac:dyDescent="0.25">
      <c r="I15284" s="4">
        <v>20</v>
      </c>
    </row>
    <row r="15292" spans="9:9" x14ac:dyDescent="0.25">
      <c r="I15292" s="4">
        <v>440</v>
      </c>
    </row>
    <row r="15293" spans="9:9" x14ac:dyDescent="0.25">
      <c r="I15293" s="4">
        <v>757</v>
      </c>
    </row>
    <row r="15294" spans="9:9" x14ac:dyDescent="0.25">
      <c r="I15294" s="4">
        <v>265</v>
      </c>
    </row>
    <row r="15298" spans="9:9" x14ac:dyDescent="0.25">
      <c r="I15298" s="4">
        <v>355.99</v>
      </c>
    </row>
    <row r="15299" spans="9:9" x14ac:dyDescent="0.25">
      <c r="I15299" s="4">
        <v>118.94</v>
      </c>
    </row>
    <row r="15301" spans="9:9" x14ac:dyDescent="0.25">
      <c r="I15301" s="4">
        <v>193</v>
      </c>
    </row>
    <row r="15302" spans="9:9" x14ac:dyDescent="0.25">
      <c r="I15302" s="4">
        <v>410.1</v>
      </c>
    </row>
    <row r="15303" spans="9:9" x14ac:dyDescent="0.25">
      <c r="I15303" s="4">
        <v>505</v>
      </c>
    </row>
    <row r="15304" spans="9:9" x14ac:dyDescent="0.25">
      <c r="I15304" s="4">
        <v>181.5</v>
      </c>
    </row>
    <row r="15305" spans="9:9" x14ac:dyDescent="0.25">
      <c r="I15305" s="4">
        <v>68</v>
      </c>
    </row>
    <row r="15306" spans="9:9" x14ac:dyDescent="0.25">
      <c r="I15306" s="4">
        <v>1054.5</v>
      </c>
    </row>
    <row r="15307" spans="9:9" x14ac:dyDescent="0.25">
      <c r="I15307" s="4">
        <v>470</v>
      </c>
    </row>
    <row r="15309" spans="9:9" x14ac:dyDescent="0.25">
      <c r="I15309" s="4">
        <v>724.4</v>
      </c>
    </row>
    <row r="15310" spans="9:9" x14ac:dyDescent="0.25">
      <c r="I15310" s="4">
        <v>512</v>
      </c>
    </row>
    <row r="15311" spans="9:9" x14ac:dyDescent="0.25">
      <c r="I15311" s="4">
        <v>485.5</v>
      </c>
    </row>
    <row r="15312" spans="9:9" x14ac:dyDescent="0.25">
      <c r="I15312" s="4">
        <v>350</v>
      </c>
    </row>
    <row r="15313" spans="9:9" x14ac:dyDescent="0.25">
      <c r="I15313" s="4">
        <v>434.5</v>
      </c>
    </row>
    <row r="15314" spans="9:9" x14ac:dyDescent="0.25">
      <c r="I15314" s="4">
        <v>367.5</v>
      </c>
    </row>
    <row r="15317" spans="9:9" x14ac:dyDescent="0.25">
      <c r="I15317" s="4">
        <v>674.38</v>
      </c>
    </row>
    <row r="15318" spans="9:9" x14ac:dyDescent="0.25">
      <c r="I15318" s="4">
        <v>263.05</v>
      </c>
    </row>
    <row r="15319" spans="9:9" x14ac:dyDescent="0.25">
      <c r="I15319" s="4">
        <v>819.3</v>
      </c>
    </row>
    <row r="15321" spans="9:9" x14ac:dyDescent="0.25">
      <c r="I15321" s="4">
        <v>233.55</v>
      </c>
    </row>
    <row r="15323" spans="9:9" x14ac:dyDescent="0.25">
      <c r="I15323" s="4">
        <v>811.5</v>
      </c>
    </row>
    <row r="15324" spans="9:9" x14ac:dyDescent="0.25">
      <c r="I15324" s="4">
        <v>171.5</v>
      </c>
    </row>
    <row r="15325" spans="9:9" x14ac:dyDescent="0.25">
      <c r="I15325" s="4">
        <v>385</v>
      </c>
    </row>
    <row r="15326" spans="9:9" x14ac:dyDescent="0.25">
      <c r="I15326" s="4">
        <v>715</v>
      </c>
    </row>
    <row r="15327" spans="9:9" x14ac:dyDescent="0.25">
      <c r="I15327" s="4">
        <v>390.5</v>
      </c>
    </row>
    <row r="15329" spans="9:9" x14ac:dyDescent="0.25">
      <c r="I15329" s="4">
        <v>598</v>
      </c>
    </row>
    <row r="15331" spans="9:9" x14ac:dyDescent="0.25">
      <c r="I15331" s="4">
        <v>308.89999999999998</v>
      </c>
    </row>
    <row r="15332" spans="9:9" x14ac:dyDescent="0.25">
      <c r="I15332" s="4">
        <v>220</v>
      </c>
    </row>
    <row r="15335" spans="9:9" x14ac:dyDescent="0.25">
      <c r="I15335" s="4">
        <v>75</v>
      </c>
    </row>
    <row r="15336" spans="9:9" x14ac:dyDescent="0.25">
      <c r="I15336" s="4">
        <v>357.74</v>
      </c>
    </row>
    <row r="15337" spans="9:9" x14ac:dyDescent="0.25">
      <c r="I15337" s="4">
        <v>313.5</v>
      </c>
    </row>
    <row r="15338" spans="9:9" x14ac:dyDescent="0.25">
      <c r="I15338" s="4">
        <v>220</v>
      </c>
    </row>
    <row r="15339" spans="9:9" x14ac:dyDescent="0.25">
      <c r="I15339" s="4">
        <v>631.45000000000005</v>
      </c>
    </row>
    <row r="15340" spans="9:9" x14ac:dyDescent="0.25">
      <c r="I15340" s="4">
        <v>417.5</v>
      </c>
    </row>
    <row r="15341" spans="9:9" x14ac:dyDescent="0.25">
      <c r="I15341" s="4">
        <v>25</v>
      </c>
    </row>
    <row r="15342" spans="9:9" x14ac:dyDescent="0.25">
      <c r="I15342" s="4">
        <v>25</v>
      </c>
    </row>
    <row r="15343" spans="9:9" x14ac:dyDescent="0.25">
      <c r="I15343" s="4">
        <v>336.9</v>
      </c>
    </row>
    <row r="15344" spans="9:9" x14ac:dyDescent="0.25">
      <c r="I15344" s="4">
        <v>680.38</v>
      </c>
    </row>
    <row r="15345" spans="9:9" x14ac:dyDescent="0.25">
      <c r="I15345" s="4">
        <v>410</v>
      </c>
    </row>
    <row r="15346" spans="9:9" x14ac:dyDescent="0.25">
      <c r="I15346" s="4">
        <v>211.1</v>
      </c>
    </row>
    <row r="15347" spans="9:9" x14ac:dyDescent="0.25">
      <c r="I15347" s="4">
        <v>60</v>
      </c>
    </row>
    <row r="15348" spans="9:9" x14ac:dyDescent="0.25">
      <c r="I15348" s="4">
        <v>928.39</v>
      </c>
    </row>
    <row r="15350" spans="9:9" x14ac:dyDescent="0.25">
      <c r="I15350" s="4">
        <v>270</v>
      </c>
    </row>
    <row r="15351" spans="9:9" x14ac:dyDescent="0.25">
      <c r="I15351" s="4">
        <v>386.599999999999</v>
      </c>
    </row>
    <row r="15352" spans="9:9" x14ac:dyDescent="0.25">
      <c r="I15352" s="4">
        <v>355.6</v>
      </c>
    </row>
    <row r="15353" spans="9:9" x14ac:dyDescent="0.25">
      <c r="I15353" s="4">
        <v>20</v>
      </c>
    </row>
    <row r="15354" spans="9:9" x14ac:dyDescent="0.25">
      <c r="I15354" s="4">
        <v>25</v>
      </c>
    </row>
    <row r="15355" spans="9:9" x14ac:dyDescent="0.25">
      <c r="I15355" s="4">
        <v>210</v>
      </c>
    </row>
    <row r="15357" spans="9:9" x14ac:dyDescent="0.25">
      <c r="I15357" s="4">
        <v>789</v>
      </c>
    </row>
    <row r="15358" spans="9:9" x14ac:dyDescent="0.25">
      <c r="I15358" s="4">
        <v>295</v>
      </c>
    </row>
    <row r="15359" spans="9:9" x14ac:dyDescent="0.25">
      <c r="I15359" s="4">
        <v>145</v>
      </c>
    </row>
    <row r="15360" spans="9:9" x14ac:dyDescent="0.25">
      <c r="I15360" s="4">
        <v>975</v>
      </c>
    </row>
    <row r="15361" spans="9:9" x14ac:dyDescent="0.25">
      <c r="I15361" s="4">
        <v>495</v>
      </c>
    </row>
    <row r="15362" spans="9:9" x14ac:dyDescent="0.25">
      <c r="I15362" s="4">
        <v>348.64</v>
      </c>
    </row>
    <row r="15363" spans="9:9" x14ac:dyDescent="0.25">
      <c r="I15363" s="4">
        <v>895</v>
      </c>
    </row>
    <row r="15364" spans="9:9" x14ac:dyDescent="0.25">
      <c r="I15364" s="4">
        <v>874.3</v>
      </c>
    </row>
    <row r="15366" spans="9:9" x14ac:dyDescent="0.25">
      <c r="I15366" s="4">
        <v>320</v>
      </c>
    </row>
    <row r="15367" spans="9:9" x14ac:dyDescent="0.25">
      <c r="I15367" s="4">
        <v>180.95</v>
      </c>
    </row>
    <row r="15368" spans="9:9" x14ac:dyDescent="0.25">
      <c r="I15368" s="4">
        <v>263.5</v>
      </c>
    </row>
    <row r="15370" spans="9:9" x14ac:dyDescent="0.25">
      <c r="I15370" s="4">
        <v>892.3</v>
      </c>
    </row>
    <row r="15371" spans="9:9" x14ac:dyDescent="0.25">
      <c r="I15371" s="4">
        <v>609.5</v>
      </c>
    </row>
    <row r="15372" spans="9:9" x14ac:dyDescent="0.25">
      <c r="I15372" s="4">
        <v>204.7</v>
      </c>
    </row>
    <row r="15373" spans="9:9" x14ac:dyDescent="0.25">
      <c r="I15373" s="4">
        <v>582</v>
      </c>
    </row>
    <row r="15374" spans="9:9" x14ac:dyDescent="0.25">
      <c r="I15374" s="4">
        <v>90</v>
      </c>
    </row>
    <row r="15375" spans="9:9" x14ac:dyDescent="0.25">
      <c r="I15375" s="4">
        <v>369.3</v>
      </c>
    </row>
    <row r="15377" spans="9:9" x14ac:dyDescent="0.25">
      <c r="I15377" s="4">
        <v>330.9</v>
      </c>
    </row>
    <row r="15378" spans="9:9" x14ac:dyDescent="0.25">
      <c r="I15378" s="4">
        <v>710.42</v>
      </c>
    </row>
    <row r="15379" spans="9:9" x14ac:dyDescent="0.25">
      <c r="I15379" s="4">
        <v>185.5</v>
      </c>
    </row>
    <row r="15380" spans="9:9" x14ac:dyDescent="0.25">
      <c r="I15380" s="4">
        <v>220.3</v>
      </c>
    </row>
    <row r="15381" spans="9:9" x14ac:dyDescent="0.25">
      <c r="I15381" s="4">
        <v>1258</v>
      </c>
    </row>
    <row r="15383" spans="9:9" x14ac:dyDescent="0.25">
      <c r="I15383" s="4">
        <v>645</v>
      </c>
    </row>
    <row r="15384" spans="9:9" x14ac:dyDescent="0.25">
      <c r="I15384" s="4">
        <v>137</v>
      </c>
    </row>
    <row r="15385" spans="9:9" x14ac:dyDescent="0.25">
      <c r="I15385" s="4">
        <v>155</v>
      </c>
    </row>
    <row r="15386" spans="9:9" x14ac:dyDescent="0.25">
      <c r="I15386" s="4">
        <v>400</v>
      </c>
    </row>
    <row r="15387" spans="9:9" x14ac:dyDescent="0.25">
      <c r="I15387" s="4">
        <v>279.72000000000003</v>
      </c>
    </row>
    <row r="15388" spans="9:9" x14ac:dyDescent="0.25">
      <c r="I15388" s="4">
        <v>847</v>
      </c>
    </row>
    <row r="15390" spans="9:9" x14ac:dyDescent="0.25">
      <c r="I15390" s="4">
        <v>230</v>
      </c>
    </row>
    <row r="15391" spans="9:9" x14ac:dyDescent="0.25">
      <c r="I15391" s="4">
        <v>396.5</v>
      </c>
    </row>
    <row r="15392" spans="9:9" x14ac:dyDescent="0.25">
      <c r="I15392" s="4">
        <v>315</v>
      </c>
    </row>
    <row r="15393" spans="9:9" x14ac:dyDescent="0.25">
      <c r="I15393" s="4">
        <v>324</v>
      </c>
    </row>
    <row r="15394" spans="9:9" x14ac:dyDescent="0.25">
      <c r="I15394" s="4">
        <v>460.5</v>
      </c>
    </row>
    <row r="15395" spans="9:9" x14ac:dyDescent="0.25">
      <c r="I15395" s="4">
        <v>50</v>
      </c>
    </row>
    <row r="15396" spans="9:9" x14ac:dyDescent="0.25">
      <c r="I15396" s="4">
        <v>268</v>
      </c>
    </row>
    <row r="15397" spans="9:9" x14ac:dyDescent="0.25">
      <c r="I15397" s="4">
        <v>132</v>
      </c>
    </row>
    <row r="15399" spans="9:9" x14ac:dyDescent="0.25">
      <c r="I15399" s="4">
        <v>245.6</v>
      </c>
    </row>
    <row r="15400" spans="9:9" x14ac:dyDescent="0.25">
      <c r="I15400" s="4">
        <v>479.5</v>
      </c>
    </row>
    <row r="15401" spans="9:9" x14ac:dyDescent="0.25">
      <c r="I15401" s="4">
        <v>243</v>
      </c>
    </row>
    <row r="15402" spans="9:9" x14ac:dyDescent="0.25">
      <c r="I15402" s="4">
        <v>269</v>
      </c>
    </row>
    <row r="15403" spans="9:9" x14ac:dyDescent="0.25">
      <c r="I15403" s="4">
        <v>182</v>
      </c>
    </row>
    <row r="15404" spans="9:9" x14ac:dyDescent="0.25">
      <c r="I15404" s="4">
        <v>284.5</v>
      </c>
    </row>
    <row r="15405" spans="9:9" x14ac:dyDescent="0.25">
      <c r="I15405" s="4">
        <v>95</v>
      </c>
    </row>
    <row r="15406" spans="9:9" x14ac:dyDescent="0.25">
      <c r="I15406" s="4">
        <v>255.15</v>
      </c>
    </row>
    <row r="15407" spans="9:9" x14ac:dyDescent="0.25">
      <c r="I15407" s="4">
        <v>400</v>
      </c>
    </row>
    <row r="15409" spans="9:9" x14ac:dyDescent="0.25">
      <c r="I15409" s="4">
        <v>85</v>
      </c>
    </row>
    <row r="15410" spans="9:9" x14ac:dyDescent="0.25">
      <c r="I15410" s="4">
        <v>280</v>
      </c>
    </row>
    <row r="15411" spans="9:9" x14ac:dyDescent="0.25">
      <c r="I15411" s="4">
        <v>248</v>
      </c>
    </row>
    <row r="15412" spans="9:9" x14ac:dyDescent="0.25">
      <c r="I15412" s="4">
        <v>141</v>
      </c>
    </row>
    <row r="15413" spans="9:9" x14ac:dyDescent="0.25">
      <c r="I15413" s="4">
        <v>340</v>
      </c>
    </row>
    <row r="15414" spans="9:9" x14ac:dyDescent="0.25">
      <c r="I15414" s="4">
        <v>180</v>
      </c>
    </row>
    <row r="15415" spans="9:9" x14ac:dyDescent="0.25">
      <c r="I15415" s="4">
        <v>598</v>
      </c>
    </row>
    <row r="15416" spans="9:9" x14ac:dyDescent="0.25">
      <c r="I15416" s="4">
        <v>317</v>
      </c>
    </row>
    <row r="15417" spans="9:9" x14ac:dyDescent="0.25">
      <c r="I15417" s="4">
        <v>57</v>
      </c>
    </row>
    <row r="15418" spans="9:9" x14ac:dyDescent="0.25">
      <c r="I15418" s="4">
        <v>155.30000000000001</v>
      </c>
    </row>
    <row r="15419" spans="9:9" x14ac:dyDescent="0.25">
      <c r="I15419" s="4">
        <v>245</v>
      </c>
    </row>
    <row r="15420" spans="9:9" x14ac:dyDescent="0.25">
      <c r="I15420" s="4">
        <v>98</v>
      </c>
    </row>
    <row r="15421" spans="9:9" x14ac:dyDescent="0.25">
      <c r="I15421" s="4">
        <v>200</v>
      </c>
    </row>
    <row r="15422" spans="9:9" x14ac:dyDescent="0.25">
      <c r="I15422" s="4">
        <v>615</v>
      </c>
    </row>
    <row r="15423" spans="9:9" x14ac:dyDescent="0.25">
      <c r="I15423" s="4">
        <v>345</v>
      </c>
    </row>
    <row r="15424" spans="9:9" x14ac:dyDescent="0.25">
      <c r="I15424" s="4">
        <v>304</v>
      </c>
    </row>
    <row r="15426" spans="9:9" x14ac:dyDescent="0.25">
      <c r="I15426" s="4">
        <v>681</v>
      </c>
    </row>
    <row r="15431" spans="9:9" x14ac:dyDescent="0.25">
      <c r="I15431" s="4">
        <v>622.5</v>
      </c>
    </row>
    <row r="15432" spans="9:9" x14ac:dyDescent="0.25">
      <c r="I15432" s="4">
        <v>490</v>
      </c>
    </row>
    <row r="15433" spans="9:9" x14ac:dyDescent="0.25">
      <c r="I15433" s="4">
        <v>905</v>
      </c>
    </row>
    <row r="15437" spans="9:9" x14ac:dyDescent="0.25">
      <c r="I15437" s="4">
        <v>673</v>
      </c>
    </row>
    <row r="15438" spans="9:9" x14ac:dyDescent="0.25">
      <c r="I15438" s="4">
        <v>987.9</v>
      </c>
    </row>
    <row r="15440" spans="9:9" x14ac:dyDescent="0.25">
      <c r="I15440" s="4">
        <v>697.9</v>
      </c>
    </row>
    <row r="15442" spans="9:9" x14ac:dyDescent="0.25">
      <c r="I15442" s="4">
        <v>1280</v>
      </c>
    </row>
    <row r="15443" spans="9:9" x14ac:dyDescent="0.25">
      <c r="I15443" s="4">
        <v>1430.6</v>
      </c>
    </row>
    <row r="15444" spans="9:9" x14ac:dyDescent="0.25">
      <c r="I15444" s="4">
        <v>35</v>
      </c>
    </row>
    <row r="15445" spans="9:9" x14ac:dyDescent="0.25">
      <c r="I15445" s="4">
        <v>813</v>
      </c>
    </row>
    <row r="15446" spans="9:9" x14ac:dyDescent="0.25">
      <c r="I15446" s="4">
        <v>1215</v>
      </c>
    </row>
    <row r="15448" spans="9:9" x14ac:dyDescent="0.25">
      <c r="I15448" s="4">
        <v>175</v>
      </c>
    </row>
    <row r="15449" spans="9:9" x14ac:dyDescent="0.25">
      <c r="I15449" s="4">
        <v>233</v>
      </c>
    </row>
    <row r="15450" spans="9:9" x14ac:dyDescent="0.25">
      <c r="I15450" s="4">
        <v>230</v>
      </c>
    </row>
    <row r="15451" spans="9:9" x14ac:dyDescent="0.25">
      <c r="I15451" s="4">
        <v>82</v>
      </c>
    </row>
    <row r="15452" spans="9:9" x14ac:dyDescent="0.25">
      <c r="I15452" s="4">
        <v>375</v>
      </c>
    </row>
    <row r="15453" spans="9:9" x14ac:dyDescent="0.25">
      <c r="I15453" s="4">
        <v>2282</v>
      </c>
    </row>
    <row r="15456" spans="9:9" x14ac:dyDescent="0.25">
      <c r="I15456" s="4">
        <v>205</v>
      </c>
    </row>
    <row r="15458" spans="9:9" x14ac:dyDescent="0.25">
      <c r="I15458" s="4">
        <v>621</v>
      </c>
    </row>
    <row r="15460" spans="9:9" x14ac:dyDescent="0.25">
      <c r="I15460" s="4">
        <v>315</v>
      </c>
    </row>
    <row r="15462" spans="9:9" x14ac:dyDescent="0.25">
      <c r="I15462" s="4">
        <v>75</v>
      </c>
    </row>
    <row r="15463" spans="9:9" x14ac:dyDescent="0.25">
      <c r="I15463" s="4">
        <v>70</v>
      </c>
    </row>
    <row r="15464" spans="9:9" x14ac:dyDescent="0.25">
      <c r="I15464" s="4">
        <v>773.5</v>
      </c>
    </row>
    <row r="15465" spans="9:9" x14ac:dyDescent="0.25">
      <c r="I15465" s="4">
        <v>1414.5</v>
      </c>
    </row>
    <row r="15466" spans="9:9" x14ac:dyDescent="0.25">
      <c r="I15466" s="4">
        <v>220</v>
      </c>
    </row>
    <row r="15468" spans="9:9" x14ac:dyDescent="0.25">
      <c r="I15468" s="4">
        <v>810</v>
      </c>
    </row>
    <row r="15470" spans="9:9" x14ac:dyDescent="0.25">
      <c r="I15470" s="4">
        <v>790</v>
      </c>
    </row>
    <row r="15471" spans="9:9" x14ac:dyDescent="0.25">
      <c r="I15471" s="4">
        <v>97</v>
      </c>
    </row>
    <row r="15474" spans="9:9" x14ac:dyDescent="0.25">
      <c r="I15474" s="4">
        <v>60</v>
      </c>
    </row>
    <row r="15476" spans="9:9" x14ac:dyDescent="0.25">
      <c r="I15476" s="4">
        <v>679.5</v>
      </c>
    </row>
    <row r="15477" spans="9:9" x14ac:dyDescent="0.25">
      <c r="I15477" s="4">
        <v>210</v>
      </c>
    </row>
    <row r="15478" spans="9:9" x14ac:dyDescent="0.25">
      <c r="I15478" s="4">
        <v>140</v>
      </c>
    </row>
    <row r="15479" spans="9:9" x14ac:dyDescent="0.25">
      <c r="I15479" s="4">
        <v>980</v>
      </c>
    </row>
    <row r="15480" spans="9:9" x14ac:dyDescent="0.25">
      <c r="I15480" s="4">
        <v>289.5</v>
      </c>
    </row>
    <row r="15482" spans="9:9" x14ac:dyDescent="0.25">
      <c r="I15482" s="4">
        <v>1380</v>
      </c>
    </row>
    <row r="15483" spans="9:9" x14ac:dyDescent="0.25">
      <c r="I15483" s="4">
        <v>885</v>
      </c>
    </row>
    <row r="15484" spans="9:9" x14ac:dyDescent="0.25">
      <c r="I15484" s="4">
        <v>402</v>
      </c>
    </row>
    <row r="15485" spans="9:9" x14ac:dyDescent="0.25">
      <c r="I15485" s="4">
        <v>894.45</v>
      </c>
    </row>
    <row r="15486" spans="9:9" x14ac:dyDescent="0.25">
      <c r="I15486" s="4">
        <v>70</v>
      </c>
    </row>
    <row r="15487" spans="9:9" x14ac:dyDescent="0.25">
      <c r="I15487" s="4">
        <v>822</v>
      </c>
    </row>
    <row r="15489" spans="9:9" x14ac:dyDescent="0.25">
      <c r="I15489" s="4">
        <v>510</v>
      </c>
    </row>
    <row r="15490" spans="9:9" x14ac:dyDescent="0.25">
      <c r="I15490" s="4">
        <v>922</v>
      </c>
    </row>
    <row r="15491" spans="9:9" x14ac:dyDescent="0.25">
      <c r="I15491" s="4">
        <v>2095</v>
      </c>
    </row>
    <row r="15492" spans="9:9" x14ac:dyDescent="0.25">
      <c r="I15492" s="4">
        <v>120</v>
      </c>
    </row>
    <row r="15494" spans="9:9" x14ac:dyDescent="0.25">
      <c r="I15494" s="4">
        <v>612.18999999999903</v>
      </c>
    </row>
    <row r="15496" spans="9:9" x14ac:dyDescent="0.25">
      <c r="I15496" s="4">
        <v>743.5</v>
      </c>
    </row>
    <row r="15497" spans="9:9" x14ac:dyDescent="0.25">
      <c r="I15497" s="4">
        <v>535</v>
      </c>
    </row>
    <row r="15498" spans="9:9" x14ac:dyDescent="0.25">
      <c r="I15498" s="4">
        <v>530</v>
      </c>
    </row>
    <row r="15499" spans="9:9" x14ac:dyDescent="0.25">
      <c r="I15499" s="4">
        <v>270</v>
      </c>
    </row>
    <row r="15500" spans="9:9" x14ac:dyDescent="0.25">
      <c r="I15500" s="4">
        <v>1000</v>
      </c>
    </row>
    <row r="15501" spans="9:9" x14ac:dyDescent="0.25">
      <c r="I15501" s="4">
        <v>170</v>
      </c>
    </row>
    <row r="15502" spans="9:9" x14ac:dyDescent="0.25">
      <c r="I15502" s="4">
        <v>2031</v>
      </c>
    </row>
    <row r="15503" spans="9:9" x14ac:dyDescent="0.25">
      <c r="I15503" s="4">
        <v>495</v>
      </c>
    </row>
    <row r="15505" spans="9:9" x14ac:dyDescent="0.25">
      <c r="I15505" s="4">
        <v>684</v>
      </c>
    </row>
    <row r="15507" spans="9:9" x14ac:dyDescent="0.25">
      <c r="I15507" s="4">
        <v>452</v>
      </c>
    </row>
    <row r="15509" spans="9:9" x14ac:dyDescent="0.25">
      <c r="I15509" s="4">
        <v>589.6</v>
      </c>
    </row>
    <row r="15510" spans="9:9" x14ac:dyDescent="0.25">
      <c r="I15510" s="4">
        <v>625</v>
      </c>
    </row>
    <row r="15511" spans="9:9" x14ac:dyDescent="0.25">
      <c r="I15511" s="4">
        <v>2120.5</v>
      </c>
    </row>
    <row r="15512" spans="9:9" x14ac:dyDescent="0.25">
      <c r="I15512" s="4">
        <v>325</v>
      </c>
    </row>
    <row r="15513" spans="9:9" x14ac:dyDescent="0.25">
      <c r="I15513" s="4">
        <v>1330</v>
      </c>
    </row>
    <row r="15514" spans="9:9" x14ac:dyDescent="0.25">
      <c r="I15514" s="4">
        <v>505</v>
      </c>
    </row>
    <row r="15515" spans="9:9" x14ac:dyDescent="0.25">
      <c r="I15515" s="4">
        <v>190</v>
      </c>
    </row>
    <row r="15516" spans="9:9" x14ac:dyDescent="0.25">
      <c r="I15516" s="4">
        <v>74.5</v>
      </c>
    </row>
    <row r="15517" spans="9:9" x14ac:dyDescent="0.25">
      <c r="I15517" s="4">
        <v>1665</v>
      </c>
    </row>
    <row r="15518" spans="9:9" x14ac:dyDescent="0.25">
      <c r="I15518" s="4">
        <v>224.9</v>
      </c>
    </row>
    <row r="15519" spans="9:9" x14ac:dyDescent="0.25">
      <c r="I15519" s="4">
        <v>155</v>
      </c>
    </row>
    <row r="15520" spans="9:9" x14ac:dyDescent="0.25">
      <c r="I15520" s="4">
        <v>1280</v>
      </c>
    </row>
    <row r="15522" spans="9:9" x14ac:dyDescent="0.25">
      <c r="I15522" s="4">
        <v>460</v>
      </c>
    </row>
    <row r="15523" spans="9:9" x14ac:dyDescent="0.25">
      <c r="I15523" s="4">
        <v>1225</v>
      </c>
    </row>
    <row r="15524" spans="9:9" x14ac:dyDescent="0.25">
      <c r="I15524" s="4">
        <v>385</v>
      </c>
    </row>
    <row r="15525" spans="9:9" x14ac:dyDescent="0.25">
      <c r="I15525" s="4">
        <v>450</v>
      </c>
    </row>
    <row r="15526" spans="9:9" x14ac:dyDescent="0.25">
      <c r="I15526" s="4">
        <v>665.5</v>
      </c>
    </row>
    <row r="15527" spans="9:9" x14ac:dyDescent="0.25">
      <c r="I15527" s="4">
        <v>537</v>
      </c>
    </row>
    <row r="15529" spans="9:9" x14ac:dyDescent="0.25">
      <c r="I15529" s="4">
        <v>85</v>
      </c>
    </row>
    <row r="15530" spans="9:9" x14ac:dyDescent="0.25">
      <c r="I15530" s="4">
        <v>305</v>
      </c>
    </row>
    <row r="15531" spans="9:9" x14ac:dyDescent="0.25">
      <c r="I15531" s="4">
        <v>715</v>
      </c>
    </row>
    <row r="15532" spans="9:9" x14ac:dyDescent="0.25">
      <c r="I15532" s="4">
        <v>670</v>
      </c>
    </row>
    <row r="15533" spans="9:9" x14ac:dyDescent="0.25">
      <c r="I15533" s="4">
        <v>605</v>
      </c>
    </row>
    <row r="15534" spans="9:9" x14ac:dyDescent="0.25">
      <c r="I15534" s="4">
        <v>320</v>
      </c>
    </row>
    <row r="15535" spans="9:9" x14ac:dyDescent="0.25">
      <c r="I15535" s="4">
        <v>625</v>
      </c>
    </row>
    <row r="15536" spans="9:9" x14ac:dyDescent="0.25">
      <c r="I15536" s="4">
        <v>136</v>
      </c>
    </row>
    <row r="15538" spans="9:9" x14ac:dyDescent="0.25">
      <c r="I15538" s="4">
        <v>115</v>
      </c>
    </row>
    <row r="15539" spans="9:9" x14ac:dyDescent="0.25">
      <c r="I15539" s="4">
        <v>205</v>
      </c>
    </row>
    <row r="15541" spans="9:9" x14ac:dyDescent="0.25">
      <c r="I15541" s="4">
        <v>280</v>
      </c>
    </row>
    <row r="15542" spans="9:9" x14ac:dyDescent="0.25">
      <c r="I15542" s="4">
        <v>155</v>
      </c>
    </row>
    <row r="15543" spans="9:9" x14ac:dyDescent="0.25">
      <c r="I15543" s="4">
        <v>1021.45</v>
      </c>
    </row>
    <row r="15544" spans="9:9" x14ac:dyDescent="0.25">
      <c r="I15544" s="4">
        <v>312</v>
      </c>
    </row>
    <row r="15546" spans="9:9" x14ac:dyDescent="0.25">
      <c r="I15546" s="4">
        <v>1015</v>
      </c>
    </row>
    <row r="15548" spans="9:9" x14ac:dyDescent="0.25">
      <c r="I15548" s="4">
        <v>70</v>
      </c>
    </row>
    <row r="15549" spans="9:9" x14ac:dyDescent="0.25">
      <c r="I15549" s="4">
        <v>1015</v>
      </c>
    </row>
    <row r="15550" spans="9:9" x14ac:dyDescent="0.25">
      <c r="I15550" s="4">
        <v>844</v>
      </c>
    </row>
    <row r="15551" spans="9:9" x14ac:dyDescent="0.25">
      <c r="I15551" s="4">
        <v>585</v>
      </c>
    </row>
    <row r="15552" spans="9:9" x14ac:dyDescent="0.25">
      <c r="I15552" s="4">
        <v>1835</v>
      </c>
    </row>
    <row r="15553" spans="9:9" x14ac:dyDescent="0.25">
      <c r="I15553" s="4">
        <v>165</v>
      </c>
    </row>
    <row r="15554" spans="9:9" x14ac:dyDescent="0.25">
      <c r="I15554" s="4">
        <v>95</v>
      </c>
    </row>
    <row r="15555" spans="9:9" x14ac:dyDescent="0.25">
      <c r="I15555" s="4">
        <v>90</v>
      </c>
    </row>
    <row r="15556" spans="9:9" x14ac:dyDescent="0.25">
      <c r="I15556" s="4">
        <v>105</v>
      </c>
    </row>
    <row r="15557" spans="9:9" x14ac:dyDescent="0.25">
      <c r="I15557" s="4">
        <v>1060</v>
      </c>
    </row>
    <row r="15558" spans="9:9" x14ac:dyDescent="0.25">
      <c r="I15558" s="4">
        <v>3045</v>
      </c>
    </row>
    <row r="15559" spans="9:9" x14ac:dyDescent="0.25">
      <c r="I15559" s="4">
        <v>220</v>
      </c>
    </row>
    <row r="15560" spans="9:9" x14ac:dyDescent="0.25">
      <c r="I15560" s="4">
        <v>300</v>
      </c>
    </row>
    <row r="15561" spans="9:9" x14ac:dyDescent="0.25">
      <c r="I15561" s="4">
        <v>822</v>
      </c>
    </row>
    <row r="15562" spans="9:9" x14ac:dyDescent="0.25">
      <c r="I15562" s="4">
        <v>210</v>
      </c>
    </row>
    <row r="15563" spans="9:9" x14ac:dyDescent="0.25">
      <c r="I15563" s="4">
        <v>303.5</v>
      </c>
    </row>
    <row r="15565" spans="9:9" x14ac:dyDescent="0.25">
      <c r="I15565" s="4">
        <v>255</v>
      </c>
    </row>
    <row r="15570" spans="9:9" x14ac:dyDescent="0.25">
      <c r="I15570" s="4">
        <v>1490</v>
      </c>
    </row>
    <row r="15571" spans="9:9" x14ac:dyDescent="0.25">
      <c r="I15571" s="4">
        <v>2043</v>
      </c>
    </row>
    <row r="15572" spans="9:9" x14ac:dyDescent="0.25">
      <c r="I15572" s="4">
        <v>3020.8</v>
      </c>
    </row>
    <row r="15576" spans="9:9" x14ac:dyDescent="0.25">
      <c r="I15576" s="4">
        <v>2143.65</v>
      </c>
    </row>
    <row r="15577" spans="9:9" x14ac:dyDescent="0.25">
      <c r="I15577" s="4">
        <v>1288.19</v>
      </c>
    </row>
    <row r="15579" spans="9:9" x14ac:dyDescent="0.25">
      <c r="I15579" s="4">
        <v>1448.5</v>
      </c>
    </row>
    <row r="15580" spans="9:9" x14ac:dyDescent="0.25">
      <c r="I15580" s="4">
        <v>1123.9000000000001</v>
      </c>
    </row>
    <row r="15581" spans="9:9" x14ac:dyDescent="0.25">
      <c r="I15581" s="4">
        <v>2592.5</v>
      </c>
    </row>
    <row r="15582" spans="9:9" x14ac:dyDescent="0.25">
      <c r="I15582" s="4">
        <v>2844.5099999999902</v>
      </c>
    </row>
    <row r="15583" spans="9:9" x14ac:dyDescent="0.25">
      <c r="I15583" s="4">
        <v>1314</v>
      </c>
    </row>
    <row r="15584" spans="9:9" x14ac:dyDescent="0.25">
      <c r="I15584" s="4">
        <v>1868.35</v>
      </c>
    </row>
    <row r="15585" spans="9:9" x14ac:dyDescent="0.25">
      <c r="I15585" s="4">
        <v>3112</v>
      </c>
    </row>
    <row r="15587" spans="9:9" x14ac:dyDescent="0.25">
      <c r="I15587" s="4">
        <v>1080.5</v>
      </c>
    </row>
    <row r="15588" spans="9:9" x14ac:dyDescent="0.25">
      <c r="I15588" s="4">
        <v>1637.8</v>
      </c>
    </row>
    <row r="15589" spans="9:9" x14ac:dyDescent="0.25">
      <c r="I15589" s="4">
        <v>1746</v>
      </c>
    </row>
    <row r="15590" spans="9:9" x14ac:dyDescent="0.25">
      <c r="I15590" s="4">
        <v>1134.9000000000001</v>
      </c>
    </row>
    <row r="15591" spans="9:9" x14ac:dyDescent="0.25">
      <c r="I15591" s="4">
        <v>2516.38</v>
      </c>
    </row>
    <row r="15592" spans="9:9" x14ac:dyDescent="0.25">
      <c r="I15592" s="4">
        <v>3653.2</v>
      </c>
    </row>
    <row r="15595" spans="9:9" x14ac:dyDescent="0.25">
      <c r="I15595" s="4">
        <v>2270.0100000000002</v>
      </c>
    </row>
    <row r="15596" spans="9:9" x14ac:dyDescent="0.25">
      <c r="I15596" s="4">
        <v>1565.8</v>
      </c>
    </row>
    <row r="15597" spans="9:9" x14ac:dyDescent="0.25">
      <c r="I15597" s="4">
        <v>3281</v>
      </c>
    </row>
    <row r="15599" spans="9:9" x14ac:dyDescent="0.25">
      <c r="I15599" s="4">
        <v>2271.4499999999998</v>
      </c>
    </row>
    <row r="15601" spans="9:9" x14ac:dyDescent="0.25">
      <c r="I15601" s="4">
        <v>2600</v>
      </c>
    </row>
    <row r="15602" spans="9:9" x14ac:dyDescent="0.25">
      <c r="I15602" s="4">
        <v>768.6</v>
      </c>
    </row>
    <row r="15603" spans="9:9" x14ac:dyDescent="0.25">
      <c r="I15603" s="4">
        <v>1642</v>
      </c>
    </row>
    <row r="15604" spans="9:9" x14ac:dyDescent="0.25">
      <c r="I15604" s="4">
        <v>4447</v>
      </c>
    </row>
    <row r="15605" spans="9:9" x14ac:dyDescent="0.25">
      <c r="I15605" s="4">
        <v>2973</v>
      </c>
    </row>
    <row r="15607" spans="9:9" x14ac:dyDescent="0.25">
      <c r="I15607" s="4">
        <v>2933</v>
      </c>
    </row>
    <row r="15609" spans="9:9" x14ac:dyDescent="0.25">
      <c r="I15609" s="4">
        <v>2082.77</v>
      </c>
    </row>
    <row r="15610" spans="9:9" x14ac:dyDescent="0.25">
      <c r="I15610" s="4">
        <v>1085</v>
      </c>
    </row>
    <row r="15613" spans="9:9" x14ac:dyDescent="0.25">
      <c r="I15613" s="4">
        <v>1597.57</v>
      </c>
    </row>
    <row r="15614" spans="9:9" x14ac:dyDescent="0.25">
      <c r="I15614" s="4">
        <v>1040</v>
      </c>
    </row>
    <row r="15615" spans="9:9" x14ac:dyDescent="0.25">
      <c r="I15615" s="4">
        <v>2223.1</v>
      </c>
    </row>
    <row r="15616" spans="9:9" x14ac:dyDescent="0.25">
      <c r="I15616" s="4">
        <v>2218</v>
      </c>
    </row>
    <row r="15617" spans="9:9" x14ac:dyDescent="0.25">
      <c r="I15617" s="4">
        <v>1683.25</v>
      </c>
    </row>
    <row r="15618" spans="9:9" x14ac:dyDescent="0.25">
      <c r="I15618" s="4">
        <v>2307.9499999999998</v>
      </c>
    </row>
    <row r="15619" spans="9:9" x14ac:dyDescent="0.25">
      <c r="I15619" s="4">
        <v>1421.69999999999</v>
      </c>
    </row>
    <row r="15620" spans="9:9" x14ac:dyDescent="0.25">
      <c r="I15620" s="4">
        <v>626</v>
      </c>
    </row>
    <row r="15621" spans="9:9" x14ac:dyDescent="0.25">
      <c r="I15621" s="4">
        <v>4404.1000000000004</v>
      </c>
    </row>
    <row r="15622" spans="9:9" x14ac:dyDescent="0.25">
      <c r="I15622" s="4">
        <v>3771</v>
      </c>
    </row>
    <row r="15623" spans="9:9" x14ac:dyDescent="0.25">
      <c r="I15623" s="4">
        <v>1789</v>
      </c>
    </row>
    <row r="15624" spans="9:9" x14ac:dyDescent="0.25">
      <c r="I15624" s="4">
        <v>3504.45</v>
      </c>
    </row>
    <row r="15625" spans="9:9" x14ac:dyDescent="0.25">
      <c r="I15625" s="4">
        <v>815.1</v>
      </c>
    </row>
    <row r="15626" spans="9:9" x14ac:dyDescent="0.25">
      <c r="I15626" s="4">
        <v>2765.41</v>
      </c>
    </row>
    <row r="15628" spans="9:9" x14ac:dyDescent="0.25">
      <c r="I15628" s="4">
        <v>1417.99</v>
      </c>
    </row>
    <row r="15629" spans="9:9" x14ac:dyDescent="0.25">
      <c r="I15629" s="4">
        <v>2164.4</v>
      </c>
    </row>
    <row r="15630" spans="9:9" x14ac:dyDescent="0.25">
      <c r="I15630" s="4">
        <v>5645</v>
      </c>
    </row>
    <row r="15631" spans="9:9" x14ac:dyDescent="0.25">
      <c r="I15631" s="4">
        <v>1185</v>
      </c>
    </row>
    <row r="15632" spans="9:9" x14ac:dyDescent="0.25">
      <c r="I15632" s="4">
        <v>84.1</v>
      </c>
    </row>
    <row r="15633" spans="9:9" x14ac:dyDescent="0.25">
      <c r="I15633" s="4">
        <v>2412.8000000000002</v>
      </c>
    </row>
    <row r="15635" spans="9:9" x14ac:dyDescent="0.25">
      <c r="I15635" s="4">
        <v>2223.8000000000002</v>
      </c>
    </row>
    <row r="15636" spans="9:9" x14ac:dyDescent="0.25">
      <c r="I15636" s="4">
        <v>1277.6899999999901</v>
      </c>
    </row>
    <row r="15637" spans="9:9" x14ac:dyDescent="0.25">
      <c r="I15637" s="4">
        <v>1805</v>
      </c>
    </row>
    <row r="15638" spans="9:9" x14ac:dyDescent="0.25">
      <c r="I15638" s="4">
        <v>1976</v>
      </c>
    </row>
    <row r="15639" spans="9:9" x14ac:dyDescent="0.25">
      <c r="I15639" s="4">
        <v>2754.5</v>
      </c>
    </row>
    <row r="15640" spans="9:9" x14ac:dyDescent="0.25">
      <c r="I15640" s="4">
        <v>1346.9</v>
      </c>
    </row>
    <row r="15641" spans="9:9" x14ac:dyDescent="0.25">
      <c r="I15641" s="4">
        <v>6395</v>
      </c>
    </row>
    <row r="15642" spans="9:9" x14ac:dyDescent="0.25">
      <c r="I15642" s="4">
        <v>2265</v>
      </c>
    </row>
    <row r="15644" spans="9:9" x14ac:dyDescent="0.25">
      <c r="I15644" s="4">
        <v>2776.3</v>
      </c>
    </row>
    <row r="15645" spans="9:9" x14ac:dyDescent="0.25">
      <c r="I15645" s="4">
        <v>565</v>
      </c>
    </row>
    <row r="15646" spans="9:9" x14ac:dyDescent="0.25">
      <c r="I15646" s="4">
        <v>1921</v>
      </c>
    </row>
    <row r="15648" spans="9:9" x14ac:dyDescent="0.25">
      <c r="I15648" s="4">
        <v>4132</v>
      </c>
    </row>
    <row r="15649" spans="9:9" x14ac:dyDescent="0.25">
      <c r="I15649" s="4">
        <v>2239.6</v>
      </c>
    </row>
    <row r="15650" spans="9:9" x14ac:dyDescent="0.25">
      <c r="I15650" s="4">
        <v>1942.4</v>
      </c>
    </row>
    <row r="15651" spans="9:9" x14ac:dyDescent="0.25">
      <c r="I15651" s="4">
        <v>1490</v>
      </c>
    </row>
    <row r="15652" spans="9:9" x14ac:dyDescent="0.25">
      <c r="I15652" s="4">
        <v>1912</v>
      </c>
    </row>
    <row r="15653" spans="9:9" x14ac:dyDescent="0.25">
      <c r="I15653" s="4">
        <v>2923.6</v>
      </c>
    </row>
    <row r="15654" spans="9:9" x14ac:dyDescent="0.25">
      <c r="I15654" s="4">
        <v>615</v>
      </c>
    </row>
    <row r="15655" spans="9:9" x14ac:dyDescent="0.25">
      <c r="I15655" s="4">
        <v>1754.01</v>
      </c>
    </row>
    <row r="15656" spans="9:9" x14ac:dyDescent="0.25">
      <c r="I15656" s="4">
        <v>5308.49</v>
      </c>
    </row>
    <row r="15657" spans="9:9" x14ac:dyDescent="0.25">
      <c r="I15657" s="4">
        <v>3708.08</v>
      </c>
    </row>
    <row r="15658" spans="9:9" x14ac:dyDescent="0.25">
      <c r="I15658" s="4">
        <v>366.9</v>
      </c>
    </row>
    <row r="15659" spans="9:9" x14ac:dyDescent="0.25">
      <c r="I15659" s="4">
        <v>5635.99</v>
      </c>
    </row>
    <row r="15661" spans="9:9" x14ac:dyDescent="0.25">
      <c r="I15661" s="4">
        <v>2337</v>
      </c>
    </row>
    <row r="15662" spans="9:9" x14ac:dyDescent="0.25">
      <c r="I15662" s="4">
        <v>3671</v>
      </c>
    </row>
    <row r="15663" spans="9:9" x14ac:dyDescent="0.25">
      <c r="I15663" s="4">
        <v>1916</v>
      </c>
    </row>
    <row r="15664" spans="9:9" x14ac:dyDescent="0.25">
      <c r="I15664" s="4">
        <v>2052</v>
      </c>
    </row>
    <row r="15665" spans="9:9" x14ac:dyDescent="0.25">
      <c r="I15665" s="4">
        <v>1716.4299999999901</v>
      </c>
    </row>
    <row r="15666" spans="9:9" x14ac:dyDescent="0.25">
      <c r="I15666" s="4">
        <v>1029.8499999999999</v>
      </c>
    </row>
    <row r="15668" spans="9:9" x14ac:dyDescent="0.25">
      <c r="I15668" s="4">
        <v>1779.1</v>
      </c>
    </row>
    <row r="15669" spans="9:9" x14ac:dyDescent="0.25">
      <c r="I15669" s="4">
        <v>2309</v>
      </c>
    </row>
    <row r="15670" spans="9:9" x14ac:dyDescent="0.25">
      <c r="I15670" s="4">
        <v>2781</v>
      </c>
    </row>
    <row r="15671" spans="9:9" x14ac:dyDescent="0.25">
      <c r="I15671" s="4">
        <v>2078</v>
      </c>
    </row>
    <row r="15672" spans="9:9" x14ac:dyDescent="0.25">
      <c r="I15672" s="4">
        <v>3271.5</v>
      </c>
    </row>
    <row r="15673" spans="9:9" x14ac:dyDescent="0.25">
      <c r="I15673" s="4">
        <v>1840</v>
      </c>
    </row>
    <row r="15674" spans="9:9" x14ac:dyDescent="0.25">
      <c r="I15674" s="4">
        <v>4291</v>
      </c>
    </row>
    <row r="15675" spans="9:9" x14ac:dyDescent="0.25">
      <c r="I15675" s="4">
        <v>1923.29</v>
      </c>
    </row>
    <row r="15677" spans="9:9" x14ac:dyDescent="0.25">
      <c r="I15677" s="4">
        <v>1863</v>
      </c>
    </row>
    <row r="15678" spans="9:9" x14ac:dyDescent="0.25">
      <c r="I15678" s="4">
        <v>1644</v>
      </c>
    </row>
    <row r="15679" spans="9:9" x14ac:dyDescent="0.25">
      <c r="I15679" s="4">
        <v>2957</v>
      </c>
    </row>
    <row r="15680" spans="9:9" x14ac:dyDescent="0.25">
      <c r="I15680" s="4">
        <v>1082.25</v>
      </c>
    </row>
    <row r="15681" spans="9:9" x14ac:dyDescent="0.25">
      <c r="I15681" s="4">
        <v>1067.5999999999999</v>
      </c>
    </row>
    <row r="15682" spans="9:9" x14ac:dyDescent="0.25">
      <c r="I15682" s="4">
        <v>4361.1499999999996</v>
      </c>
    </row>
    <row r="15683" spans="9:9" x14ac:dyDescent="0.25">
      <c r="I15683" s="4">
        <v>1262</v>
      </c>
    </row>
    <row r="15684" spans="9:9" x14ac:dyDescent="0.25">
      <c r="I15684" s="4">
        <v>2008.5</v>
      </c>
    </row>
    <row r="15685" spans="9:9" x14ac:dyDescent="0.25">
      <c r="I15685" s="4">
        <v>3422</v>
      </c>
    </row>
    <row r="15687" spans="9:9" x14ac:dyDescent="0.25">
      <c r="I15687" s="4">
        <v>1030</v>
      </c>
    </row>
    <row r="15688" spans="9:9" x14ac:dyDescent="0.25">
      <c r="I15688" s="4">
        <v>2232.5</v>
      </c>
    </row>
    <row r="15689" spans="9:9" x14ac:dyDescent="0.25">
      <c r="I15689" s="4">
        <v>3930</v>
      </c>
    </row>
    <row r="15690" spans="9:9" x14ac:dyDescent="0.25">
      <c r="I15690" s="4">
        <v>1228</v>
      </c>
    </row>
    <row r="15691" spans="9:9" x14ac:dyDescent="0.25">
      <c r="I15691" s="4">
        <v>6067</v>
      </c>
    </row>
    <row r="15692" spans="9:9" x14ac:dyDescent="0.25">
      <c r="I15692" s="4">
        <v>780</v>
      </c>
    </row>
    <row r="15693" spans="9:9" x14ac:dyDescent="0.25">
      <c r="I15693" s="4">
        <v>2775</v>
      </c>
    </row>
    <row r="15694" spans="9:9" x14ac:dyDescent="0.25">
      <c r="I15694" s="4">
        <v>495</v>
      </c>
    </row>
    <row r="15695" spans="9:9" x14ac:dyDescent="0.25">
      <c r="I15695" s="4">
        <v>1708</v>
      </c>
    </row>
    <row r="15696" spans="9:9" x14ac:dyDescent="0.25">
      <c r="I15696" s="4">
        <v>2125</v>
      </c>
    </row>
    <row r="15697" spans="9:9" x14ac:dyDescent="0.25">
      <c r="I15697" s="4">
        <v>4350</v>
      </c>
    </row>
    <row r="15698" spans="9:9" x14ac:dyDescent="0.25">
      <c r="I15698" s="4">
        <v>2281.75</v>
      </c>
    </row>
    <row r="15699" spans="9:9" x14ac:dyDescent="0.25">
      <c r="I15699" s="4">
        <v>671.5</v>
      </c>
    </row>
    <row r="15700" spans="9:9" x14ac:dyDescent="0.25">
      <c r="I15700" s="4">
        <v>5652</v>
      </c>
    </row>
    <row r="15701" spans="9:9" x14ac:dyDescent="0.25">
      <c r="I15701" s="4">
        <v>1328</v>
      </c>
    </row>
    <row r="15702" spans="9:9" x14ac:dyDescent="0.25">
      <c r="I15702" s="4">
        <v>1926.4</v>
      </c>
    </row>
    <row r="15704" spans="9:9" x14ac:dyDescent="0.25">
      <c r="I15704" s="4">
        <v>2997.5</v>
      </c>
    </row>
    <row r="15718" spans="9:9" x14ac:dyDescent="0.25">
      <c r="I15718" s="4">
        <v>229.34</v>
      </c>
    </row>
    <row r="15720" spans="9:9" x14ac:dyDescent="0.25">
      <c r="I15720" s="4">
        <v>196.349999999999</v>
      </c>
    </row>
    <row r="15721" spans="9:9" x14ac:dyDescent="0.25">
      <c r="I15721" s="4">
        <v>38.880000000000003</v>
      </c>
    </row>
    <row r="15722" spans="9:9" x14ac:dyDescent="0.25">
      <c r="I15722" s="4">
        <v>1221.0899999999999</v>
      </c>
    </row>
    <row r="15726" spans="9:9" x14ac:dyDescent="0.25">
      <c r="I15726" s="4">
        <v>3121.5899999999901</v>
      </c>
    </row>
    <row r="15728" spans="9:9" x14ac:dyDescent="0.25">
      <c r="I15728" s="4">
        <v>1104.17</v>
      </c>
    </row>
    <row r="15729" spans="9:9" x14ac:dyDescent="0.25">
      <c r="I15729" s="4">
        <v>240</v>
      </c>
    </row>
    <row r="15738" spans="9:9" x14ac:dyDescent="0.25">
      <c r="I15738" s="4">
        <v>548.68999999999903</v>
      </c>
    </row>
    <row r="15741" spans="9:9" x14ac:dyDescent="0.25">
      <c r="I15741" s="4">
        <v>349</v>
      </c>
    </row>
    <row r="15742" spans="9:9" x14ac:dyDescent="0.25">
      <c r="I15742" s="4">
        <v>79.8</v>
      </c>
    </row>
    <row r="15743" spans="9:9" x14ac:dyDescent="0.25">
      <c r="I15743" s="4">
        <v>1404.69</v>
      </c>
    </row>
    <row r="15746" spans="9:9" x14ac:dyDescent="0.25">
      <c r="I15746" s="4">
        <v>3628.04</v>
      </c>
    </row>
    <row r="15749" spans="9:9" x14ac:dyDescent="0.25">
      <c r="I15749" s="4">
        <v>539.47</v>
      </c>
    </row>
    <row r="15752" spans="9:9" x14ac:dyDescent="0.25">
      <c r="I15752" s="4">
        <v>10</v>
      </c>
    </row>
    <row r="15753" spans="9:9" x14ac:dyDescent="0.25">
      <c r="I15753" s="4">
        <v>0</v>
      </c>
    </row>
    <row r="15754" spans="9:9" x14ac:dyDescent="0.25">
      <c r="I15754" s="4">
        <v>808.02</v>
      </c>
    </row>
    <row r="15755" spans="9:9" x14ac:dyDescent="0.25">
      <c r="I15755" s="4">
        <v>1349.11</v>
      </c>
    </row>
    <row r="15757" spans="9:9" x14ac:dyDescent="0.25">
      <c r="I15757" s="4">
        <v>1146.3800000000001</v>
      </c>
    </row>
    <row r="15760" spans="9:9" x14ac:dyDescent="0.25">
      <c r="I15760" s="4">
        <v>4516.9399999999996</v>
      </c>
    </row>
    <row r="15761" spans="9:9" x14ac:dyDescent="0.25">
      <c r="I15761" s="4">
        <v>3525</v>
      </c>
    </row>
    <row r="15765" spans="9:9" x14ac:dyDescent="0.25">
      <c r="I15765" s="4">
        <v>60</v>
      </c>
    </row>
    <row r="15767" spans="9:9" x14ac:dyDescent="0.25">
      <c r="I15767" s="4">
        <v>0</v>
      </c>
    </row>
    <row r="15768" spans="9:9" x14ac:dyDescent="0.25">
      <c r="I15768" s="4">
        <v>136.77000000000001</v>
      </c>
    </row>
    <row r="15769" spans="9:9" x14ac:dyDescent="0.25">
      <c r="I15769" s="4">
        <v>96.02</v>
      </c>
    </row>
    <row r="15772" spans="9:9" x14ac:dyDescent="0.25">
      <c r="I15772" s="4">
        <v>21.91</v>
      </c>
    </row>
    <row r="15774" spans="9:9" x14ac:dyDescent="0.25">
      <c r="I15774" s="4">
        <v>0</v>
      </c>
    </row>
    <row r="15776" spans="9:9" x14ac:dyDescent="0.25">
      <c r="I15776" s="4">
        <v>928.79</v>
      </c>
    </row>
    <row r="15779" spans="9:9" x14ac:dyDescent="0.25">
      <c r="I15779" s="4">
        <v>394.62</v>
      </c>
    </row>
    <row r="15781" spans="9:9" x14ac:dyDescent="0.25">
      <c r="I15781" s="4">
        <v>5037.18</v>
      </c>
    </row>
    <row r="15783" spans="9:9" x14ac:dyDescent="0.25">
      <c r="I15783" s="4">
        <v>2649.6</v>
      </c>
    </row>
    <row r="15787" spans="9:9" x14ac:dyDescent="0.25">
      <c r="I15787" s="4">
        <v>310</v>
      </c>
    </row>
    <row r="15789" spans="9:9" x14ac:dyDescent="0.25">
      <c r="I15789" s="4">
        <v>9.36</v>
      </c>
    </row>
    <row r="15790" spans="9:9" x14ac:dyDescent="0.25">
      <c r="I15790" s="4">
        <v>7179.7599999999902</v>
      </c>
    </row>
    <row r="15792" spans="9:9" x14ac:dyDescent="0.25">
      <c r="I15792" s="4">
        <v>632.04999999999995</v>
      </c>
    </row>
    <row r="15794" spans="9:9" x14ac:dyDescent="0.25">
      <c r="I15794" s="4">
        <v>95.31</v>
      </c>
    </row>
    <row r="15795" spans="9:9" x14ac:dyDescent="0.25">
      <c r="I15795" s="4">
        <v>8157.0699999999897</v>
      </c>
    </row>
    <row r="15796" spans="9:9" x14ac:dyDescent="0.25">
      <c r="I15796" s="4">
        <v>765.79</v>
      </c>
    </row>
    <row r="15798" spans="9:9" x14ac:dyDescent="0.25">
      <c r="I15798" s="4">
        <v>1080.56</v>
      </c>
    </row>
    <row r="15800" spans="9:9" x14ac:dyDescent="0.25">
      <c r="I15800" s="4">
        <v>773.01</v>
      </c>
    </row>
    <row r="15801" spans="9:9" x14ac:dyDescent="0.25">
      <c r="I15801" s="4">
        <v>3533.27</v>
      </c>
    </row>
    <row r="15802" spans="9:9" x14ac:dyDescent="0.25">
      <c r="I15802" s="4">
        <v>2154.0299999999902</v>
      </c>
    </row>
    <row r="15803" spans="9:9" x14ac:dyDescent="0.25">
      <c r="I15803" s="4">
        <v>438.95</v>
      </c>
    </row>
    <row r="15804" spans="9:9" x14ac:dyDescent="0.25">
      <c r="I15804" s="4">
        <v>163.59</v>
      </c>
    </row>
    <row r="15805" spans="9:9" x14ac:dyDescent="0.25">
      <c r="I15805" s="4">
        <v>1322.6</v>
      </c>
    </row>
    <row r="15807" spans="9:9" x14ac:dyDescent="0.25">
      <c r="I15807" s="4">
        <v>2345.31</v>
      </c>
    </row>
    <row r="15808" spans="9:9" x14ac:dyDescent="0.25">
      <c r="I15808" s="4">
        <v>3229.68</v>
      </c>
    </row>
    <row r="15809" spans="9:9" x14ac:dyDescent="0.25">
      <c r="I15809" s="4">
        <v>415</v>
      </c>
    </row>
    <row r="15812" spans="9:9" x14ac:dyDescent="0.25">
      <c r="I15812" s="4">
        <v>3970</v>
      </c>
    </row>
    <row r="15813" spans="9:9" x14ac:dyDescent="0.25">
      <c r="I15813" s="4">
        <v>1286.43</v>
      </c>
    </row>
    <row r="15814" spans="9:9" x14ac:dyDescent="0.25">
      <c r="I15814" s="4">
        <v>355</v>
      </c>
    </row>
    <row r="15817" spans="9:9" x14ac:dyDescent="0.25">
      <c r="I15817" s="4">
        <v>8461.4799999999905</v>
      </c>
    </row>
    <row r="15818" spans="9:9" x14ac:dyDescent="0.25">
      <c r="I15818" s="4">
        <v>1055.3499999999999</v>
      </c>
    </row>
    <row r="15820" spans="9:9" x14ac:dyDescent="0.25">
      <c r="I15820" s="4">
        <v>1410.86</v>
      </c>
    </row>
    <row r="15821" spans="9:9" x14ac:dyDescent="0.25">
      <c r="I15821" s="4">
        <v>9.1199999999999992</v>
      </c>
    </row>
    <row r="15822" spans="9:9" x14ac:dyDescent="0.25">
      <c r="I15822" s="4">
        <v>1599.13</v>
      </c>
    </row>
    <row r="15823" spans="9:9" x14ac:dyDescent="0.25">
      <c r="I15823" s="4">
        <v>214.07999999999899</v>
      </c>
    </row>
    <row r="15824" spans="9:9" x14ac:dyDescent="0.25">
      <c r="I15824" s="4">
        <v>375.1</v>
      </c>
    </row>
    <row r="15827" spans="9:9" x14ac:dyDescent="0.25">
      <c r="I15827" s="4">
        <v>765</v>
      </c>
    </row>
    <row r="15828" spans="9:9" x14ac:dyDescent="0.25">
      <c r="I15828" s="4">
        <v>1125.01</v>
      </c>
    </row>
    <row r="15830" spans="9:9" x14ac:dyDescent="0.25">
      <c r="I15830" s="4">
        <v>2408.41</v>
      </c>
    </row>
    <row r="15831" spans="9:9" x14ac:dyDescent="0.25">
      <c r="I15831" s="4">
        <v>525</v>
      </c>
    </row>
    <row r="15832" spans="9:9" x14ac:dyDescent="0.25">
      <c r="I15832" s="4">
        <v>1063.46</v>
      </c>
    </row>
    <row r="15836" spans="9:9" x14ac:dyDescent="0.25">
      <c r="I15836" s="4">
        <v>2855.79</v>
      </c>
    </row>
    <row r="15837" spans="9:9" x14ac:dyDescent="0.25">
      <c r="I15837" s="4">
        <v>3715.8699999999899</v>
      </c>
    </row>
    <row r="15838" spans="9:9" x14ac:dyDescent="0.25">
      <c r="I15838" s="4">
        <v>4974.3100000000004</v>
      </c>
    </row>
    <row r="15840" spans="9:9" x14ac:dyDescent="0.25">
      <c r="I15840" s="4">
        <v>738.52</v>
      </c>
    </row>
    <row r="15843" spans="9:9" x14ac:dyDescent="0.25">
      <c r="I15843" s="4">
        <v>1514.35</v>
      </c>
    </row>
    <row r="15850" spans="9:9" x14ac:dyDescent="0.25">
      <c r="I15850" s="4">
        <v>13</v>
      </c>
    </row>
    <row r="15854" spans="9:9" x14ac:dyDescent="0.25">
      <c r="I15854" s="4">
        <v>20</v>
      </c>
    </row>
    <row r="15857" spans="9:9" x14ac:dyDescent="0.25">
      <c r="I15857" s="4">
        <v>17</v>
      </c>
    </row>
    <row r="15860" spans="9:9" x14ac:dyDescent="0.25">
      <c r="I15860" s="4">
        <v>11</v>
      </c>
    </row>
    <row r="15862" spans="9:9" x14ac:dyDescent="0.25">
      <c r="I15862" s="4">
        <v>15</v>
      </c>
    </row>
    <row r="15869" spans="9:9" x14ac:dyDescent="0.25">
      <c r="I15869" s="4">
        <v>2126.4899999999998</v>
      </c>
    </row>
    <row r="15870" spans="9:9" x14ac:dyDescent="0.25">
      <c r="I15870" s="4">
        <v>333</v>
      </c>
    </row>
    <row r="15874" spans="9:9" x14ac:dyDescent="0.25">
      <c r="I15874" s="4">
        <v>1047.78999999999</v>
      </c>
    </row>
    <row r="15877" spans="9:9" x14ac:dyDescent="0.25">
      <c r="I15877" s="4">
        <v>10</v>
      </c>
    </row>
    <row r="15883" spans="9:9" x14ac:dyDescent="0.25">
      <c r="I15883" s="4">
        <v>1030.3800000000001</v>
      </c>
    </row>
    <row r="15885" spans="9:9" x14ac:dyDescent="0.25">
      <c r="I15885" s="4">
        <v>50</v>
      </c>
    </row>
    <row r="15888" spans="9:9" x14ac:dyDescent="0.25">
      <c r="I15888" s="4">
        <v>1223.8399999999999</v>
      </c>
    </row>
    <row r="15892" spans="9:9" x14ac:dyDescent="0.25">
      <c r="I15892" s="4">
        <v>147</v>
      </c>
    </row>
    <row r="15903" spans="9:9" x14ac:dyDescent="0.25">
      <c r="I15903" s="4">
        <v>6</v>
      </c>
    </row>
    <row r="15904" spans="9:9" x14ac:dyDescent="0.25">
      <c r="I15904" s="4">
        <v>59</v>
      </c>
    </row>
    <row r="15907" spans="9:9" x14ac:dyDescent="0.25">
      <c r="I15907" s="4">
        <v>177</v>
      </c>
    </row>
    <row r="15911" spans="9:9" x14ac:dyDescent="0.25">
      <c r="I15911" s="4">
        <v>19</v>
      </c>
    </row>
    <row r="15913" spans="9:9" x14ac:dyDescent="0.25">
      <c r="I15913" s="4">
        <v>3898.57</v>
      </c>
    </row>
    <row r="15914" spans="9:9" x14ac:dyDescent="0.25">
      <c r="I15914" s="4">
        <v>100</v>
      </c>
    </row>
    <row r="15917" spans="9:9" x14ac:dyDescent="0.25">
      <c r="I15917" s="4">
        <v>180</v>
      </c>
    </row>
    <row r="15923" spans="9:9" x14ac:dyDescent="0.25">
      <c r="I15923" s="4">
        <v>1</v>
      </c>
    </row>
    <row r="15924" spans="9:9" x14ac:dyDescent="0.25">
      <c r="I15924" s="4">
        <v>3</v>
      </c>
    </row>
    <row r="15927" spans="9:9" x14ac:dyDescent="0.25">
      <c r="I15927" s="4">
        <v>5</v>
      </c>
    </row>
    <row r="15930" spans="9:9" x14ac:dyDescent="0.25">
      <c r="I15930" s="4">
        <v>79</v>
      </c>
    </row>
    <row r="15931" spans="9:9" x14ac:dyDescent="0.25">
      <c r="I15931" s="4">
        <v>20</v>
      </c>
    </row>
    <row r="15933" spans="9:9" x14ac:dyDescent="0.25">
      <c r="I15933" s="4">
        <v>207.2</v>
      </c>
    </row>
    <row r="15935" spans="9:9" x14ac:dyDescent="0.25">
      <c r="I15935" s="4">
        <v>55.5</v>
      </c>
    </row>
    <row r="15940" spans="9:9" x14ac:dyDescent="0.25">
      <c r="I15940" s="4">
        <v>1098.20999999999</v>
      </c>
    </row>
    <row r="15944" spans="9:9" x14ac:dyDescent="0.25">
      <c r="I15944" s="4">
        <v>160</v>
      </c>
    </row>
    <row r="15946" spans="9:9" x14ac:dyDescent="0.25">
      <c r="I15946" s="4">
        <v>15</v>
      </c>
    </row>
    <row r="15947" spans="9:9" x14ac:dyDescent="0.25">
      <c r="I15947" s="4">
        <v>0</v>
      </c>
    </row>
    <row r="15960" spans="9:9" x14ac:dyDescent="0.25">
      <c r="I15960" s="4">
        <v>803</v>
      </c>
    </row>
    <row r="15965" spans="9:9" x14ac:dyDescent="0.25">
      <c r="I15965" s="4">
        <v>15</v>
      </c>
    </row>
    <row r="15967" spans="9:9" x14ac:dyDescent="0.25">
      <c r="I15967" s="4">
        <v>112</v>
      </c>
    </row>
    <row r="15982" spans="9:9" x14ac:dyDescent="0.25">
      <c r="I15982" s="4">
        <v>3</v>
      </c>
    </row>
    <row r="15988" spans="9:9" x14ac:dyDescent="0.25">
      <c r="I15988" s="4">
        <v>315</v>
      </c>
    </row>
    <row r="16031" spans="9:9" x14ac:dyDescent="0.25">
      <c r="I16031" s="4">
        <v>492</v>
      </c>
    </row>
    <row r="16032" spans="9:9" x14ac:dyDescent="0.25">
      <c r="I16032" s="4">
        <v>15.5</v>
      </c>
    </row>
    <row r="16046" spans="9:9" x14ac:dyDescent="0.25">
      <c r="I16046" s="4">
        <v>998</v>
      </c>
    </row>
    <row r="16062" spans="9:9" x14ac:dyDescent="0.25">
      <c r="I16062" s="4">
        <v>607</v>
      </c>
    </row>
    <row r="16072" spans="9:9" x14ac:dyDescent="0.25">
      <c r="I16072" s="4">
        <v>2265.2799999999902</v>
      </c>
    </row>
    <row r="16074" spans="9:9" x14ac:dyDescent="0.25">
      <c r="I16074" s="4">
        <v>40</v>
      </c>
    </row>
    <row r="16079" spans="9:9" x14ac:dyDescent="0.25">
      <c r="I16079" s="4">
        <v>298</v>
      </c>
    </row>
    <row r="16085" spans="9:9" x14ac:dyDescent="0.25">
      <c r="I16085" s="4">
        <v>495.99999999999898</v>
      </c>
    </row>
    <row r="16094" spans="9:9" x14ac:dyDescent="0.25">
      <c r="I16094" s="4">
        <v>370</v>
      </c>
    </row>
    <row r="16099" spans="9:9" x14ac:dyDescent="0.25">
      <c r="I16099" s="4">
        <v>42</v>
      </c>
    </row>
    <row r="16104" spans="9:9" x14ac:dyDescent="0.25">
      <c r="I16104" s="4">
        <v>120</v>
      </c>
    </row>
    <row r="16106" spans="9:9" x14ac:dyDescent="0.25">
      <c r="I16106" s="4">
        <v>416</v>
      </c>
    </row>
    <row r="16139" spans="9:9" x14ac:dyDescent="0.25">
      <c r="I16139" s="4">
        <v>180</v>
      </c>
    </row>
    <row r="16206" spans="9:9" x14ac:dyDescent="0.25">
      <c r="I16206" s="4">
        <v>0</v>
      </c>
    </row>
    <row r="16210" spans="9:9" x14ac:dyDescent="0.25">
      <c r="I16210" s="4">
        <v>881.349999999999</v>
      </c>
    </row>
    <row r="16251" spans="9:9" x14ac:dyDescent="0.25">
      <c r="I16251" s="4">
        <v>70</v>
      </c>
    </row>
    <row r="16253" spans="9:9" x14ac:dyDescent="0.25">
      <c r="I16253" s="4">
        <v>40</v>
      </c>
    </row>
    <row r="16265" spans="9:9" x14ac:dyDescent="0.25">
      <c r="I16265" s="4">
        <v>352.5</v>
      </c>
    </row>
    <row r="16267" spans="9:9" x14ac:dyDescent="0.25">
      <c r="I16267" s="4">
        <v>30</v>
      </c>
    </row>
    <row r="16272" spans="9:9" x14ac:dyDescent="0.25">
      <c r="I16272" s="4">
        <v>60</v>
      </c>
    </row>
    <row r="16274" spans="9:9" x14ac:dyDescent="0.25">
      <c r="I16274" s="4">
        <v>14.5</v>
      </c>
    </row>
    <row r="16275" spans="9:9" x14ac:dyDescent="0.25">
      <c r="I16275" s="4">
        <v>258</v>
      </c>
    </row>
    <row r="16276" spans="9:9" x14ac:dyDescent="0.25">
      <c r="I16276" s="4">
        <v>20</v>
      </c>
    </row>
    <row r="16277" spans="9:9" x14ac:dyDescent="0.25">
      <c r="I16277" s="4">
        <v>70</v>
      </c>
    </row>
    <row r="16278" spans="9:9" x14ac:dyDescent="0.25">
      <c r="I16278" s="4">
        <v>201</v>
      </c>
    </row>
    <row r="16279" spans="9:9" x14ac:dyDescent="0.25">
      <c r="I16279" s="4">
        <v>70</v>
      </c>
    </row>
    <row r="16282" spans="9:9" x14ac:dyDescent="0.25">
      <c r="I16282" s="4">
        <v>341</v>
      </c>
    </row>
    <row r="16284" spans="9:9" x14ac:dyDescent="0.25">
      <c r="I16284" s="4">
        <v>191.95</v>
      </c>
    </row>
    <row r="16286" spans="9:9" x14ac:dyDescent="0.25">
      <c r="I16286" s="4">
        <v>67</v>
      </c>
    </row>
    <row r="16287" spans="9:9" x14ac:dyDescent="0.25">
      <c r="I16287" s="4">
        <v>130</v>
      </c>
    </row>
    <row r="16290" spans="9:9" x14ac:dyDescent="0.25">
      <c r="I16290" s="4">
        <v>175.35</v>
      </c>
    </row>
    <row r="16292" spans="9:9" x14ac:dyDescent="0.25">
      <c r="I16292" s="4">
        <v>207</v>
      </c>
    </row>
    <row r="16294" spans="9:9" x14ac:dyDescent="0.25">
      <c r="I16294" s="4">
        <v>366.4</v>
      </c>
    </row>
    <row r="16296" spans="9:9" x14ac:dyDescent="0.25">
      <c r="I16296" s="4">
        <v>15</v>
      </c>
    </row>
    <row r="16297" spans="9:9" x14ac:dyDescent="0.25">
      <c r="I16297" s="4">
        <v>130</v>
      </c>
    </row>
    <row r="16298" spans="9:9" x14ac:dyDescent="0.25">
      <c r="I16298" s="4">
        <v>140</v>
      </c>
    </row>
    <row r="16299" spans="9:9" x14ac:dyDescent="0.25">
      <c r="I16299" s="4">
        <v>185</v>
      </c>
    </row>
    <row r="16305" spans="9:9" x14ac:dyDescent="0.25">
      <c r="I16305" s="4">
        <v>129.69999999999999</v>
      </c>
    </row>
    <row r="16308" spans="9:9" x14ac:dyDescent="0.25">
      <c r="I16308" s="4">
        <v>9.1</v>
      </c>
    </row>
    <row r="16310" spans="9:9" x14ac:dyDescent="0.25">
      <c r="I16310" s="4">
        <v>81.5</v>
      </c>
    </row>
    <row r="16311" spans="9:9" x14ac:dyDescent="0.25">
      <c r="I16311" s="4">
        <v>120</v>
      </c>
    </row>
    <row r="16312" spans="9:9" x14ac:dyDescent="0.25">
      <c r="I16312" s="4">
        <v>50</v>
      </c>
    </row>
    <row r="16314" spans="9:9" x14ac:dyDescent="0.25">
      <c r="I16314" s="4">
        <v>105</v>
      </c>
    </row>
    <row r="16315" spans="9:9" x14ac:dyDescent="0.25">
      <c r="I16315" s="4">
        <v>12</v>
      </c>
    </row>
    <row r="16316" spans="9:9" x14ac:dyDescent="0.25">
      <c r="I16316" s="4">
        <v>117.9</v>
      </c>
    </row>
    <row r="16317" spans="9:9" x14ac:dyDescent="0.25">
      <c r="I16317" s="4">
        <v>13</v>
      </c>
    </row>
    <row r="16321" spans="9:9" x14ac:dyDescent="0.25">
      <c r="I16321" s="4">
        <v>183</v>
      </c>
    </row>
    <row r="16324" spans="9:9" x14ac:dyDescent="0.25">
      <c r="I16324" s="4">
        <v>990</v>
      </c>
    </row>
    <row r="16326" spans="9:9" x14ac:dyDescent="0.25">
      <c r="I16326" s="4">
        <v>1232.33</v>
      </c>
    </row>
    <row r="16328" spans="9:9" x14ac:dyDescent="0.25">
      <c r="I16328" s="4">
        <v>18</v>
      </c>
    </row>
    <row r="16330" spans="9:9" x14ac:dyDescent="0.25">
      <c r="I16330" s="4">
        <v>423</v>
      </c>
    </row>
    <row r="16331" spans="9:9" x14ac:dyDescent="0.25">
      <c r="I16331" s="4">
        <v>163</v>
      </c>
    </row>
    <row r="16333" spans="9:9" x14ac:dyDescent="0.25">
      <c r="I16333" s="4">
        <v>120</v>
      </c>
    </row>
    <row r="16334" spans="9:9" x14ac:dyDescent="0.25">
      <c r="I16334" s="4">
        <v>25</v>
      </c>
    </row>
    <row r="16337" spans="9:9" x14ac:dyDescent="0.25">
      <c r="I16337" s="4">
        <v>30</v>
      </c>
    </row>
    <row r="16340" spans="9:9" x14ac:dyDescent="0.25">
      <c r="I16340" s="4">
        <v>40</v>
      </c>
    </row>
    <row r="16341" spans="9:9" x14ac:dyDescent="0.25">
      <c r="I16341" s="4">
        <v>120.55</v>
      </c>
    </row>
    <row r="16343" spans="9:9" x14ac:dyDescent="0.25">
      <c r="I16343" s="4">
        <v>60.5</v>
      </c>
    </row>
    <row r="16344" spans="9:9" x14ac:dyDescent="0.25">
      <c r="I16344" s="4">
        <v>41.5</v>
      </c>
    </row>
    <row r="16345" spans="9:9" x14ac:dyDescent="0.25">
      <c r="I16345" s="4">
        <v>80</v>
      </c>
    </row>
    <row r="16347" spans="9:9" x14ac:dyDescent="0.25">
      <c r="I16347" s="4">
        <v>183</v>
      </c>
    </row>
    <row r="16349" spans="9:9" x14ac:dyDescent="0.25">
      <c r="I16349" s="4">
        <v>192</v>
      </c>
    </row>
    <row r="16350" spans="9:9" x14ac:dyDescent="0.25">
      <c r="I16350" s="4">
        <v>88.3</v>
      </c>
    </row>
    <row r="16351" spans="9:9" x14ac:dyDescent="0.25">
      <c r="I16351" s="4">
        <v>40</v>
      </c>
    </row>
    <row r="16352" spans="9:9" x14ac:dyDescent="0.25">
      <c r="I16352" s="4">
        <v>214</v>
      </c>
    </row>
    <row r="16353" spans="9:9" x14ac:dyDescent="0.25">
      <c r="I16353" s="4">
        <v>123</v>
      </c>
    </row>
    <row r="16354" spans="9:9" x14ac:dyDescent="0.25">
      <c r="I16354" s="4">
        <v>117</v>
      </c>
    </row>
    <row r="16357" spans="9:9" x14ac:dyDescent="0.25">
      <c r="I16357" s="4">
        <v>758.2</v>
      </c>
    </row>
    <row r="16358" spans="9:9" x14ac:dyDescent="0.25">
      <c r="I16358" s="4">
        <v>32</v>
      </c>
    </row>
    <row r="16361" spans="9:9" x14ac:dyDescent="0.25">
      <c r="I16361" s="4">
        <v>80</v>
      </c>
    </row>
    <row r="16363" spans="9:9" x14ac:dyDescent="0.25">
      <c r="I16363" s="4">
        <v>23</v>
      </c>
    </row>
    <row r="16366" spans="9:9" x14ac:dyDescent="0.25">
      <c r="I16366" s="4">
        <v>50</v>
      </c>
    </row>
    <row r="16367" spans="9:9" x14ac:dyDescent="0.25">
      <c r="I16367" s="4">
        <v>100</v>
      </c>
    </row>
    <row r="16368" spans="9:9" x14ac:dyDescent="0.25">
      <c r="I16368" s="4">
        <v>220.5</v>
      </c>
    </row>
    <row r="16369" spans="9:9" x14ac:dyDescent="0.25">
      <c r="I16369" s="4">
        <v>60</v>
      </c>
    </row>
    <row r="16375" spans="9:9" x14ac:dyDescent="0.25">
      <c r="I16375" s="4">
        <v>30</v>
      </c>
    </row>
    <row r="16376" spans="9:9" x14ac:dyDescent="0.25">
      <c r="I16376" s="4">
        <v>30</v>
      </c>
    </row>
    <row r="16377" spans="9:9" x14ac:dyDescent="0.25">
      <c r="I16377" s="4">
        <v>1969.69</v>
      </c>
    </row>
    <row r="16378" spans="9:9" x14ac:dyDescent="0.25">
      <c r="I16378" s="4">
        <v>70</v>
      </c>
    </row>
    <row r="16379" spans="9:9" x14ac:dyDescent="0.25">
      <c r="I16379" s="4">
        <v>55</v>
      </c>
    </row>
    <row r="16380" spans="9:9" x14ac:dyDescent="0.25">
      <c r="I16380" s="4">
        <v>100</v>
      </c>
    </row>
    <row r="16382" spans="9:9" x14ac:dyDescent="0.25">
      <c r="I16382" s="4">
        <v>940.5</v>
      </c>
    </row>
    <row r="16384" spans="9:9" x14ac:dyDescent="0.25">
      <c r="I16384" s="4">
        <v>622</v>
      </c>
    </row>
    <row r="16385" spans="9:9" x14ac:dyDescent="0.25">
      <c r="I16385" s="4">
        <v>60</v>
      </c>
    </row>
    <row r="16387" spans="9:9" x14ac:dyDescent="0.25">
      <c r="I16387" s="4">
        <v>177.97</v>
      </c>
    </row>
    <row r="16390" spans="9:9" x14ac:dyDescent="0.25">
      <c r="I16390" s="4">
        <v>75</v>
      </c>
    </row>
    <row r="16393" spans="9:9" x14ac:dyDescent="0.25">
      <c r="I16393" s="4">
        <v>45</v>
      </c>
    </row>
    <row r="16396" spans="9:9" x14ac:dyDescent="0.25">
      <c r="I16396" s="4">
        <v>90</v>
      </c>
    </row>
    <row r="16399" spans="9:9" x14ac:dyDescent="0.25">
      <c r="I16399" s="4">
        <v>7</v>
      </c>
    </row>
    <row r="16404" spans="9:9" x14ac:dyDescent="0.25">
      <c r="I16404" s="4">
        <v>1641</v>
      </c>
    </row>
    <row r="16405" spans="9:9" x14ac:dyDescent="0.25">
      <c r="I16405" s="4">
        <v>2052</v>
      </c>
    </row>
    <row r="16406" spans="9:9" x14ac:dyDescent="0.25">
      <c r="I16406" s="4">
        <v>2013</v>
      </c>
    </row>
    <row r="16410" spans="9:9" x14ac:dyDescent="0.25">
      <c r="I16410" s="4">
        <v>904</v>
      </c>
    </row>
    <row r="16411" spans="9:9" x14ac:dyDescent="0.25">
      <c r="I16411" s="4">
        <v>766</v>
      </c>
    </row>
    <row r="16413" spans="9:9" x14ac:dyDescent="0.25">
      <c r="I16413" s="4">
        <v>1168.2</v>
      </c>
    </row>
    <row r="16414" spans="9:9" x14ac:dyDescent="0.25">
      <c r="I16414" s="4">
        <v>1000</v>
      </c>
    </row>
    <row r="16416" spans="9:9" x14ac:dyDescent="0.25">
      <c r="I16416" s="4">
        <v>1973</v>
      </c>
    </row>
    <row r="16417" spans="9:9" x14ac:dyDescent="0.25">
      <c r="I16417" s="4">
        <v>1575</v>
      </c>
    </row>
    <row r="16418" spans="9:9" x14ac:dyDescent="0.25">
      <c r="I16418" s="4">
        <v>820.2</v>
      </c>
    </row>
    <row r="16419" spans="9:9" x14ac:dyDescent="0.25">
      <c r="I16419" s="4">
        <v>1255</v>
      </c>
    </row>
    <row r="16421" spans="9:9" x14ac:dyDescent="0.25">
      <c r="I16421" s="4">
        <v>2126.8000000000002</v>
      </c>
    </row>
    <row r="16422" spans="9:9" x14ac:dyDescent="0.25">
      <c r="I16422" s="4">
        <v>316</v>
      </c>
    </row>
    <row r="16423" spans="9:9" x14ac:dyDescent="0.25">
      <c r="I16423" s="4">
        <v>2708.9</v>
      </c>
    </row>
    <row r="16424" spans="9:9" x14ac:dyDescent="0.25">
      <c r="I16424" s="4">
        <v>626.29999999999995</v>
      </c>
    </row>
    <row r="16425" spans="9:9" x14ac:dyDescent="0.25">
      <c r="I16425" s="4">
        <v>2082</v>
      </c>
    </row>
    <row r="16426" spans="9:9" x14ac:dyDescent="0.25">
      <c r="I16426" s="4">
        <v>3824.4</v>
      </c>
    </row>
    <row r="16429" spans="9:9" x14ac:dyDescent="0.25">
      <c r="I16429" s="4">
        <v>2073.9</v>
      </c>
    </row>
    <row r="16430" spans="9:9" x14ac:dyDescent="0.25">
      <c r="I16430" s="4">
        <v>258</v>
      </c>
    </row>
    <row r="16431" spans="9:9" x14ac:dyDescent="0.25">
      <c r="I16431" s="4">
        <v>4670.5</v>
      </c>
    </row>
    <row r="16433" spans="9:9" x14ac:dyDescent="0.25">
      <c r="I16433" s="4">
        <v>3022</v>
      </c>
    </row>
    <row r="16435" spans="9:9" x14ac:dyDescent="0.25">
      <c r="I16435" s="4">
        <v>820.5</v>
      </c>
    </row>
    <row r="16436" spans="9:9" x14ac:dyDescent="0.25">
      <c r="I16436" s="4">
        <v>1379.25</v>
      </c>
    </row>
    <row r="16437" spans="9:9" x14ac:dyDescent="0.25">
      <c r="I16437" s="4">
        <v>800</v>
      </c>
    </row>
    <row r="16438" spans="9:9" x14ac:dyDescent="0.25">
      <c r="I16438" s="4">
        <v>998</v>
      </c>
    </row>
    <row r="16439" spans="9:9" x14ac:dyDescent="0.25">
      <c r="I16439" s="4">
        <v>1420</v>
      </c>
    </row>
    <row r="16441" spans="9:9" x14ac:dyDescent="0.25">
      <c r="I16441" s="4">
        <v>2925.0699999999902</v>
      </c>
    </row>
    <row r="16443" spans="9:9" x14ac:dyDescent="0.25">
      <c r="I16443" s="4">
        <v>140</v>
      </c>
    </row>
    <row r="16444" spans="9:9" x14ac:dyDescent="0.25">
      <c r="I16444" s="4">
        <v>835</v>
      </c>
    </row>
    <row r="16447" spans="9:9" x14ac:dyDescent="0.25">
      <c r="I16447" s="4">
        <v>873.5</v>
      </c>
    </row>
    <row r="16448" spans="9:9" x14ac:dyDescent="0.25">
      <c r="I16448" s="4">
        <v>1252.5</v>
      </c>
    </row>
    <row r="16449" spans="9:9" x14ac:dyDescent="0.25">
      <c r="I16449" s="4">
        <v>1226.99</v>
      </c>
    </row>
    <row r="16450" spans="9:9" x14ac:dyDescent="0.25">
      <c r="I16450" s="4">
        <v>957.5</v>
      </c>
    </row>
    <row r="16451" spans="9:9" x14ac:dyDescent="0.25">
      <c r="I16451" s="4">
        <v>1520.2</v>
      </c>
    </row>
    <row r="16452" spans="9:9" x14ac:dyDescent="0.25">
      <c r="I16452" s="4">
        <v>470</v>
      </c>
    </row>
    <row r="16453" spans="9:9" x14ac:dyDescent="0.25">
      <c r="I16453" s="4">
        <v>945</v>
      </c>
    </row>
    <row r="16454" spans="9:9" x14ac:dyDescent="0.25">
      <c r="I16454" s="4">
        <v>942</v>
      </c>
    </row>
    <row r="16455" spans="9:9" x14ac:dyDescent="0.25">
      <c r="I16455" s="4">
        <v>936</v>
      </c>
    </row>
    <row r="16456" spans="9:9" x14ac:dyDescent="0.25">
      <c r="I16456" s="4">
        <v>1037</v>
      </c>
    </row>
    <row r="16457" spans="9:9" x14ac:dyDescent="0.25">
      <c r="I16457" s="4">
        <v>1913</v>
      </c>
    </row>
    <row r="16458" spans="9:9" x14ac:dyDescent="0.25">
      <c r="I16458" s="4">
        <v>512.9</v>
      </c>
    </row>
    <row r="16459" spans="9:9" x14ac:dyDescent="0.25">
      <c r="I16459" s="4">
        <v>1296</v>
      </c>
    </row>
    <row r="16460" spans="9:9" x14ac:dyDescent="0.25">
      <c r="I16460" s="4">
        <v>1452.4</v>
      </c>
    </row>
    <row r="16462" spans="9:9" x14ac:dyDescent="0.25">
      <c r="I16462" s="4">
        <v>1569</v>
      </c>
    </row>
    <row r="16463" spans="9:9" x14ac:dyDescent="0.25">
      <c r="I16463" s="4">
        <v>1472</v>
      </c>
    </row>
    <row r="16465" spans="9:9" x14ac:dyDescent="0.25">
      <c r="I16465" s="4">
        <v>387.7</v>
      </c>
    </row>
    <row r="16466" spans="9:9" x14ac:dyDescent="0.25">
      <c r="I16466" s="4">
        <v>92</v>
      </c>
    </row>
    <row r="16467" spans="9:9" x14ac:dyDescent="0.25">
      <c r="I16467" s="4">
        <v>1766.5</v>
      </c>
    </row>
    <row r="16469" spans="9:9" x14ac:dyDescent="0.25">
      <c r="I16469" s="4">
        <v>203</v>
      </c>
    </row>
    <row r="16470" spans="9:9" x14ac:dyDescent="0.25">
      <c r="I16470" s="4">
        <v>1012.5</v>
      </c>
    </row>
    <row r="16471" spans="9:9" x14ac:dyDescent="0.25">
      <c r="I16471" s="4">
        <v>1307.55</v>
      </c>
    </row>
    <row r="16472" spans="9:9" x14ac:dyDescent="0.25">
      <c r="I16472" s="4">
        <v>1416</v>
      </c>
    </row>
    <row r="16473" spans="9:9" x14ac:dyDescent="0.25">
      <c r="I16473" s="4">
        <v>2790.7</v>
      </c>
    </row>
    <row r="16474" spans="9:9" x14ac:dyDescent="0.25">
      <c r="I16474" s="4">
        <v>1271</v>
      </c>
    </row>
    <row r="16476" spans="9:9" x14ac:dyDescent="0.25">
      <c r="I16476" s="4">
        <v>1512</v>
      </c>
    </row>
    <row r="16479" spans="9:9" x14ac:dyDescent="0.25">
      <c r="I16479" s="4">
        <v>609</v>
      </c>
    </row>
    <row r="16480" spans="9:9" x14ac:dyDescent="0.25">
      <c r="I16480" s="4">
        <v>329</v>
      </c>
    </row>
    <row r="16482" spans="9:9" x14ac:dyDescent="0.25">
      <c r="I16482" s="4">
        <v>4407.1499999999996</v>
      </c>
    </row>
    <row r="16483" spans="9:9" x14ac:dyDescent="0.25">
      <c r="I16483" s="4">
        <v>800</v>
      </c>
    </row>
    <row r="16484" spans="9:9" x14ac:dyDescent="0.25">
      <c r="I16484" s="4">
        <v>395</v>
      </c>
    </row>
    <row r="16485" spans="9:9" x14ac:dyDescent="0.25">
      <c r="I16485" s="4">
        <v>1566.65</v>
      </c>
    </row>
    <row r="16486" spans="9:9" x14ac:dyDescent="0.25">
      <c r="I16486" s="4">
        <v>480</v>
      </c>
    </row>
    <row r="16487" spans="9:9" x14ac:dyDescent="0.25">
      <c r="I16487" s="4">
        <v>1480</v>
      </c>
    </row>
    <row r="16488" spans="9:9" x14ac:dyDescent="0.25">
      <c r="I16488" s="4">
        <v>1513.6</v>
      </c>
    </row>
    <row r="16489" spans="9:9" x14ac:dyDescent="0.25">
      <c r="I16489" s="4">
        <v>1677.99</v>
      </c>
    </row>
    <row r="16490" spans="9:9" x14ac:dyDescent="0.25">
      <c r="I16490" s="4">
        <v>2233.6</v>
      </c>
    </row>
    <row r="16491" spans="9:9" x14ac:dyDescent="0.25">
      <c r="I16491" s="4">
        <v>3056.9</v>
      </c>
    </row>
    <row r="16492" spans="9:9" x14ac:dyDescent="0.25">
      <c r="I16492" s="4">
        <v>561</v>
      </c>
    </row>
    <row r="16493" spans="9:9" x14ac:dyDescent="0.25">
      <c r="I16493" s="4">
        <v>260</v>
      </c>
    </row>
    <row r="16496" spans="9:9" x14ac:dyDescent="0.25">
      <c r="I16496" s="4">
        <v>1193.8499999999999</v>
      </c>
    </row>
    <row r="16497" spans="9:9" x14ac:dyDescent="0.25">
      <c r="I16497" s="4">
        <v>1178.5999999999999</v>
      </c>
    </row>
    <row r="16499" spans="9:9" x14ac:dyDescent="0.25">
      <c r="I16499" s="4">
        <v>1573</v>
      </c>
    </row>
    <row r="16500" spans="9:9" x14ac:dyDescent="0.25">
      <c r="I16500" s="4">
        <v>1160.5</v>
      </c>
    </row>
    <row r="16502" spans="9:9" x14ac:dyDescent="0.25">
      <c r="I16502" s="4">
        <v>2476.1799999999998</v>
      </c>
    </row>
    <row r="16503" spans="9:9" x14ac:dyDescent="0.25">
      <c r="I16503" s="4">
        <v>4085</v>
      </c>
    </row>
    <row r="16504" spans="9:9" x14ac:dyDescent="0.25">
      <c r="I16504" s="4">
        <v>2711.8</v>
      </c>
    </row>
    <row r="16505" spans="9:9" x14ac:dyDescent="0.25">
      <c r="I16505" s="4">
        <v>791</v>
      </c>
    </row>
    <row r="16506" spans="9:9" x14ac:dyDescent="0.25">
      <c r="I16506" s="4">
        <v>3758</v>
      </c>
    </row>
    <row r="16507" spans="9:9" x14ac:dyDescent="0.25">
      <c r="I16507" s="4">
        <v>195</v>
      </c>
    </row>
    <row r="16508" spans="9:9" x14ac:dyDescent="0.25">
      <c r="I16508" s="4">
        <v>200</v>
      </c>
    </row>
    <row r="16509" spans="9:9" x14ac:dyDescent="0.25">
      <c r="I16509" s="4">
        <v>1435</v>
      </c>
    </row>
    <row r="16511" spans="9:9" x14ac:dyDescent="0.25">
      <c r="I16511" s="4">
        <v>1025</v>
      </c>
    </row>
    <row r="16512" spans="9:9" x14ac:dyDescent="0.25">
      <c r="I16512" s="4">
        <v>2590.5</v>
      </c>
    </row>
    <row r="16514" spans="9:9" x14ac:dyDescent="0.25">
      <c r="I16514" s="4">
        <v>1692</v>
      </c>
    </row>
    <row r="16515" spans="9:9" x14ac:dyDescent="0.25">
      <c r="I16515" s="4">
        <v>534</v>
      </c>
    </row>
    <row r="16516" spans="9:9" x14ac:dyDescent="0.25">
      <c r="I16516" s="4">
        <v>4144.3999999999996</v>
      </c>
    </row>
    <row r="16517" spans="9:9" x14ac:dyDescent="0.25">
      <c r="I16517" s="4">
        <v>200</v>
      </c>
    </row>
    <row r="16518" spans="9:9" x14ac:dyDescent="0.25">
      <c r="I16518" s="4">
        <v>1313.2</v>
      </c>
    </row>
    <row r="16519" spans="9:9" x14ac:dyDescent="0.25">
      <c r="I16519" s="4">
        <v>970</v>
      </c>
    </row>
    <row r="16521" spans="9:9" x14ac:dyDescent="0.25">
      <c r="I16521" s="4">
        <v>2359.02</v>
      </c>
    </row>
    <row r="16523" spans="9:9" x14ac:dyDescent="0.25">
      <c r="I16523" s="4">
        <v>1370.8</v>
      </c>
    </row>
    <row r="16524" spans="9:9" x14ac:dyDescent="0.25">
      <c r="I16524" s="4">
        <v>1246</v>
      </c>
    </row>
    <row r="16526" spans="9:9" x14ac:dyDescent="0.25">
      <c r="I16526" s="4">
        <v>1625</v>
      </c>
    </row>
    <row r="16527" spans="9:9" x14ac:dyDescent="0.25">
      <c r="I16527" s="4">
        <v>2434</v>
      </c>
    </row>
    <row r="16529" spans="9:9" x14ac:dyDescent="0.25">
      <c r="I16529" s="4">
        <v>1375</v>
      </c>
    </row>
    <row r="16530" spans="9:9" x14ac:dyDescent="0.25">
      <c r="I16530" s="4">
        <v>1400</v>
      </c>
    </row>
    <row r="16531" spans="9:9" x14ac:dyDescent="0.25">
      <c r="I16531" s="4">
        <v>250</v>
      </c>
    </row>
    <row r="16533" spans="9:9" x14ac:dyDescent="0.25">
      <c r="I16533" s="4">
        <v>1216.5</v>
      </c>
    </row>
    <row r="16534" spans="9:9" x14ac:dyDescent="0.25">
      <c r="I16534" s="4">
        <v>1976</v>
      </c>
    </row>
    <row r="16535" spans="9:9" x14ac:dyDescent="0.25">
      <c r="I16535" s="4">
        <v>450</v>
      </c>
    </row>
    <row r="16536" spans="9:9" x14ac:dyDescent="0.25">
      <c r="I16536" s="4">
        <v>1381</v>
      </c>
    </row>
    <row r="16538" spans="9:9" x14ac:dyDescent="0.25">
      <c r="I16538" s="4">
        <v>1956.4</v>
      </c>
    </row>
    <row r="16543" spans="9:9" x14ac:dyDescent="0.25">
      <c r="I16543" s="4">
        <v>625.5</v>
      </c>
    </row>
    <row r="16544" spans="9:9" x14ac:dyDescent="0.25">
      <c r="I16544" s="4">
        <v>237</v>
      </c>
    </row>
    <row r="16545" spans="9:9" x14ac:dyDescent="0.25">
      <c r="I16545" s="4">
        <v>310</v>
      </c>
    </row>
    <row r="16549" spans="9:9" x14ac:dyDescent="0.25">
      <c r="I16549" s="4">
        <v>967.4</v>
      </c>
    </row>
    <row r="16550" spans="9:9" x14ac:dyDescent="0.25">
      <c r="I16550" s="4">
        <v>234.5</v>
      </c>
    </row>
    <row r="16552" spans="9:9" x14ac:dyDescent="0.25">
      <c r="I16552" s="4">
        <v>157.30000000000001</v>
      </c>
    </row>
    <row r="16553" spans="9:9" x14ac:dyDescent="0.25">
      <c r="I16553" s="4">
        <v>552.89999999999895</v>
      </c>
    </row>
    <row r="16554" spans="9:9" x14ac:dyDescent="0.25">
      <c r="I16554" s="4">
        <v>182</v>
      </c>
    </row>
    <row r="16555" spans="9:9" x14ac:dyDescent="0.25">
      <c r="I16555" s="4">
        <v>614.38</v>
      </c>
    </row>
    <row r="16556" spans="9:9" x14ac:dyDescent="0.25">
      <c r="I16556" s="4">
        <v>401.5</v>
      </c>
    </row>
    <row r="16557" spans="9:9" x14ac:dyDescent="0.25">
      <c r="I16557" s="4">
        <v>340</v>
      </c>
    </row>
    <row r="16558" spans="9:9" x14ac:dyDescent="0.25">
      <c r="I16558" s="4">
        <v>390</v>
      </c>
    </row>
    <row r="16560" spans="9:9" x14ac:dyDescent="0.25">
      <c r="I16560" s="4">
        <v>7</v>
      </c>
    </row>
    <row r="16561" spans="9:9" x14ac:dyDescent="0.25">
      <c r="I16561" s="4">
        <v>58</v>
      </c>
    </row>
    <row r="16562" spans="9:9" x14ac:dyDescent="0.25">
      <c r="I16562" s="4">
        <v>35.349999999999902</v>
      </c>
    </row>
    <row r="16563" spans="9:9" x14ac:dyDescent="0.25">
      <c r="I16563" s="4">
        <v>258</v>
      </c>
    </row>
    <row r="16564" spans="9:9" x14ac:dyDescent="0.25">
      <c r="I16564" s="4">
        <v>103</v>
      </c>
    </row>
    <row r="16565" spans="9:9" x14ac:dyDescent="0.25">
      <c r="I16565" s="4">
        <v>827.04</v>
      </c>
    </row>
    <row r="16568" spans="9:9" x14ac:dyDescent="0.25">
      <c r="I16568" s="4">
        <v>649.099999999999</v>
      </c>
    </row>
    <row r="16569" spans="9:9" x14ac:dyDescent="0.25">
      <c r="I16569" s="4">
        <v>214.06</v>
      </c>
    </row>
    <row r="16570" spans="9:9" x14ac:dyDescent="0.25">
      <c r="I16570" s="4">
        <v>302.89999999999998</v>
      </c>
    </row>
    <row r="16572" spans="9:9" x14ac:dyDescent="0.25">
      <c r="I16572" s="4">
        <v>352.45</v>
      </c>
    </row>
    <row r="16574" spans="9:9" x14ac:dyDescent="0.25">
      <c r="I16574" s="4">
        <v>286</v>
      </c>
    </row>
    <row r="16575" spans="9:9" x14ac:dyDescent="0.25">
      <c r="I16575" s="4">
        <v>100.4</v>
      </c>
    </row>
    <row r="16576" spans="9:9" x14ac:dyDescent="0.25">
      <c r="I16576" s="4">
        <v>10</v>
      </c>
    </row>
    <row r="16577" spans="9:9" x14ac:dyDescent="0.25">
      <c r="I16577" s="4">
        <v>79</v>
      </c>
    </row>
    <row r="16578" spans="9:9" x14ac:dyDescent="0.25">
      <c r="I16578" s="4">
        <v>78</v>
      </c>
    </row>
    <row r="16580" spans="9:9" x14ac:dyDescent="0.25">
      <c r="I16580" s="4">
        <v>25</v>
      </c>
    </row>
    <row r="16582" spans="9:9" x14ac:dyDescent="0.25">
      <c r="I16582" s="4">
        <v>267.18</v>
      </c>
    </row>
    <row r="16583" spans="9:9" x14ac:dyDescent="0.25">
      <c r="I16583" s="4">
        <v>166.5</v>
      </c>
    </row>
    <row r="16586" spans="9:9" x14ac:dyDescent="0.25">
      <c r="I16586" s="4">
        <v>386</v>
      </c>
    </row>
    <row r="16587" spans="9:9" x14ac:dyDescent="0.25">
      <c r="I16587" s="4">
        <v>424</v>
      </c>
    </row>
    <row r="16588" spans="9:9" x14ac:dyDescent="0.25">
      <c r="I16588" s="4">
        <v>144.5</v>
      </c>
    </row>
    <row r="16589" spans="9:9" x14ac:dyDescent="0.25">
      <c r="I16589" s="4">
        <v>85</v>
      </c>
    </row>
    <row r="16590" spans="9:9" x14ac:dyDescent="0.25">
      <c r="I16590" s="4">
        <v>41</v>
      </c>
    </row>
    <row r="16591" spans="9:9" x14ac:dyDescent="0.25">
      <c r="I16591" s="4">
        <v>102.6</v>
      </c>
    </row>
    <row r="16592" spans="9:9" x14ac:dyDescent="0.25">
      <c r="I16592" s="4">
        <v>722.39999999999895</v>
      </c>
    </row>
    <row r="16594" spans="9:9" x14ac:dyDescent="0.25">
      <c r="I16594" s="4">
        <v>151.5</v>
      </c>
    </row>
    <row r="16595" spans="9:9" x14ac:dyDescent="0.25">
      <c r="I16595" s="4">
        <v>372</v>
      </c>
    </row>
    <row r="16596" spans="9:9" x14ac:dyDescent="0.25">
      <c r="I16596" s="4">
        <v>100.43</v>
      </c>
    </row>
    <row r="16597" spans="9:9" x14ac:dyDescent="0.25">
      <c r="I16597" s="4">
        <v>191.92</v>
      </c>
    </row>
    <row r="16598" spans="9:9" x14ac:dyDescent="0.25">
      <c r="I16598" s="4">
        <v>196.5</v>
      </c>
    </row>
    <row r="16599" spans="9:9" x14ac:dyDescent="0.25">
      <c r="I16599" s="4">
        <v>153.38999999999999</v>
      </c>
    </row>
    <row r="16601" spans="9:9" x14ac:dyDescent="0.25">
      <c r="I16601" s="4">
        <v>205.4</v>
      </c>
    </row>
    <row r="16602" spans="9:9" x14ac:dyDescent="0.25">
      <c r="I16602" s="4">
        <v>267.58999999999997</v>
      </c>
    </row>
    <row r="16603" spans="9:9" x14ac:dyDescent="0.25">
      <c r="I16603" s="4">
        <v>343.1</v>
      </c>
    </row>
    <row r="16604" spans="9:9" x14ac:dyDescent="0.25">
      <c r="I16604" s="4">
        <v>22</v>
      </c>
    </row>
    <row r="16606" spans="9:9" x14ac:dyDescent="0.25">
      <c r="I16606" s="4">
        <v>285.5</v>
      </c>
    </row>
    <row r="16608" spans="9:9" x14ac:dyDescent="0.25">
      <c r="I16608" s="4">
        <v>156.5</v>
      </c>
    </row>
    <row r="16609" spans="9:9" x14ac:dyDescent="0.25">
      <c r="I16609" s="4">
        <v>287</v>
      </c>
    </row>
    <row r="16610" spans="9:9" x14ac:dyDescent="0.25">
      <c r="I16610" s="4">
        <v>42</v>
      </c>
    </row>
    <row r="16611" spans="9:9" x14ac:dyDescent="0.25">
      <c r="I16611" s="4">
        <v>236.5</v>
      </c>
    </row>
    <row r="16612" spans="9:9" x14ac:dyDescent="0.25">
      <c r="I16612" s="4">
        <v>206.07</v>
      </c>
    </row>
    <row r="16613" spans="9:9" x14ac:dyDescent="0.25">
      <c r="I16613" s="4">
        <v>171</v>
      </c>
    </row>
    <row r="16614" spans="9:9" x14ac:dyDescent="0.25">
      <c r="I16614" s="4">
        <v>135</v>
      </c>
    </row>
    <row r="16615" spans="9:9" x14ac:dyDescent="0.25">
      <c r="I16615" s="4">
        <v>54.4</v>
      </c>
    </row>
    <row r="16617" spans="9:9" x14ac:dyDescent="0.25">
      <c r="I16617" s="4">
        <v>161</v>
      </c>
    </row>
    <row r="16618" spans="9:9" x14ac:dyDescent="0.25">
      <c r="I16618" s="4">
        <v>179</v>
      </c>
    </row>
    <row r="16619" spans="9:9" x14ac:dyDescent="0.25">
      <c r="I16619" s="4">
        <v>435.21</v>
      </c>
    </row>
    <row r="16621" spans="9:9" x14ac:dyDescent="0.25">
      <c r="I16621" s="4">
        <v>301.10000000000002</v>
      </c>
    </row>
    <row r="16622" spans="9:9" x14ac:dyDescent="0.25">
      <c r="I16622" s="4">
        <v>576.29999999999995</v>
      </c>
    </row>
    <row r="16623" spans="9:9" x14ac:dyDescent="0.25">
      <c r="I16623" s="4">
        <v>256.5</v>
      </c>
    </row>
    <row r="16624" spans="9:9" x14ac:dyDescent="0.25">
      <c r="I16624" s="4">
        <v>22</v>
      </c>
    </row>
    <row r="16625" spans="9:9" x14ac:dyDescent="0.25">
      <c r="I16625" s="4">
        <v>606.95000000000005</v>
      </c>
    </row>
    <row r="16626" spans="9:9" x14ac:dyDescent="0.25">
      <c r="I16626" s="4">
        <v>293</v>
      </c>
    </row>
    <row r="16627" spans="9:9" x14ac:dyDescent="0.25">
      <c r="I16627" s="4">
        <v>1303.3399999999999</v>
      </c>
    </row>
    <row r="16628" spans="9:9" x14ac:dyDescent="0.25">
      <c r="I16628" s="4">
        <v>820</v>
      </c>
    </row>
    <row r="16629" spans="9:9" x14ac:dyDescent="0.25">
      <c r="I16629" s="4">
        <v>262.5</v>
      </c>
    </row>
    <row r="16630" spans="9:9" x14ac:dyDescent="0.25">
      <c r="I16630" s="4">
        <v>542.78</v>
      </c>
    </row>
    <row r="16631" spans="9:9" x14ac:dyDescent="0.25">
      <c r="I16631" s="4">
        <v>60</v>
      </c>
    </row>
    <row r="16632" spans="9:9" x14ac:dyDescent="0.25">
      <c r="I16632" s="4">
        <v>169</v>
      </c>
    </row>
    <row r="16634" spans="9:9" x14ac:dyDescent="0.25">
      <c r="I16634" s="4">
        <v>50.62</v>
      </c>
    </row>
    <row r="16635" spans="9:9" x14ac:dyDescent="0.25">
      <c r="I16635" s="4">
        <v>486.44</v>
      </c>
    </row>
    <row r="16636" spans="9:9" x14ac:dyDescent="0.25">
      <c r="I16636" s="4">
        <v>22</v>
      </c>
    </row>
    <row r="16637" spans="9:9" x14ac:dyDescent="0.25">
      <c r="I16637" s="4">
        <v>95.5</v>
      </c>
    </row>
    <row r="16638" spans="9:9" x14ac:dyDescent="0.25">
      <c r="I16638" s="4">
        <v>311.219999999999</v>
      </c>
    </row>
    <row r="16639" spans="9:9" x14ac:dyDescent="0.25">
      <c r="I16639" s="4">
        <v>328.12999999999897</v>
      </c>
    </row>
    <row r="16641" spans="9:9" x14ac:dyDescent="0.25">
      <c r="I16641" s="4">
        <v>776.5</v>
      </c>
    </row>
    <row r="16642" spans="9:9" x14ac:dyDescent="0.25">
      <c r="I16642" s="4">
        <v>526.47</v>
      </c>
    </row>
    <row r="16643" spans="9:9" x14ac:dyDescent="0.25">
      <c r="I16643" s="4">
        <v>532</v>
      </c>
    </row>
    <row r="16644" spans="9:9" x14ac:dyDescent="0.25">
      <c r="I16644" s="4">
        <v>63</v>
      </c>
    </row>
    <row r="16645" spans="9:9" x14ac:dyDescent="0.25">
      <c r="I16645" s="4">
        <v>281.8</v>
      </c>
    </row>
    <row r="16646" spans="9:9" x14ac:dyDescent="0.25">
      <c r="I16646" s="4">
        <v>146</v>
      </c>
    </row>
    <row r="16647" spans="9:9" x14ac:dyDescent="0.25">
      <c r="I16647" s="4">
        <v>661</v>
      </c>
    </row>
    <row r="16648" spans="9:9" x14ac:dyDescent="0.25">
      <c r="I16648" s="4">
        <v>1012</v>
      </c>
    </row>
    <row r="16650" spans="9:9" x14ac:dyDescent="0.25">
      <c r="I16650" s="4">
        <v>210</v>
      </c>
    </row>
    <row r="16651" spans="9:9" x14ac:dyDescent="0.25">
      <c r="I16651" s="4">
        <v>282.99</v>
      </c>
    </row>
    <row r="16652" spans="9:9" x14ac:dyDescent="0.25">
      <c r="I16652" s="4">
        <v>234.48</v>
      </c>
    </row>
    <row r="16654" spans="9:9" x14ac:dyDescent="0.25">
      <c r="I16654" s="4">
        <v>114.7</v>
      </c>
    </row>
    <row r="16655" spans="9:9" x14ac:dyDescent="0.25">
      <c r="I16655" s="4">
        <v>619.5</v>
      </c>
    </row>
    <row r="16656" spans="9:9" x14ac:dyDescent="0.25">
      <c r="I16656" s="4">
        <v>431.56</v>
      </c>
    </row>
    <row r="16657" spans="9:9" x14ac:dyDescent="0.25">
      <c r="I16657" s="4">
        <v>164.5</v>
      </c>
    </row>
    <row r="16658" spans="9:9" x14ac:dyDescent="0.25">
      <c r="I16658" s="4">
        <v>1079.5</v>
      </c>
    </row>
    <row r="16660" spans="9:9" x14ac:dyDescent="0.25">
      <c r="I16660" s="4">
        <v>165</v>
      </c>
    </row>
    <row r="16661" spans="9:9" x14ac:dyDescent="0.25">
      <c r="I16661" s="4">
        <v>150</v>
      </c>
    </row>
    <row r="16662" spans="9:9" x14ac:dyDescent="0.25">
      <c r="I16662" s="4">
        <v>106.39</v>
      </c>
    </row>
    <row r="16663" spans="9:9" x14ac:dyDescent="0.25">
      <c r="I16663" s="4">
        <v>51</v>
      </c>
    </row>
    <row r="16664" spans="9:9" x14ac:dyDescent="0.25">
      <c r="I16664" s="4">
        <v>806.219999999999</v>
      </c>
    </row>
    <row r="16665" spans="9:9" x14ac:dyDescent="0.25">
      <c r="I16665" s="4">
        <v>270.45</v>
      </c>
    </row>
    <row r="16666" spans="9:9" x14ac:dyDescent="0.25">
      <c r="I16666" s="4">
        <v>257.14999999999998</v>
      </c>
    </row>
    <row r="16667" spans="9:9" x14ac:dyDescent="0.25">
      <c r="I16667" s="4">
        <v>42</v>
      </c>
    </row>
    <row r="16668" spans="9:9" x14ac:dyDescent="0.25">
      <c r="I16668" s="4">
        <v>109</v>
      </c>
    </row>
    <row r="16669" spans="9:9" x14ac:dyDescent="0.25">
      <c r="I16669" s="4">
        <v>310</v>
      </c>
    </row>
    <row r="16670" spans="9:9" x14ac:dyDescent="0.25">
      <c r="I16670" s="4">
        <v>132</v>
      </c>
    </row>
    <row r="16671" spans="9:9" x14ac:dyDescent="0.25">
      <c r="I16671" s="4">
        <v>108</v>
      </c>
    </row>
    <row r="16672" spans="9:9" x14ac:dyDescent="0.25">
      <c r="I16672" s="4">
        <v>242.99</v>
      </c>
    </row>
    <row r="16673" spans="9:9" x14ac:dyDescent="0.25">
      <c r="I16673" s="4">
        <v>204.85</v>
      </c>
    </row>
    <row r="16674" spans="9:9" x14ac:dyDescent="0.25">
      <c r="I16674" s="4">
        <v>83</v>
      </c>
    </row>
    <row r="16675" spans="9:9" x14ac:dyDescent="0.25">
      <c r="I16675" s="4">
        <v>354</v>
      </c>
    </row>
    <row r="16677" spans="9:9" x14ac:dyDescent="0.25">
      <c r="I16677" s="4">
        <v>160.5</v>
      </c>
    </row>
    <row r="16682" spans="9:9" x14ac:dyDescent="0.25">
      <c r="I16682" s="4">
        <v>2040.3</v>
      </c>
    </row>
    <row r="16683" spans="9:9" x14ac:dyDescent="0.25">
      <c r="I16683" s="4">
        <v>2752.42</v>
      </c>
    </row>
    <row r="16684" spans="9:9" x14ac:dyDescent="0.25">
      <c r="I16684" s="4">
        <v>3030</v>
      </c>
    </row>
    <row r="16688" spans="9:9" x14ac:dyDescent="0.25">
      <c r="I16688" s="4">
        <v>1973.1</v>
      </c>
    </row>
    <row r="16689" spans="9:9" x14ac:dyDescent="0.25">
      <c r="I16689" s="4">
        <v>3364.96</v>
      </c>
    </row>
    <row r="16691" spans="9:9" x14ac:dyDescent="0.25">
      <c r="I16691" s="4">
        <v>2690</v>
      </c>
    </row>
    <row r="16692" spans="9:9" x14ac:dyDescent="0.25">
      <c r="I16692" s="4">
        <v>2610.06</v>
      </c>
    </row>
    <row r="16693" spans="9:9" x14ac:dyDescent="0.25">
      <c r="I16693" s="4">
        <v>4845.21</v>
      </c>
    </row>
    <row r="16694" spans="9:9" x14ac:dyDescent="0.25">
      <c r="I16694" s="4">
        <v>2098.5299999999902</v>
      </c>
    </row>
    <row r="16695" spans="9:9" x14ac:dyDescent="0.25">
      <c r="I16695" s="4">
        <v>1017.41999999999</v>
      </c>
    </row>
    <row r="16696" spans="9:9" x14ac:dyDescent="0.25">
      <c r="I16696" s="4">
        <v>4033.9299999999898</v>
      </c>
    </row>
    <row r="16697" spans="9:9" x14ac:dyDescent="0.25">
      <c r="I16697" s="4">
        <v>2601.9</v>
      </c>
    </row>
    <row r="16699" spans="9:9" x14ac:dyDescent="0.25">
      <c r="I16699" s="4">
        <v>2456.7399999999898</v>
      </c>
    </row>
    <row r="16700" spans="9:9" x14ac:dyDescent="0.25">
      <c r="I16700" s="4">
        <v>1652.1</v>
      </c>
    </row>
    <row r="16701" spans="9:9" x14ac:dyDescent="0.25">
      <c r="I16701" s="4">
        <v>4575.83</v>
      </c>
    </row>
    <row r="16702" spans="9:9" x14ac:dyDescent="0.25">
      <c r="I16702" s="4">
        <v>1094.5599999999899</v>
      </c>
    </row>
    <row r="16703" spans="9:9" x14ac:dyDescent="0.25">
      <c r="I16703" s="4">
        <v>2246.5700000000002</v>
      </c>
    </row>
    <row r="16704" spans="9:9" x14ac:dyDescent="0.25">
      <c r="I16704" s="4">
        <v>4028.54</v>
      </c>
    </row>
    <row r="16707" spans="9:9" x14ac:dyDescent="0.25">
      <c r="I16707" s="4">
        <v>1471</v>
      </c>
    </row>
    <row r="16708" spans="9:9" x14ac:dyDescent="0.25">
      <c r="I16708" s="4">
        <v>1783.5</v>
      </c>
    </row>
    <row r="16709" spans="9:9" x14ac:dyDescent="0.25">
      <c r="I16709" s="4">
        <v>6431.84</v>
      </c>
    </row>
    <row r="16711" spans="9:9" x14ac:dyDescent="0.25">
      <c r="I16711" s="4">
        <v>3104.73</v>
      </c>
    </row>
    <row r="16713" spans="9:9" x14ac:dyDescent="0.25">
      <c r="I16713" s="4">
        <v>2534.35</v>
      </c>
    </row>
    <row r="16714" spans="9:9" x14ac:dyDescent="0.25">
      <c r="I16714" s="4">
        <v>1821.3999999999901</v>
      </c>
    </row>
    <row r="16715" spans="9:9" x14ac:dyDescent="0.25">
      <c r="I16715" s="4">
        <v>658</v>
      </c>
    </row>
    <row r="16716" spans="9:9" x14ac:dyDescent="0.25">
      <c r="I16716" s="4">
        <v>3441.20999999999</v>
      </c>
    </row>
    <row r="16717" spans="9:9" x14ac:dyDescent="0.25">
      <c r="I16717" s="4">
        <v>3884</v>
      </c>
    </row>
    <row r="16719" spans="9:9" x14ac:dyDescent="0.25">
      <c r="I16719" s="4">
        <v>4599.22</v>
      </c>
    </row>
    <row r="16721" spans="9:9" x14ac:dyDescent="0.25">
      <c r="I16721" s="4">
        <v>3661.1699999999901</v>
      </c>
    </row>
    <row r="16722" spans="9:9" x14ac:dyDescent="0.25">
      <c r="I16722" s="4">
        <v>4609.5200000000004</v>
      </c>
    </row>
    <row r="16725" spans="9:9" x14ac:dyDescent="0.25">
      <c r="I16725" s="4">
        <v>2157.1999999999998</v>
      </c>
    </row>
    <row r="16726" spans="9:9" x14ac:dyDescent="0.25">
      <c r="I16726" s="4">
        <v>410.49999999999898</v>
      </c>
    </row>
    <row r="16727" spans="9:9" x14ac:dyDescent="0.25">
      <c r="I16727" s="4">
        <v>1665.92</v>
      </c>
    </row>
    <row r="16728" spans="9:9" x14ac:dyDescent="0.25">
      <c r="I16728" s="4">
        <v>3414.34</v>
      </c>
    </row>
    <row r="16729" spans="9:9" x14ac:dyDescent="0.25">
      <c r="I16729" s="4">
        <v>1367</v>
      </c>
    </row>
    <row r="16730" spans="9:9" x14ac:dyDescent="0.25">
      <c r="I16730" s="4">
        <v>2669.99999999999</v>
      </c>
    </row>
    <row r="16731" spans="9:9" x14ac:dyDescent="0.25">
      <c r="I16731" s="4">
        <v>3056.3299999999899</v>
      </c>
    </row>
    <row r="16732" spans="9:9" x14ac:dyDescent="0.25">
      <c r="I16732" s="4">
        <v>450.8</v>
      </c>
    </row>
    <row r="16733" spans="9:9" x14ac:dyDescent="0.25">
      <c r="I16733" s="4">
        <v>4445.1999999999898</v>
      </c>
    </row>
    <row r="16734" spans="9:9" x14ac:dyDescent="0.25">
      <c r="I16734" s="4">
        <v>10438.4</v>
      </c>
    </row>
    <row r="16735" spans="9:9" x14ac:dyDescent="0.25">
      <c r="I16735" s="4">
        <v>3515.52</v>
      </c>
    </row>
    <row r="16736" spans="9:9" x14ac:dyDescent="0.25">
      <c r="I16736" s="4">
        <v>5886.48</v>
      </c>
    </row>
    <row r="16737" spans="9:9" x14ac:dyDescent="0.25">
      <c r="I16737" s="4">
        <v>1638.76</v>
      </c>
    </row>
    <row r="16738" spans="9:9" x14ac:dyDescent="0.25">
      <c r="I16738" s="4">
        <v>3100.9</v>
      </c>
    </row>
    <row r="16740" spans="9:9" x14ac:dyDescent="0.25">
      <c r="I16740" s="4">
        <v>829</v>
      </c>
    </row>
    <row r="16741" spans="9:9" x14ac:dyDescent="0.25">
      <c r="I16741" s="4">
        <v>3429.66</v>
      </c>
    </row>
    <row r="16742" spans="9:9" x14ac:dyDescent="0.25">
      <c r="I16742" s="4">
        <v>5976.66</v>
      </c>
    </row>
    <row r="16743" spans="9:9" x14ac:dyDescent="0.25">
      <c r="I16743" s="4">
        <v>626.1</v>
      </c>
    </row>
    <row r="16744" spans="9:9" x14ac:dyDescent="0.25">
      <c r="I16744" s="4">
        <v>31</v>
      </c>
    </row>
    <row r="16745" spans="9:9" x14ac:dyDescent="0.25">
      <c r="I16745" s="4">
        <v>1617.69999999999</v>
      </c>
    </row>
    <row r="16747" spans="9:9" x14ac:dyDescent="0.25">
      <c r="I16747" s="4">
        <v>1636.8499999999899</v>
      </c>
    </row>
    <row r="16748" spans="9:9" x14ac:dyDescent="0.25">
      <c r="I16748" s="4">
        <v>2938.5499999999902</v>
      </c>
    </row>
    <row r="16749" spans="9:9" x14ac:dyDescent="0.25">
      <c r="I16749" s="4">
        <v>2987.7999999999902</v>
      </c>
    </row>
    <row r="16750" spans="9:9" x14ac:dyDescent="0.25">
      <c r="I16750" s="4">
        <v>4316.8899999999903</v>
      </c>
    </row>
    <row r="16751" spans="9:9" x14ac:dyDescent="0.25">
      <c r="I16751" s="4">
        <v>2969.16</v>
      </c>
    </row>
    <row r="16752" spans="9:9" x14ac:dyDescent="0.25">
      <c r="I16752" s="4">
        <v>2300.44</v>
      </c>
    </row>
    <row r="16753" spans="9:9" x14ac:dyDescent="0.25">
      <c r="I16753" s="4">
        <v>6623.47</v>
      </c>
    </row>
    <row r="16754" spans="9:9" x14ac:dyDescent="0.25">
      <c r="I16754" s="4">
        <v>2523.37</v>
      </c>
    </row>
    <row r="16756" spans="9:9" x14ac:dyDescent="0.25">
      <c r="I16756" s="4">
        <v>3460.3</v>
      </c>
    </row>
    <row r="16757" spans="9:9" x14ac:dyDescent="0.25">
      <c r="I16757" s="4">
        <v>2040.9399999999901</v>
      </c>
    </row>
    <row r="16758" spans="9:9" x14ac:dyDescent="0.25">
      <c r="I16758" s="4">
        <v>2488.4499999999998</v>
      </c>
    </row>
    <row r="16760" spans="9:9" x14ac:dyDescent="0.25">
      <c r="I16760" s="4">
        <v>2612.42</v>
      </c>
    </row>
    <row r="16761" spans="9:9" x14ac:dyDescent="0.25">
      <c r="I16761" s="4">
        <v>1136.4099999999901</v>
      </c>
    </row>
    <row r="16762" spans="9:9" x14ac:dyDescent="0.25">
      <c r="I16762" s="4">
        <v>2740.3399999999901</v>
      </c>
    </row>
    <row r="16763" spans="9:9" x14ac:dyDescent="0.25">
      <c r="I16763" s="4">
        <v>4026.65</v>
      </c>
    </row>
    <row r="16764" spans="9:9" x14ac:dyDescent="0.25">
      <c r="I16764" s="4">
        <v>2465.59</v>
      </c>
    </row>
    <row r="16765" spans="9:9" x14ac:dyDescent="0.25">
      <c r="I16765" s="4">
        <v>4171.8</v>
      </c>
    </row>
    <row r="16766" spans="9:9" x14ac:dyDescent="0.25">
      <c r="I16766" s="4">
        <v>94</v>
      </c>
    </row>
    <row r="16767" spans="9:9" x14ac:dyDescent="0.25">
      <c r="I16767" s="4">
        <v>1867.88</v>
      </c>
    </row>
    <row r="16768" spans="9:9" x14ac:dyDescent="0.25">
      <c r="I16768" s="4">
        <v>3908.8999999999901</v>
      </c>
    </row>
    <row r="16769" spans="9:9" x14ac:dyDescent="0.25">
      <c r="I16769" s="4">
        <v>2515.1</v>
      </c>
    </row>
    <row r="16770" spans="9:9" x14ac:dyDescent="0.25">
      <c r="I16770" s="4">
        <v>625.34</v>
      </c>
    </row>
    <row r="16771" spans="9:9" x14ac:dyDescent="0.25">
      <c r="I16771" s="4">
        <v>7756.35</v>
      </c>
    </row>
    <row r="16773" spans="9:9" x14ac:dyDescent="0.25">
      <c r="I16773" s="4">
        <v>3540.05</v>
      </c>
    </row>
    <row r="16774" spans="9:9" x14ac:dyDescent="0.25">
      <c r="I16774" s="4">
        <v>1246.99999999999</v>
      </c>
    </row>
    <row r="16775" spans="9:9" x14ac:dyDescent="0.25">
      <c r="I16775" s="4">
        <v>2008.4199999999901</v>
      </c>
    </row>
    <row r="16776" spans="9:9" x14ac:dyDescent="0.25">
      <c r="I16776" s="4">
        <v>2942.92</v>
      </c>
    </row>
    <row r="16777" spans="9:9" x14ac:dyDescent="0.25">
      <c r="I16777" s="4">
        <v>4383.4799999999996</v>
      </c>
    </row>
    <row r="16778" spans="9:9" x14ac:dyDescent="0.25">
      <c r="I16778" s="4">
        <v>3200</v>
      </c>
    </row>
    <row r="16780" spans="9:9" x14ac:dyDescent="0.25">
      <c r="I16780" s="4">
        <v>1616.51</v>
      </c>
    </row>
    <row r="16781" spans="9:9" x14ac:dyDescent="0.25">
      <c r="I16781" s="4">
        <v>1394.7</v>
      </c>
    </row>
    <row r="16782" spans="9:9" x14ac:dyDescent="0.25">
      <c r="I16782" s="4">
        <v>3459.83</v>
      </c>
    </row>
    <row r="16783" spans="9:9" x14ac:dyDescent="0.25">
      <c r="I16783" s="4">
        <v>941.29999999999905</v>
      </c>
    </row>
    <row r="16784" spans="9:9" x14ac:dyDescent="0.25">
      <c r="I16784" s="4">
        <v>2464.54</v>
      </c>
    </row>
    <row r="16785" spans="9:9" x14ac:dyDescent="0.25">
      <c r="I16785" s="4">
        <v>802</v>
      </c>
    </row>
    <row r="16786" spans="9:9" x14ac:dyDescent="0.25">
      <c r="I16786" s="4">
        <v>9099.34</v>
      </c>
    </row>
    <row r="16787" spans="9:9" x14ac:dyDescent="0.25">
      <c r="I16787" s="4">
        <v>2711.1299999999901</v>
      </c>
    </row>
    <row r="16789" spans="9:9" x14ac:dyDescent="0.25">
      <c r="I16789" s="4">
        <v>4993.4199999999901</v>
      </c>
    </row>
    <row r="16790" spans="9:9" x14ac:dyDescent="0.25">
      <c r="I16790" s="4">
        <v>2318.7800000000002</v>
      </c>
    </row>
    <row r="16791" spans="9:9" x14ac:dyDescent="0.25">
      <c r="I16791" s="4">
        <v>6305.42</v>
      </c>
    </row>
    <row r="16792" spans="9:9" x14ac:dyDescent="0.25">
      <c r="I16792" s="4">
        <v>2696.24</v>
      </c>
    </row>
    <row r="16793" spans="9:9" x14ac:dyDescent="0.25">
      <c r="I16793" s="4">
        <v>1329.26999999999</v>
      </c>
    </row>
    <row r="16794" spans="9:9" x14ac:dyDescent="0.25">
      <c r="I16794" s="4">
        <v>6404.33</v>
      </c>
    </row>
    <row r="16795" spans="9:9" x14ac:dyDescent="0.25">
      <c r="I16795" s="4">
        <v>2768.92</v>
      </c>
    </row>
    <row r="16796" spans="9:9" x14ac:dyDescent="0.25">
      <c r="I16796" s="4">
        <v>3167.75</v>
      </c>
    </row>
    <row r="16797" spans="9:9" x14ac:dyDescent="0.25">
      <c r="I16797" s="4">
        <v>6019.3</v>
      </c>
    </row>
    <row r="16799" spans="9:9" x14ac:dyDescent="0.25">
      <c r="I16799" s="4">
        <v>761.57999999999902</v>
      </c>
    </row>
    <row r="16800" spans="9:9" x14ac:dyDescent="0.25">
      <c r="I16800" s="4">
        <v>4201.82</v>
      </c>
    </row>
    <row r="16801" spans="9:9" x14ac:dyDescent="0.25">
      <c r="I16801" s="4">
        <v>2452.2799999999902</v>
      </c>
    </row>
    <row r="16802" spans="9:9" x14ac:dyDescent="0.25">
      <c r="I16802" s="4">
        <v>1447.69999999999</v>
      </c>
    </row>
    <row r="16803" spans="9:9" x14ac:dyDescent="0.25">
      <c r="I16803" s="4">
        <v>1876.14</v>
      </c>
    </row>
    <row r="16804" spans="9:9" x14ac:dyDescent="0.25">
      <c r="I16804" s="4">
        <v>2543.1099999999901</v>
      </c>
    </row>
    <row r="16805" spans="9:9" x14ac:dyDescent="0.25">
      <c r="I16805" s="4">
        <v>2921.7</v>
      </c>
    </row>
    <row r="16806" spans="9:9" x14ac:dyDescent="0.25">
      <c r="I16806" s="4">
        <v>1759.65</v>
      </c>
    </row>
    <row r="16807" spans="9:9" x14ac:dyDescent="0.25">
      <c r="I16807" s="4">
        <v>746.25</v>
      </c>
    </row>
    <row r="16808" spans="9:9" x14ac:dyDescent="0.25">
      <c r="I16808" s="4">
        <v>2420.0700000000002</v>
      </c>
    </row>
    <row r="16809" spans="9:9" x14ac:dyDescent="0.25">
      <c r="I16809" s="4">
        <v>2067.11</v>
      </c>
    </row>
    <row r="16810" spans="9:9" x14ac:dyDescent="0.25">
      <c r="I16810" s="4">
        <v>3416.4</v>
      </c>
    </row>
    <row r="16811" spans="9:9" x14ac:dyDescent="0.25">
      <c r="I16811" s="4">
        <v>2026.6399999999901</v>
      </c>
    </row>
    <row r="16812" spans="9:9" x14ac:dyDescent="0.25">
      <c r="I16812" s="4">
        <v>4445.8699999999899</v>
      </c>
    </row>
    <row r="16813" spans="9:9" x14ac:dyDescent="0.25">
      <c r="I16813" s="4">
        <v>2872.33</v>
      </c>
    </row>
    <row r="16814" spans="9:9" x14ac:dyDescent="0.25">
      <c r="I16814" s="4">
        <v>1665.74</v>
      </c>
    </row>
    <row r="16816" spans="9:9" x14ac:dyDescent="0.25">
      <c r="I16816" s="4">
        <v>7277.8199999999897</v>
      </c>
    </row>
    <row r="16821" spans="9:9" x14ac:dyDescent="0.25">
      <c r="I16821" s="4">
        <v>41426.800000000003</v>
      </c>
    </row>
    <row r="16822" spans="9:9" x14ac:dyDescent="0.25">
      <c r="I16822" s="4">
        <v>44956.7</v>
      </c>
    </row>
    <row r="16823" spans="9:9" x14ac:dyDescent="0.25">
      <c r="I16823" s="4">
        <v>47901.14</v>
      </c>
    </row>
    <row r="16827" spans="9:9" x14ac:dyDescent="0.25">
      <c r="I16827" s="4">
        <v>54106.719999999899</v>
      </c>
    </row>
    <row r="16828" spans="9:9" x14ac:dyDescent="0.25">
      <c r="I16828" s="4">
        <v>57660.659999999902</v>
      </c>
    </row>
    <row r="16830" spans="9:9" x14ac:dyDescent="0.25">
      <c r="I16830" s="4">
        <v>52155.75</v>
      </c>
    </row>
    <row r="16831" spans="9:9" x14ac:dyDescent="0.25">
      <c r="I16831" s="4">
        <v>43521.979999999901</v>
      </c>
    </row>
    <row r="16832" spans="9:9" x14ac:dyDescent="0.25">
      <c r="I16832" s="4">
        <v>38945.199999999997</v>
      </c>
    </row>
    <row r="16833" spans="9:9" x14ac:dyDescent="0.25">
      <c r="I16833" s="4">
        <v>46756.81</v>
      </c>
    </row>
    <row r="16834" spans="9:9" x14ac:dyDescent="0.25">
      <c r="I16834" s="4">
        <v>23459.43</v>
      </c>
    </row>
    <row r="16835" spans="9:9" x14ac:dyDescent="0.25">
      <c r="I16835" s="4">
        <v>52608.38</v>
      </c>
    </row>
    <row r="16836" spans="9:9" x14ac:dyDescent="0.25">
      <c r="I16836" s="4">
        <v>46184.83</v>
      </c>
    </row>
    <row r="16838" spans="9:9" x14ac:dyDescent="0.25">
      <c r="I16838" s="4">
        <v>50423.989999999903</v>
      </c>
    </row>
    <row r="16839" spans="9:9" x14ac:dyDescent="0.25">
      <c r="I16839" s="4">
        <v>69059.919999999896</v>
      </c>
    </row>
    <row r="16840" spans="9:9" x14ac:dyDescent="0.25">
      <c r="I16840" s="4">
        <v>65276.03</v>
      </c>
    </row>
    <row r="16841" spans="9:9" x14ac:dyDescent="0.25">
      <c r="I16841" s="4">
        <v>32456.560000000001</v>
      </c>
    </row>
    <row r="16842" spans="9:9" x14ac:dyDescent="0.25">
      <c r="I16842" s="4">
        <v>60426.8</v>
      </c>
    </row>
    <row r="16843" spans="9:9" x14ac:dyDescent="0.25">
      <c r="I16843" s="4">
        <v>97030.42</v>
      </c>
    </row>
    <row r="16846" spans="9:9" x14ac:dyDescent="0.25">
      <c r="I16846" s="4">
        <v>57398.16</v>
      </c>
    </row>
    <row r="16847" spans="9:9" x14ac:dyDescent="0.25">
      <c r="I16847" s="4">
        <v>54716.94</v>
      </c>
    </row>
    <row r="16848" spans="9:9" x14ac:dyDescent="0.25">
      <c r="I16848" s="4">
        <v>95629.239999999903</v>
      </c>
    </row>
    <row r="16850" spans="9:9" x14ac:dyDescent="0.25">
      <c r="I16850" s="4">
        <v>70463.58</v>
      </c>
    </row>
    <row r="16852" spans="9:9" x14ac:dyDescent="0.25">
      <c r="I16852" s="4">
        <v>64252.7599999999</v>
      </c>
    </row>
    <row r="16853" spans="9:9" x14ac:dyDescent="0.25">
      <c r="I16853" s="4">
        <v>30137.47</v>
      </c>
    </row>
    <row r="16854" spans="9:9" x14ac:dyDescent="0.25">
      <c r="I16854" s="4">
        <v>31183.48</v>
      </c>
    </row>
    <row r="16855" spans="9:9" x14ac:dyDescent="0.25">
      <c r="I16855" s="4">
        <v>58394.779999999897</v>
      </c>
    </row>
    <row r="16856" spans="9:9" x14ac:dyDescent="0.25">
      <c r="I16856" s="4">
        <v>52050.36</v>
      </c>
    </row>
    <row r="16858" spans="9:9" x14ac:dyDescent="0.25">
      <c r="I16858" s="4">
        <v>85041.36</v>
      </c>
    </row>
    <row r="16860" spans="9:9" x14ac:dyDescent="0.25">
      <c r="I16860" s="4">
        <v>41751.19</v>
      </c>
    </row>
    <row r="16861" spans="9:9" x14ac:dyDescent="0.25">
      <c r="I16861" s="4">
        <v>66766.92</v>
      </c>
    </row>
    <row r="16864" spans="9:9" x14ac:dyDescent="0.25">
      <c r="I16864" s="4">
        <v>26912.2399999999</v>
      </c>
    </row>
    <row r="16865" spans="9:9" x14ac:dyDescent="0.25">
      <c r="I16865" s="4">
        <v>20075.7</v>
      </c>
    </row>
    <row r="16866" spans="9:9" x14ac:dyDescent="0.25">
      <c r="I16866" s="4">
        <v>42512.38</v>
      </c>
    </row>
    <row r="16867" spans="9:9" x14ac:dyDescent="0.25">
      <c r="I16867" s="4">
        <v>38180.119999999901</v>
      </c>
    </row>
    <row r="16868" spans="9:9" x14ac:dyDescent="0.25">
      <c r="I16868" s="4">
        <v>65253.39</v>
      </c>
    </row>
    <row r="16869" spans="9:9" x14ac:dyDescent="0.25">
      <c r="I16869" s="4">
        <v>57431.3</v>
      </c>
    </row>
    <row r="16870" spans="9:9" x14ac:dyDescent="0.25">
      <c r="I16870" s="4">
        <v>52181.27</v>
      </c>
    </row>
    <row r="16871" spans="9:9" x14ac:dyDescent="0.25">
      <c r="I16871" s="4">
        <v>12530.6</v>
      </c>
    </row>
    <row r="16872" spans="9:9" x14ac:dyDescent="0.25">
      <c r="I16872" s="4">
        <v>101399.389999999</v>
      </c>
    </row>
    <row r="16873" spans="9:9" x14ac:dyDescent="0.25">
      <c r="I16873" s="4">
        <v>92277.79</v>
      </c>
    </row>
    <row r="16874" spans="9:9" x14ac:dyDescent="0.25">
      <c r="I16874" s="4">
        <v>102213.07</v>
      </c>
    </row>
    <row r="16875" spans="9:9" x14ac:dyDescent="0.25">
      <c r="I16875" s="4">
        <v>84386.89</v>
      </c>
    </row>
    <row r="16876" spans="9:9" x14ac:dyDescent="0.25">
      <c r="I16876" s="4">
        <v>30789.72</v>
      </c>
    </row>
    <row r="16877" spans="9:9" x14ac:dyDescent="0.25">
      <c r="I16877" s="4">
        <v>56794.82</v>
      </c>
    </row>
    <row r="16879" spans="9:9" x14ac:dyDescent="0.25">
      <c r="I16879" s="4">
        <v>31676.98</v>
      </c>
    </row>
    <row r="16880" spans="9:9" x14ac:dyDescent="0.25">
      <c r="I16880" s="4">
        <v>52139.63</v>
      </c>
    </row>
    <row r="16881" spans="9:9" x14ac:dyDescent="0.25">
      <c r="I16881" s="4">
        <v>42423.239999999903</v>
      </c>
    </row>
    <row r="16882" spans="9:9" x14ac:dyDescent="0.25">
      <c r="I16882" s="4">
        <v>30686.22</v>
      </c>
    </row>
    <row r="16883" spans="9:9" x14ac:dyDescent="0.25">
      <c r="I16883" s="4">
        <v>2849.75</v>
      </c>
    </row>
    <row r="16884" spans="9:9" x14ac:dyDescent="0.25">
      <c r="I16884" s="4">
        <v>82959.759999999995</v>
      </c>
    </row>
    <row r="16886" spans="9:9" x14ac:dyDescent="0.25">
      <c r="I16886" s="4">
        <v>48150.8299999999</v>
      </c>
    </row>
    <row r="16887" spans="9:9" x14ac:dyDescent="0.25">
      <c r="I16887" s="4">
        <v>53991.08</v>
      </c>
    </row>
    <row r="16888" spans="9:9" x14ac:dyDescent="0.25">
      <c r="I16888" s="4">
        <v>44241.7</v>
      </c>
    </row>
    <row r="16889" spans="9:9" x14ac:dyDescent="0.25">
      <c r="I16889" s="4">
        <v>75324.519999999902</v>
      </c>
    </row>
    <row r="16890" spans="9:9" x14ac:dyDescent="0.25">
      <c r="I16890" s="4">
        <v>66676.609999999899</v>
      </c>
    </row>
    <row r="16891" spans="9:9" x14ac:dyDescent="0.25">
      <c r="I16891" s="4">
        <v>31590.639999999999</v>
      </c>
    </row>
    <row r="16892" spans="9:9" x14ac:dyDescent="0.25">
      <c r="I16892" s="4">
        <v>117635.14</v>
      </c>
    </row>
    <row r="16893" spans="9:9" x14ac:dyDescent="0.25">
      <c r="I16893" s="4">
        <v>57474.7</v>
      </c>
    </row>
    <row r="16895" spans="9:9" x14ac:dyDescent="0.25">
      <c r="I16895" s="4">
        <v>61100.2</v>
      </c>
    </row>
    <row r="16896" spans="9:9" x14ac:dyDescent="0.25">
      <c r="I16896" s="4">
        <v>32685.05</v>
      </c>
    </row>
    <row r="16897" spans="9:9" x14ac:dyDescent="0.25">
      <c r="I16897" s="4">
        <v>49649.7</v>
      </c>
    </row>
    <row r="16899" spans="9:9" x14ac:dyDescent="0.25">
      <c r="I16899" s="4">
        <v>61317.9</v>
      </c>
    </row>
    <row r="16900" spans="9:9" x14ac:dyDescent="0.25">
      <c r="I16900" s="4">
        <v>38622.660000000003</v>
      </c>
    </row>
    <row r="16901" spans="9:9" x14ac:dyDescent="0.25">
      <c r="I16901" s="4">
        <v>46972.56</v>
      </c>
    </row>
    <row r="16902" spans="9:9" x14ac:dyDescent="0.25">
      <c r="I16902" s="4">
        <v>58251.35</v>
      </c>
    </row>
    <row r="16903" spans="9:9" x14ac:dyDescent="0.25">
      <c r="I16903" s="4">
        <v>41471.659999999902</v>
      </c>
    </row>
    <row r="16904" spans="9:9" x14ac:dyDescent="0.25">
      <c r="I16904" s="4">
        <v>64572.479999999901</v>
      </c>
    </row>
    <row r="16905" spans="9:9" x14ac:dyDescent="0.25">
      <c r="I16905" s="4">
        <v>29252.6</v>
      </c>
    </row>
    <row r="16906" spans="9:9" x14ac:dyDescent="0.25">
      <c r="I16906" s="4">
        <v>44047.28</v>
      </c>
    </row>
    <row r="16907" spans="9:9" x14ac:dyDescent="0.25">
      <c r="I16907" s="4">
        <v>51049.89</v>
      </c>
    </row>
    <row r="16908" spans="9:9" x14ac:dyDescent="0.25">
      <c r="I16908" s="4">
        <v>65146.97</v>
      </c>
    </row>
    <row r="16909" spans="9:9" x14ac:dyDescent="0.25">
      <c r="I16909" s="4">
        <v>14783.5</v>
      </c>
    </row>
    <row r="16910" spans="9:9" x14ac:dyDescent="0.25">
      <c r="I16910" s="4">
        <v>87515.95</v>
      </c>
    </row>
    <row r="16912" spans="9:9" x14ac:dyDescent="0.25">
      <c r="I16912" s="4">
        <v>62786.6</v>
      </c>
    </row>
    <row r="16913" spans="9:9" x14ac:dyDescent="0.25">
      <c r="I16913" s="4">
        <v>48948.639999999999</v>
      </c>
    </row>
    <row r="16914" spans="9:9" x14ac:dyDescent="0.25">
      <c r="I16914" s="4">
        <v>30673.68</v>
      </c>
    </row>
    <row r="16915" spans="9:9" x14ac:dyDescent="0.25">
      <c r="I16915" s="4">
        <v>59258.11</v>
      </c>
    </row>
    <row r="16916" spans="9:9" x14ac:dyDescent="0.25">
      <c r="I16916" s="4">
        <v>64707.11</v>
      </c>
    </row>
    <row r="16917" spans="9:9" x14ac:dyDescent="0.25">
      <c r="I16917" s="4">
        <v>65200.97</v>
      </c>
    </row>
    <row r="16919" spans="9:9" x14ac:dyDescent="0.25">
      <c r="I16919" s="4">
        <v>52601.46</v>
      </c>
    </row>
    <row r="16920" spans="9:9" x14ac:dyDescent="0.25">
      <c r="I16920" s="4">
        <v>63576.41</v>
      </c>
    </row>
    <row r="16921" spans="9:9" x14ac:dyDescent="0.25">
      <c r="I16921" s="4">
        <v>42039.049999999901</v>
      </c>
    </row>
    <row r="16922" spans="9:9" x14ac:dyDescent="0.25">
      <c r="I16922" s="4">
        <v>42061.599999999999</v>
      </c>
    </row>
    <row r="16923" spans="9:9" x14ac:dyDescent="0.25">
      <c r="I16923" s="4">
        <v>66689.679999999906</v>
      </c>
    </row>
    <row r="16924" spans="9:9" x14ac:dyDescent="0.25">
      <c r="I16924" s="4">
        <v>25189.9899999999</v>
      </c>
    </row>
    <row r="16925" spans="9:9" x14ac:dyDescent="0.25">
      <c r="I16925" s="4">
        <v>120856.27999999899</v>
      </c>
    </row>
    <row r="16926" spans="9:9" x14ac:dyDescent="0.25">
      <c r="I16926" s="4">
        <v>78543.94</v>
      </c>
    </row>
    <row r="16928" spans="9:9" x14ac:dyDescent="0.25">
      <c r="I16928" s="4">
        <v>45371.95</v>
      </c>
    </row>
    <row r="16929" spans="9:9" x14ac:dyDescent="0.25">
      <c r="I16929" s="4">
        <v>71589</v>
      </c>
    </row>
    <row r="16930" spans="9:9" x14ac:dyDescent="0.25">
      <c r="I16930" s="4">
        <v>66844.77</v>
      </c>
    </row>
    <row r="16931" spans="9:9" x14ac:dyDescent="0.25">
      <c r="I16931" s="4">
        <v>40939.19</v>
      </c>
    </row>
    <row r="16932" spans="9:9" x14ac:dyDescent="0.25">
      <c r="I16932" s="4">
        <v>30633.879999999899</v>
      </c>
    </row>
    <row r="16933" spans="9:9" x14ac:dyDescent="0.25">
      <c r="I16933" s="4">
        <v>116649.17</v>
      </c>
    </row>
    <row r="16934" spans="9:9" x14ac:dyDescent="0.25">
      <c r="I16934" s="4">
        <v>44950.35</v>
      </c>
    </row>
    <row r="16935" spans="9:9" x14ac:dyDescent="0.25">
      <c r="I16935" s="4">
        <v>65128.6899999999</v>
      </c>
    </row>
    <row r="16936" spans="9:9" x14ac:dyDescent="0.25">
      <c r="I16936" s="4">
        <v>89441.1</v>
      </c>
    </row>
    <row r="16938" spans="9:9" x14ac:dyDescent="0.25">
      <c r="I16938" s="4">
        <v>21744.86</v>
      </c>
    </row>
    <row r="16939" spans="9:9" x14ac:dyDescent="0.25">
      <c r="I16939" s="4">
        <v>69518.3</v>
      </c>
    </row>
    <row r="16940" spans="9:9" x14ac:dyDescent="0.25">
      <c r="I16940" s="4">
        <v>70276.489999999903</v>
      </c>
    </row>
    <row r="16941" spans="9:9" x14ac:dyDescent="0.25">
      <c r="I16941" s="4">
        <v>36925.659999999902</v>
      </c>
    </row>
    <row r="16942" spans="9:9" x14ac:dyDescent="0.25">
      <c r="I16942" s="4">
        <v>42521.48</v>
      </c>
    </row>
    <row r="16943" spans="9:9" x14ac:dyDescent="0.25">
      <c r="I16943" s="4">
        <v>27436.63</v>
      </c>
    </row>
    <row r="16944" spans="9:9" x14ac:dyDescent="0.25">
      <c r="I16944" s="4">
        <v>65609.679999999993</v>
      </c>
    </row>
    <row r="16945" spans="9:9" x14ac:dyDescent="0.25">
      <c r="I16945" s="4">
        <v>36485.8999999999</v>
      </c>
    </row>
    <row r="16946" spans="9:9" x14ac:dyDescent="0.25">
      <c r="I16946" s="4">
        <v>28725.74</v>
      </c>
    </row>
    <row r="16947" spans="9:9" x14ac:dyDescent="0.25">
      <c r="I16947" s="4">
        <v>61292.3</v>
      </c>
    </row>
    <row r="16948" spans="9:9" x14ac:dyDescent="0.25">
      <c r="I16948" s="4">
        <v>66523.42</v>
      </c>
    </row>
    <row r="16949" spans="9:9" x14ac:dyDescent="0.25">
      <c r="I16949" s="4">
        <v>57412.37</v>
      </c>
    </row>
    <row r="16950" spans="9:9" x14ac:dyDescent="0.25">
      <c r="I16950" s="4">
        <v>54662.17</v>
      </c>
    </row>
    <row r="16951" spans="9:9" x14ac:dyDescent="0.25">
      <c r="I16951" s="4">
        <v>73548.81</v>
      </c>
    </row>
    <row r="16952" spans="9:9" x14ac:dyDescent="0.25">
      <c r="I16952" s="4">
        <v>47367</v>
      </c>
    </row>
    <row r="16953" spans="9:9" x14ac:dyDescent="0.25">
      <c r="I16953" s="4">
        <v>37054.5</v>
      </c>
    </row>
    <row r="16955" spans="9:9" x14ac:dyDescent="0.25">
      <c r="I16955" s="4">
        <v>89502.299999999901</v>
      </c>
    </row>
    <row r="16960" spans="9:9" x14ac:dyDescent="0.25">
      <c r="I16960" s="4">
        <v>507.099999999999</v>
      </c>
    </row>
    <row r="16961" spans="9:9" x14ac:dyDescent="0.25">
      <c r="I16961" s="4">
        <v>541.1</v>
      </c>
    </row>
    <row r="16962" spans="9:9" x14ac:dyDescent="0.25">
      <c r="I16962" s="4">
        <v>906.7</v>
      </c>
    </row>
    <row r="16966" spans="9:9" x14ac:dyDescent="0.25">
      <c r="I16966" s="4">
        <v>892.54</v>
      </c>
    </row>
    <row r="16967" spans="9:9" x14ac:dyDescent="0.25">
      <c r="I16967" s="4">
        <v>892.27999999999895</v>
      </c>
    </row>
    <row r="16969" spans="9:9" x14ac:dyDescent="0.25">
      <c r="I16969" s="4">
        <v>750.15</v>
      </c>
    </row>
    <row r="16970" spans="9:9" x14ac:dyDescent="0.25">
      <c r="I16970" s="4">
        <v>650.22</v>
      </c>
    </row>
    <row r="16971" spans="9:9" x14ac:dyDescent="0.25">
      <c r="I16971" s="4">
        <v>504.4</v>
      </c>
    </row>
    <row r="16972" spans="9:9" x14ac:dyDescent="0.25">
      <c r="I16972" s="4">
        <v>629.51</v>
      </c>
    </row>
    <row r="16973" spans="9:9" x14ac:dyDescent="0.25">
      <c r="I16973" s="4">
        <v>435.85</v>
      </c>
    </row>
    <row r="16974" spans="9:9" x14ac:dyDescent="0.25">
      <c r="I16974" s="4">
        <v>470.4</v>
      </c>
    </row>
    <row r="16975" spans="9:9" x14ac:dyDescent="0.25">
      <c r="I16975" s="4">
        <v>671.44</v>
      </c>
    </row>
    <row r="16977" spans="9:9" x14ac:dyDescent="0.25">
      <c r="I16977" s="4">
        <v>799.19999999999902</v>
      </c>
    </row>
    <row r="16978" spans="9:9" x14ac:dyDescent="0.25">
      <c r="I16978" s="4">
        <v>402.85</v>
      </c>
    </row>
    <row r="16979" spans="9:9" x14ac:dyDescent="0.25">
      <c r="I16979" s="4">
        <v>858.32</v>
      </c>
    </row>
    <row r="16980" spans="9:9" x14ac:dyDescent="0.25">
      <c r="I16980" s="4">
        <v>813.6</v>
      </c>
    </row>
    <row r="16981" spans="9:9" x14ac:dyDescent="0.25">
      <c r="I16981" s="4">
        <v>824.53</v>
      </c>
    </row>
    <row r="16982" spans="9:9" x14ac:dyDescent="0.25">
      <c r="I16982" s="4">
        <v>959.45</v>
      </c>
    </row>
    <row r="16985" spans="9:9" x14ac:dyDescent="0.25">
      <c r="I16985" s="4">
        <v>867.43999999999903</v>
      </c>
    </row>
    <row r="16986" spans="9:9" x14ac:dyDescent="0.25">
      <c r="I16986" s="4">
        <v>900.81</v>
      </c>
    </row>
    <row r="16987" spans="9:9" x14ac:dyDescent="0.25">
      <c r="I16987" s="4">
        <v>1727.8799999999901</v>
      </c>
    </row>
    <row r="16989" spans="9:9" x14ac:dyDescent="0.25">
      <c r="I16989" s="4">
        <v>718.85</v>
      </c>
    </row>
    <row r="16991" spans="9:9" x14ac:dyDescent="0.25">
      <c r="I16991" s="4">
        <v>998</v>
      </c>
    </row>
    <row r="16992" spans="9:9" x14ac:dyDescent="0.25">
      <c r="I16992" s="4">
        <v>467.3</v>
      </c>
    </row>
    <row r="16993" spans="9:9" x14ac:dyDescent="0.25">
      <c r="I16993" s="4">
        <v>759.5</v>
      </c>
    </row>
    <row r="16994" spans="9:9" x14ac:dyDescent="0.25">
      <c r="I16994" s="4">
        <v>1286.92</v>
      </c>
    </row>
    <row r="16995" spans="9:9" x14ac:dyDescent="0.25">
      <c r="I16995" s="4">
        <v>719.05</v>
      </c>
    </row>
    <row r="16997" spans="9:9" x14ac:dyDescent="0.25">
      <c r="I16997" s="4">
        <v>833.82999999999902</v>
      </c>
    </row>
    <row r="16999" spans="9:9" x14ac:dyDescent="0.25">
      <c r="I16999" s="4">
        <v>916.1</v>
      </c>
    </row>
    <row r="17000" spans="9:9" x14ac:dyDescent="0.25">
      <c r="I17000" s="4">
        <v>549.5</v>
      </c>
    </row>
    <row r="17003" spans="9:9" x14ac:dyDescent="0.25">
      <c r="I17003" s="4">
        <v>266</v>
      </c>
    </row>
    <row r="17004" spans="9:9" x14ac:dyDescent="0.25">
      <c r="I17004" s="4">
        <v>263.5</v>
      </c>
    </row>
    <row r="17005" spans="9:9" x14ac:dyDescent="0.25">
      <c r="I17005" s="4">
        <v>762.1</v>
      </c>
    </row>
    <row r="17006" spans="9:9" x14ac:dyDescent="0.25">
      <c r="I17006" s="4">
        <v>564.099999999999</v>
      </c>
    </row>
    <row r="17007" spans="9:9" x14ac:dyDescent="0.25">
      <c r="I17007" s="4">
        <v>642.25</v>
      </c>
    </row>
    <row r="17008" spans="9:9" x14ac:dyDescent="0.25">
      <c r="I17008" s="4">
        <v>793.75</v>
      </c>
    </row>
    <row r="17009" spans="9:9" x14ac:dyDescent="0.25">
      <c r="I17009" s="4">
        <v>578.28</v>
      </c>
    </row>
    <row r="17010" spans="9:9" x14ac:dyDescent="0.25">
      <c r="I17010" s="4">
        <v>295.2</v>
      </c>
    </row>
    <row r="17011" spans="9:9" x14ac:dyDescent="0.25">
      <c r="I17011" s="4">
        <v>1236.98</v>
      </c>
    </row>
    <row r="17012" spans="9:9" x14ac:dyDescent="0.25">
      <c r="I17012" s="4">
        <v>627.9</v>
      </c>
    </row>
    <row r="17013" spans="9:9" x14ac:dyDescent="0.25">
      <c r="I17013" s="4">
        <v>720.43</v>
      </c>
    </row>
    <row r="17014" spans="9:9" x14ac:dyDescent="0.25">
      <c r="I17014" s="4">
        <v>878.4</v>
      </c>
    </row>
    <row r="17015" spans="9:9" x14ac:dyDescent="0.25">
      <c r="I17015" s="4">
        <v>341.23</v>
      </c>
    </row>
    <row r="17016" spans="9:9" x14ac:dyDescent="0.25">
      <c r="I17016" s="4">
        <v>445.99999999999898</v>
      </c>
    </row>
    <row r="17018" spans="9:9" x14ac:dyDescent="0.25">
      <c r="I17018" s="4">
        <v>593.5</v>
      </c>
    </row>
    <row r="17019" spans="9:9" x14ac:dyDescent="0.25">
      <c r="I17019" s="4">
        <v>1862.9</v>
      </c>
    </row>
    <row r="17020" spans="9:9" x14ac:dyDescent="0.25">
      <c r="I17020" s="4">
        <v>165.3</v>
      </c>
    </row>
    <row r="17021" spans="9:9" x14ac:dyDescent="0.25">
      <c r="I17021" s="4">
        <v>121</v>
      </c>
    </row>
    <row r="17022" spans="9:9" x14ac:dyDescent="0.25">
      <c r="I17022" s="4">
        <v>85.259999999999906</v>
      </c>
    </row>
    <row r="17023" spans="9:9" x14ac:dyDescent="0.25">
      <c r="I17023" s="4">
        <v>693.55</v>
      </c>
    </row>
    <row r="17025" spans="9:9" x14ac:dyDescent="0.25">
      <c r="I17025" s="4">
        <v>938.5</v>
      </c>
    </row>
    <row r="17026" spans="9:9" x14ac:dyDescent="0.25">
      <c r="I17026" s="4">
        <v>970.28</v>
      </c>
    </row>
    <row r="17027" spans="9:9" x14ac:dyDescent="0.25">
      <c r="I17027" s="4">
        <v>406</v>
      </c>
    </row>
    <row r="17028" spans="9:9" x14ac:dyDescent="0.25">
      <c r="I17028" s="4">
        <v>1451.95</v>
      </c>
    </row>
    <row r="17029" spans="9:9" x14ac:dyDescent="0.25">
      <c r="I17029" s="4">
        <v>854.31</v>
      </c>
    </row>
    <row r="17030" spans="9:9" x14ac:dyDescent="0.25">
      <c r="I17030" s="4">
        <v>402.76</v>
      </c>
    </row>
    <row r="17031" spans="9:9" x14ac:dyDescent="0.25">
      <c r="I17031" s="4">
        <v>130</v>
      </c>
    </row>
    <row r="17032" spans="9:9" x14ac:dyDescent="0.25">
      <c r="I17032" s="4">
        <v>764.85</v>
      </c>
    </row>
    <row r="17034" spans="9:9" x14ac:dyDescent="0.25">
      <c r="I17034" s="4">
        <v>602.14</v>
      </c>
    </row>
    <row r="17035" spans="9:9" x14ac:dyDescent="0.25">
      <c r="I17035" s="4">
        <v>609.63</v>
      </c>
    </row>
    <row r="17036" spans="9:9" x14ac:dyDescent="0.25">
      <c r="I17036" s="4">
        <v>496.4</v>
      </c>
    </row>
    <row r="17038" spans="9:9" x14ac:dyDescent="0.25">
      <c r="I17038" s="4">
        <v>1005.2</v>
      </c>
    </row>
    <row r="17039" spans="9:9" x14ac:dyDescent="0.25">
      <c r="I17039" s="4">
        <v>884.37</v>
      </c>
    </row>
    <row r="17040" spans="9:9" x14ac:dyDescent="0.25">
      <c r="I17040" s="4">
        <v>274.2</v>
      </c>
    </row>
    <row r="17041" spans="9:9" x14ac:dyDescent="0.25">
      <c r="I17041" s="4">
        <v>405.25</v>
      </c>
    </row>
    <row r="17042" spans="9:9" x14ac:dyDescent="0.25">
      <c r="I17042" s="4">
        <v>823.99</v>
      </c>
    </row>
    <row r="17043" spans="9:9" x14ac:dyDescent="0.25">
      <c r="I17043" s="4">
        <v>630.44999999999902</v>
      </c>
    </row>
    <row r="17044" spans="9:9" x14ac:dyDescent="0.25">
      <c r="I17044" s="4">
        <v>419.7</v>
      </c>
    </row>
    <row r="17045" spans="9:9" x14ac:dyDescent="0.25">
      <c r="I17045" s="4">
        <v>574.70000000000005</v>
      </c>
    </row>
    <row r="17046" spans="9:9" x14ac:dyDescent="0.25">
      <c r="I17046" s="4">
        <v>318</v>
      </c>
    </row>
    <row r="17047" spans="9:9" x14ac:dyDescent="0.25">
      <c r="I17047" s="4">
        <v>844</v>
      </c>
    </row>
    <row r="17048" spans="9:9" x14ac:dyDescent="0.25">
      <c r="I17048" s="4">
        <v>193.2</v>
      </c>
    </row>
    <row r="17049" spans="9:9" x14ac:dyDescent="0.25">
      <c r="I17049" s="4">
        <v>266</v>
      </c>
    </row>
    <row r="17051" spans="9:9" x14ac:dyDescent="0.25">
      <c r="I17051" s="4">
        <v>449.409999999999</v>
      </c>
    </row>
    <row r="17052" spans="9:9" x14ac:dyDescent="0.25">
      <c r="I17052" s="4">
        <v>438.25</v>
      </c>
    </row>
    <row r="17053" spans="9:9" x14ac:dyDescent="0.25">
      <c r="I17053" s="4">
        <v>627.54999999999995</v>
      </c>
    </row>
    <row r="17054" spans="9:9" x14ac:dyDescent="0.25">
      <c r="I17054" s="4">
        <v>392.9</v>
      </c>
    </row>
    <row r="17055" spans="9:9" x14ac:dyDescent="0.25">
      <c r="I17055" s="4">
        <v>752.75</v>
      </c>
    </row>
    <row r="17056" spans="9:9" x14ac:dyDescent="0.25">
      <c r="I17056" s="4">
        <v>564.6</v>
      </c>
    </row>
    <row r="17058" spans="9:9" x14ac:dyDescent="0.25">
      <c r="I17058" s="4">
        <v>514</v>
      </c>
    </row>
    <row r="17059" spans="9:9" x14ac:dyDescent="0.25">
      <c r="I17059" s="4">
        <v>867.07999999999902</v>
      </c>
    </row>
    <row r="17060" spans="9:9" x14ac:dyDescent="0.25">
      <c r="I17060" s="4">
        <v>1025.95</v>
      </c>
    </row>
    <row r="17061" spans="9:9" x14ac:dyDescent="0.25">
      <c r="I17061" s="4">
        <v>764.8</v>
      </c>
    </row>
    <row r="17062" spans="9:9" x14ac:dyDescent="0.25">
      <c r="I17062" s="4">
        <v>865.5</v>
      </c>
    </row>
    <row r="17063" spans="9:9" x14ac:dyDescent="0.25">
      <c r="I17063" s="4">
        <v>581.29999999999995</v>
      </c>
    </row>
    <row r="17064" spans="9:9" x14ac:dyDescent="0.25">
      <c r="I17064" s="4">
        <v>1154.0999999999999</v>
      </c>
    </row>
    <row r="17065" spans="9:9" x14ac:dyDescent="0.25">
      <c r="I17065" s="4">
        <v>334.55</v>
      </c>
    </row>
    <row r="17067" spans="9:9" x14ac:dyDescent="0.25">
      <c r="I17067" s="4">
        <v>515.1</v>
      </c>
    </row>
    <row r="17068" spans="9:9" x14ac:dyDescent="0.25">
      <c r="I17068" s="4">
        <v>518.84</v>
      </c>
    </row>
    <row r="17069" spans="9:9" x14ac:dyDescent="0.25">
      <c r="I17069" s="4">
        <v>503.4</v>
      </c>
    </row>
    <row r="17070" spans="9:9" x14ac:dyDescent="0.25">
      <c r="I17070" s="4">
        <v>638</v>
      </c>
    </row>
    <row r="17071" spans="9:9" x14ac:dyDescent="0.25">
      <c r="I17071" s="4">
        <v>521.5</v>
      </c>
    </row>
    <row r="17072" spans="9:9" x14ac:dyDescent="0.25">
      <c r="I17072" s="4">
        <v>947.35</v>
      </c>
    </row>
    <row r="17073" spans="9:9" x14ac:dyDescent="0.25">
      <c r="I17073" s="4">
        <v>625.25</v>
      </c>
    </row>
    <row r="17074" spans="9:9" x14ac:dyDescent="0.25">
      <c r="I17074" s="4">
        <v>407.849999999999</v>
      </c>
    </row>
    <row r="17075" spans="9:9" x14ac:dyDescent="0.25">
      <c r="I17075" s="4">
        <v>943.6</v>
      </c>
    </row>
    <row r="17077" spans="9:9" x14ac:dyDescent="0.25">
      <c r="I17077" s="4">
        <v>271.5</v>
      </c>
    </row>
    <row r="17078" spans="9:9" x14ac:dyDescent="0.25">
      <c r="I17078" s="4">
        <v>767</v>
      </c>
    </row>
    <row r="17079" spans="9:9" x14ac:dyDescent="0.25">
      <c r="I17079" s="4">
        <v>840.43999999999903</v>
      </c>
    </row>
    <row r="17080" spans="9:9" x14ac:dyDescent="0.25">
      <c r="I17080" s="4">
        <v>396.539999999999</v>
      </c>
    </row>
    <row r="17081" spans="9:9" x14ac:dyDescent="0.25">
      <c r="I17081" s="4">
        <v>282.5</v>
      </c>
    </row>
    <row r="17082" spans="9:9" x14ac:dyDescent="0.25">
      <c r="I17082" s="4">
        <v>572.4</v>
      </c>
    </row>
    <row r="17083" spans="9:9" x14ac:dyDescent="0.25">
      <c r="I17083" s="4">
        <v>433.93</v>
      </c>
    </row>
    <row r="17084" spans="9:9" x14ac:dyDescent="0.25">
      <c r="I17084" s="4">
        <v>191.8</v>
      </c>
    </row>
    <row r="17085" spans="9:9" x14ac:dyDescent="0.25">
      <c r="I17085" s="4">
        <v>600.22</v>
      </c>
    </row>
    <row r="17086" spans="9:9" x14ac:dyDescent="0.25">
      <c r="I17086" s="4">
        <v>447.02</v>
      </c>
    </row>
    <row r="17087" spans="9:9" x14ac:dyDescent="0.25">
      <c r="I17087" s="4">
        <v>827.1</v>
      </c>
    </row>
    <row r="17088" spans="9:9" x14ac:dyDescent="0.25">
      <c r="I17088" s="4">
        <v>722.35</v>
      </c>
    </row>
    <row r="17089" spans="9:9" x14ac:dyDescent="0.25">
      <c r="I17089" s="4">
        <v>314.89999999999998</v>
      </c>
    </row>
    <row r="17090" spans="9:9" x14ac:dyDescent="0.25">
      <c r="I17090" s="4">
        <v>549.75</v>
      </c>
    </row>
    <row r="17091" spans="9:9" x14ac:dyDescent="0.25">
      <c r="I17091" s="4">
        <v>786.88999999999896</v>
      </c>
    </row>
    <row r="17092" spans="9:9" x14ac:dyDescent="0.25">
      <c r="I17092" s="4">
        <v>594.9</v>
      </c>
    </row>
    <row r="17094" spans="9:9" x14ac:dyDescent="0.25">
      <c r="I17094" s="4">
        <v>650.58000000000004</v>
      </c>
    </row>
    <row r="17099" spans="9:9" x14ac:dyDescent="0.25">
      <c r="I17099" s="4">
        <v>75.05</v>
      </c>
    </row>
    <row r="17101" spans="9:9" x14ac:dyDescent="0.25">
      <c r="I17101" s="4">
        <v>42.6</v>
      </c>
    </row>
    <row r="17105" spans="9:9" x14ac:dyDescent="0.25">
      <c r="I17105" s="4">
        <v>78</v>
      </c>
    </row>
    <row r="17106" spans="9:9" x14ac:dyDescent="0.25">
      <c r="I17106" s="4">
        <v>94.8</v>
      </c>
    </row>
    <row r="17108" spans="9:9" x14ac:dyDescent="0.25">
      <c r="I17108" s="4">
        <v>16</v>
      </c>
    </row>
    <row r="17111" spans="9:9" x14ac:dyDescent="0.25">
      <c r="I17111" s="4">
        <v>141.47</v>
      </c>
    </row>
    <row r="17112" spans="9:9" x14ac:dyDescent="0.25">
      <c r="I17112" s="4">
        <v>5</v>
      </c>
    </row>
    <row r="17113" spans="9:9" x14ac:dyDescent="0.25">
      <c r="I17113" s="4">
        <v>9</v>
      </c>
    </row>
    <row r="17114" spans="9:9" x14ac:dyDescent="0.25">
      <c r="I17114" s="4">
        <v>100.5</v>
      </c>
    </row>
    <row r="17120" spans="9:9" x14ac:dyDescent="0.25">
      <c r="I17120" s="4">
        <v>1025.79999999999</v>
      </c>
    </row>
    <row r="17121" spans="9:9" x14ac:dyDescent="0.25">
      <c r="I17121" s="4">
        <v>25</v>
      </c>
    </row>
    <row r="17124" spans="9:9" x14ac:dyDescent="0.25">
      <c r="I17124" s="4">
        <v>125.4</v>
      </c>
    </row>
    <row r="17125" spans="9:9" x14ac:dyDescent="0.25">
      <c r="I17125" s="4">
        <v>0.01</v>
      </c>
    </row>
    <row r="17126" spans="9:9" x14ac:dyDescent="0.25">
      <c r="I17126" s="4">
        <v>9</v>
      </c>
    </row>
    <row r="17130" spans="9:9" x14ac:dyDescent="0.25">
      <c r="I17130" s="4">
        <v>15</v>
      </c>
    </row>
    <row r="17133" spans="9:9" x14ac:dyDescent="0.25">
      <c r="I17133" s="4">
        <v>111.3</v>
      </c>
    </row>
    <row r="17139" spans="9:9" x14ac:dyDescent="0.25">
      <c r="I17139" s="4">
        <v>20.5</v>
      </c>
    </row>
    <row r="17142" spans="9:9" x14ac:dyDescent="0.25">
      <c r="I17142" s="4">
        <v>20</v>
      </c>
    </row>
    <row r="17144" spans="9:9" x14ac:dyDescent="0.25">
      <c r="I17144" s="4">
        <v>124</v>
      </c>
    </row>
    <row r="17145" spans="9:9" x14ac:dyDescent="0.25">
      <c r="I17145" s="4">
        <v>15</v>
      </c>
    </row>
    <row r="17149" spans="9:9" x14ac:dyDescent="0.25">
      <c r="I17149" s="4">
        <v>23</v>
      </c>
    </row>
    <row r="17151" spans="9:9" x14ac:dyDescent="0.25">
      <c r="I17151" s="4">
        <v>35</v>
      </c>
    </row>
    <row r="17152" spans="9:9" x14ac:dyDescent="0.25">
      <c r="I17152" s="4">
        <v>49</v>
      </c>
    </row>
    <row r="17153" spans="9:9" x14ac:dyDescent="0.25">
      <c r="I17153" s="4">
        <v>25</v>
      </c>
    </row>
    <row r="17154" spans="9:9" x14ac:dyDescent="0.25">
      <c r="I17154" s="4">
        <v>26</v>
      </c>
    </row>
    <row r="17155" spans="9:9" x14ac:dyDescent="0.25">
      <c r="I17155" s="4">
        <v>26</v>
      </c>
    </row>
    <row r="17158" spans="9:9" x14ac:dyDescent="0.25">
      <c r="I17158" s="4">
        <v>50</v>
      </c>
    </row>
    <row r="17159" spans="9:9" x14ac:dyDescent="0.25">
      <c r="I17159" s="4">
        <v>40</v>
      </c>
    </row>
    <row r="17161" spans="9:9" x14ac:dyDescent="0.25">
      <c r="I17161" s="4">
        <v>12</v>
      </c>
    </row>
    <row r="17162" spans="9:9" x14ac:dyDescent="0.25">
      <c r="I17162" s="4">
        <v>82.7</v>
      </c>
    </row>
    <row r="17164" spans="9:9" x14ac:dyDescent="0.25">
      <c r="I17164" s="4">
        <v>25</v>
      </c>
    </row>
    <row r="17165" spans="9:9" x14ac:dyDescent="0.25">
      <c r="I17165" s="4">
        <v>5</v>
      </c>
    </row>
    <row r="17168" spans="9:9" x14ac:dyDescent="0.25">
      <c r="I17168" s="4">
        <v>147</v>
      </c>
    </row>
    <row r="17169" spans="9:9" x14ac:dyDescent="0.25">
      <c r="I17169" s="4">
        <v>96</v>
      </c>
    </row>
    <row r="17171" spans="9:9" x14ac:dyDescent="0.25">
      <c r="I17171" s="4">
        <v>40</v>
      </c>
    </row>
    <row r="17178" spans="9:9" x14ac:dyDescent="0.25">
      <c r="I17178" s="4">
        <v>5</v>
      </c>
    </row>
    <row r="17180" spans="9:9" x14ac:dyDescent="0.25">
      <c r="I17180" s="4">
        <v>75</v>
      </c>
    </row>
    <row r="17181" spans="9:9" x14ac:dyDescent="0.25">
      <c r="I17181" s="4">
        <v>35</v>
      </c>
    </row>
    <row r="17182" spans="9:9" x14ac:dyDescent="0.25">
      <c r="I17182" s="4">
        <v>12</v>
      </c>
    </row>
    <row r="17186" spans="9:9" x14ac:dyDescent="0.25">
      <c r="I17186" s="4">
        <v>64</v>
      </c>
    </row>
    <row r="17188" spans="9:9" x14ac:dyDescent="0.25">
      <c r="I17188" s="4">
        <v>13</v>
      </c>
    </row>
    <row r="17191" spans="9:9" x14ac:dyDescent="0.25">
      <c r="I17191" s="4">
        <v>78.2</v>
      </c>
    </row>
    <row r="17192" spans="9:9" x14ac:dyDescent="0.25">
      <c r="I17192" s="4">
        <v>101.5</v>
      </c>
    </row>
    <row r="17194" spans="9:9" x14ac:dyDescent="0.25">
      <c r="I17194" s="4">
        <v>12</v>
      </c>
    </row>
    <row r="17201" spans="9:9" x14ac:dyDescent="0.25">
      <c r="I17201" s="4">
        <v>92</v>
      </c>
    </row>
    <row r="17202" spans="9:9" x14ac:dyDescent="0.25">
      <c r="I17202" s="4">
        <v>10</v>
      </c>
    </row>
    <row r="17203" spans="9:9" x14ac:dyDescent="0.25">
      <c r="I17203" s="4">
        <v>200.3</v>
      </c>
    </row>
    <row r="17204" spans="9:9" x14ac:dyDescent="0.25">
      <c r="I17204" s="4">
        <v>28.5</v>
      </c>
    </row>
    <row r="17206" spans="9:9" x14ac:dyDescent="0.25">
      <c r="I17206" s="4">
        <v>53</v>
      </c>
    </row>
    <row r="17207" spans="9:9" x14ac:dyDescent="0.25">
      <c r="I17207" s="4">
        <v>2</v>
      </c>
    </row>
    <row r="17208" spans="9:9" x14ac:dyDescent="0.25">
      <c r="I17208" s="4">
        <v>75</v>
      </c>
    </row>
    <row r="17211" spans="9:9" x14ac:dyDescent="0.25">
      <c r="I17211" s="4">
        <v>81.400000000000006</v>
      </c>
    </row>
    <row r="17212" spans="9:9" x14ac:dyDescent="0.25">
      <c r="I17212" s="4">
        <v>25</v>
      </c>
    </row>
    <row r="17216" spans="9:9" x14ac:dyDescent="0.25">
      <c r="I17216" s="4">
        <v>131</v>
      </c>
    </row>
    <row r="17218" spans="9:9" x14ac:dyDescent="0.25">
      <c r="I17218" s="4">
        <v>96.9</v>
      </c>
    </row>
    <row r="17219" spans="9:9" x14ac:dyDescent="0.25">
      <c r="I17219" s="4">
        <v>45</v>
      </c>
    </row>
    <row r="17221" spans="9:9" x14ac:dyDescent="0.25">
      <c r="I17221" s="4">
        <v>79.900000000000006</v>
      </c>
    </row>
    <row r="17223" spans="9:9" x14ac:dyDescent="0.25">
      <c r="I17223" s="4">
        <v>30</v>
      </c>
    </row>
    <row r="17227" spans="9:9" x14ac:dyDescent="0.25">
      <c r="I17227" s="4">
        <v>80</v>
      </c>
    </row>
    <row r="17230" spans="9:9" x14ac:dyDescent="0.25">
      <c r="I17230" s="4">
        <v>19</v>
      </c>
    </row>
    <row r="17231" spans="9:9" x14ac:dyDescent="0.25">
      <c r="I17231" s="4">
        <v>51.4</v>
      </c>
    </row>
    <row r="17238" spans="9:9" x14ac:dyDescent="0.25">
      <c r="I17238" s="4">
        <v>4238.6000000000004</v>
      </c>
    </row>
    <row r="17239" spans="9:9" x14ac:dyDescent="0.25">
      <c r="I17239" s="4">
        <v>2060</v>
      </c>
    </row>
    <row r="17240" spans="9:9" x14ac:dyDescent="0.25">
      <c r="I17240" s="4">
        <v>6107.3</v>
      </c>
    </row>
    <row r="17244" spans="9:9" x14ac:dyDescent="0.25">
      <c r="I17244" s="4">
        <v>5108.46</v>
      </c>
    </row>
    <row r="17245" spans="9:9" x14ac:dyDescent="0.25">
      <c r="I17245" s="4">
        <v>4838.16</v>
      </c>
    </row>
    <row r="17247" spans="9:9" x14ac:dyDescent="0.25">
      <c r="I17247" s="4">
        <v>1843</v>
      </c>
    </row>
    <row r="17248" spans="9:9" x14ac:dyDescent="0.25">
      <c r="I17248" s="4">
        <v>2812.5</v>
      </c>
    </row>
    <row r="17249" spans="9:9" x14ac:dyDescent="0.25">
      <c r="I17249" s="4">
        <v>3887</v>
      </c>
    </row>
    <row r="17250" spans="9:9" x14ac:dyDescent="0.25">
      <c r="I17250" s="4">
        <v>4914.91</v>
      </c>
    </row>
    <row r="17251" spans="9:9" x14ac:dyDescent="0.25">
      <c r="I17251" s="4">
        <v>2074</v>
      </c>
    </row>
    <row r="17252" spans="9:9" x14ac:dyDescent="0.25">
      <c r="I17252" s="4">
        <v>3421</v>
      </c>
    </row>
    <row r="17253" spans="9:9" x14ac:dyDescent="0.25">
      <c r="I17253" s="4">
        <v>2811.1</v>
      </c>
    </row>
    <row r="17255" spans="9:9" x14ac:dyDescent="0.25">
      <c r="I17255" s="4">
        <v>3873</v>
      </c>
    </row>
    <row r="17256" spans="9:9" x14ac:dyDescent="0.25">
      <c r="I17256" s="4">
        <v>3108.25</v>
      </c>
    </row>
    <row r="17257" spans="9:9" x14ac:dyDescent="0.25">
      <c r="I17257" s="4">
        <v>4702</v>
      </c>
    </row>
    <row r="17258" spans="9:9" x14ac:dyDescent="0.25">
      <c r="I17258" s="4">
        <v>2627</v>
      </c>
    </row>
    <row r="17259" spans="9:9" x14ac:dyDescent="0.25">
      <c r="I17259" s="4">
        <v>3355</v>
      </c>
    </row>
    <row r="17260" spans="9:9" x14ac:dyDescent="0.25">
      <c r="I17260" s="4">
        <v>6294.1</v>
      </c>
    </row>
    <row r="17263" spans="9:9" x14ac:dyDescent="0.25">
      <c r="I17263" s="4">
        <v>5777.44</v>
      </c>
    </row>
    <row r="17264" spans="9:9" x14ac:dyDescent="0.25">
      <c r="I17264" s="4">
        <v>2302.1999999999998</v>
      </c>
    </row>
    <row r="17265" spans="9:9" x14ac:dyDescent="0.25">
      <c r="I17265" s="4">
        <v>4630.3899999999903</v>
      </c>
    </row>
    <row r="17267" spans="9:9" x14ac:dyDescent="0.25">
      <c r="I17267" s="4">
        <v>8725.9</v>
      </c>
    </row>
    <row r="17269" spans="9:9" x14ac:dyDescent="0.25">
      <c r="I17269" s="4">
        <v>6738.5</v>
      </c>
    </row>
    <row r="17270" spans="9:9" x14ac:dyDescent="0.25">
      <c r="I17270" s="4">
        <v>2173.5</v>
      </c>
    </row>
    <row r="17271" spans="9:9" x14ac:dyDescent="0.25">
      <c r="I17271" s="4">
        <v>2625</v>
      </c>
    </row>
    <row r="17272" spans="9:9" x14ac:dyDescent="0.25">
      <c r="I17272" s="4">
        <v>6467.3</v>
      </c>
    </row>
    <row r="17273" spans="9:9" x14ac:dyDescent="0.25">
      <c r="I17273" s="4">
        <v>1730</v>
      </c>
    </row>
    <row r="17275" spans="9:9" x14ac:dyDescent="0.25">
      <c r="I17275" s="4">
        <v>5954</v>
      </c>
    </row>
    <row r="17277" spans="9:9" x14ac:dyDescent="0.25">
      <c r="I17277" s="4">
        <v>2267</v>
      </c>
    </row>
    <row r="17278" spans="9:9" x14ac:dyDescent="0.25">
      <c r="I17278" s="4">
        <v>2044.3</v>
      </c>
    </row>
    <row r="17281" spans="9:9" x14ac:dyDescent="0.25">
      <c r="I17281" s="4">
        <v>3976.98</v>
      </c>
    </row>
    <row r="17282" spans="9:9" x14ac:dyDescent="0.25">
      <c r="I17282" s="4">
        <v>1962</v>
      </c>
    </row>
    <row r="17283" spans="9:9" x14ac:dyDescent="0.25">
      <c r="I17283" s="4">
        <v>4103.5</v>
      </c>
    </row>
    <row r="17284" spans="9:9" x14ac:dyDescent="0.25">
      <c r="I17284" s="4">
        <v>3706</v>
      </c>
    </row>
    <row r="17285" spans="9:9" x14ac:dyDescent="0.25">
      <c r="I17285" s="4">
        <v>5120.5</v>
      </c>
    </row>
    <row r="17286" spans="9:9" x14ac:dyDescent="0.25">
      <c r="I17286" s="4">
        <v>6418</v>
      </c>
    </row>
    <row r="17287" spans="9:9" x14ac:dyDescent="0.25">
      <c r="I17287" s="4">
        <v>11393.85</v>
      </c>
    </row>
    <row r="17288" spans="9:9" x14ac:dyDescent="0.25">
      <c r="I17288" s="4">
        <v>2007.7</v>
      </c>
    </row>
    <row r="17289" spans="9:9" x14ac:dyDescent="0.25">
      <c r="I17289" s="4">
        <v>6609</v>
      </c>
    </row>
    <row r="17290" spans="9:9" x14ac:dyDescent="0.25">
      <c r="I17290" s="4">
        <v>5635.2</v>
      </c>
    </row>
    <row r="17291" spans="9:9" x14ac:dyDescent="0.25">
      <c r="I17291" s="4">
        <v>4092</v>
      </c>
    </row>
    <row r="17292" spans="9:9" x14ac:dyDescent="0.25">
      <c r="I17292" s="4">
        <v>4822.3899999999903</v>
      </c>
    </row>
    <row r="17293" spans="9:9" x14ac:dyDescent="0.25">
      <c r="I17293" s="4">
        <v>3704.5</v>
      </c>
    </row>
    <row r="17294" spans="9:9" x14ac:dyDescent="0.25">
      <c r="I17294" s="4">
        <v>2322.31</v>
      </c>
    </row>
    <row r="17296" spans="9:9" x14ac:dyDescent="0.25">
      <c r="I17296" s="4">
        <v>3118.4</v>
      </c>
    </row>
    <row r="17297" spans="9:9" x14ac:dyDescent="0.25">
      <c r="I17297" s="4">
        <v>5223</v>
      </c>
    </row>
    <row r="17298" spans="9:9" x14ac:dyDescent="0.25">
      <c r="I17298" s="4">
        <v>1012</v>
      </c>
    </row>
    <row r="17299" spans="9:9" x14ac:dyDescent="0.25">
      <c r="I17299" s="4">
        <v>2420.6</v>
      </c>
    </row>
    <row r="17300" spans="9:9" x14ac:dyDescent="0.25">
      <c r="I17300" s="4">
        <v>63.5</v>
      </c>
    </row>
    <row r="17301" spans="9:9" x14ac:dyDescent="0.25">
      <c r="I17301" s="4">
        <v>4201.2</v>
      </c>
    </row>
    <row r="17303" spans="9:9" x14ac:dyDescent="0.25">
      <c r="I17303" s="4">
        <v>3234.6</v>
      </c>
    </row>
    <row r="17304" spans="9:9" x14ac:dyDescent="0.25">
      <c r="I17304" s="4">
        <v>4671.5200000000004</v>
      </c>
    </row>
    <row r="17305" spans="9:9" x14ac:dyDescent="0.25">
      <c r="I17305" s="4">
        <v>2889.3</v>
      </c>
    </row>
    <row r="17306" spans="9:9" x14ac:dyDescent="0.25">
      <c r="I17306" s="4">
        <v>7346.46</v>
      </c>
    </row>
    <row r="17307" spans="9:9" x14ac:dyDescent="0.25">
      <c r="I17307" s="4">
        <v>6684.45</v>
      </c>
    </row>
    <row r="17308" spans="9:9" x14ac:dyDescent="0.25">
      <c r="I17308" s="4">
        <v>2765.3599999999901</v>
      </c>
    </row>
    <row r="17309" spans="9:9" x14ac:dyDescent="0.25">
      <c r="I17309" s="4">
        <v>4330</v>
      </c>
    </row>
    <row r="17310" spans="9:9" x14ac:dyDescent="0.25">
      <c r="I17310" s="4">
        <v>2869.1</v>
      </c>
    </row>
    <row r="17312" spans="9:9" x14ac:dyDescent="0.25">
      <c r="I17312" s="4">
        <v>1696.5</v>
      </c>
    </row>
    <row r="17313" spans="9:9" x14ac:dyDescent="0.25">
      <c r="I17313" s="4">
        <v>2657</v>
      </c>
    </row>
    <row r="17314" spans="9:9" x14ac:dyDescent="0.25">
      <c r="I17314" s="4">
        <v>3607.54</v>
      </c>
    </row>
    <row r="17316" spans="9:9" x14ac:dyDescent="0.25">
      <c r="I17316" s="4">
        <v>7430.1</v>
      </c>
    </row>
    <row r="17317" spans="9:9" x14ac:dyDescent="0.25">
      <c r="I17317" s="4">
        <v>3117.24</v>
      </c>
    </row>
    <row r="17318" spans="9:9" x14ac:dyDescent="0.25">
      <c r="I17318" s="4">
        <v>2556</v>
      </c>
    </row>
    <row r="17319" spans="9:9" x14ac:dyDescent="0.25">
      <c r="I17319" s="4">
        <v>4330.59</v>
      </c>
    </row>
    <row r="17320" spans="9:9" x14ac:dyDescent="0.25">
      <c r="I17320" s="4">
        <v>2093.5</v>
      </c>
    </row>
    <row r="17321" spans="9:9" x14ac:dyDescent="0.25">
      <c r="I17321" s="4">
        <v>3129.08</v>
      </c>
    </row>
    <row r="17322" spans="9:9" x14ac:dyDescent="0.25">
      <c r="I17322" s="4">
        <v>2743</v>
      </c>
    </row>
    <row r="17323" spans="9:9" x14ac:dyDescent="0.25">
      <c r="I17323" s="4">
        <v>4353</v>
      </c>
    </row>
    <row r="17324" spans="9:9" x14ac:dyDescent="0.25">
      <c r="I17324" s="4">
        <v>3756.2</v>
      </c>
    </row>
    <row r="17325" spans="9:9" x14ac:dyDescent="0.25">
      <c r="I17325" s="4">
        <v>4796</v>
      </c>
    </row>
    <row r="17326" spans="9:9" x14ac:dyDescent="0.25">
      <c r="I17326" s="4">
        <v>1214</v>
      </c>
    </row>
    <row r="17327" spans="9:9" x14ac:dyDescent="0.25">
      <c r="I17327" s="4">
        <v>3170.14</v>
      </c>
    </row>
    <row r="17329" spans="9:9" x14ac:dyDescent="0.25">
      <c r="I17329" s="4">
        <v>5078</v>
      </c>
    </row>
    <row r="17330" spans="9:9" x14ac:dyDescent="0.25">
      <c r="I17330" s="4">
        <v>3248</v>
      </c>
    </row>
    <row r="17331" spans="9:9" x14ac:dyDescent="0.25">
      <c r="I17331" s="4">
        <v>2384</v>
      </c>
    </row>
    <row r="17332" spans="9:9" x14ac:dyDescent="0.25">
      <c r="I17332" s="4">
        <v>2025</v>
      </c>
    </row>
    <row r="17333" spans="9:9" x14ac:dyDescent="0.25">
      <c r="I17333" s="4">
        <v>3465.9</v>
      </c>
    </row>
    <row r="17334" spans="9:9" x14ac:dyDescent="0.25">
      <c r="I17334" s="4">
        <v>7639.3799999999901</v>
      </c>
    </row>
    <row r="17336" spans="9:9" x14ac:dyDescent="0.25">
      <c r="I17336" s="4">
        <v>4463.7</v>
      </c>
    </row>
    <row r="17337" spans="9:9" x14ac:dyDescent="0.25">
      <c r="I17337" s="4">
        <v>3747</v>
      </c>
    </row>
    <row r="17338" spans="9:9" x14ac:dyDescent="0.25">
      <c r="I17338" s="4">
        <v>4884.5</v>
      </c>
    </row>
    <row r="17339" spans="9:9" x14ac:dyDescent="0.25">
      <c r="I17339" s="4">
        <v>3243</v>
      </c>
    </row>
    <row r="17340" spans="9:9" x14ac:dyDescent="0.25">
      <c r="I17340" s="4">
        <v>9166.8799999999992</v>
      </c>
    </row>
    <row r="17341" spans="9:9" x14ac:dyDescent="0.25">
      <c r="I17341" s="4">
        <v>2520</v>
      </c>
    </row>
    <row r="17342" spans="9:9" x14ac:dyDescent="0.25">
      <c r="I17342" s="4">
        <v>4334.5200000000004</v>
      </c>
    </row>
    <row r="17343" spans="9:9" x14ac:dyDescent="0.25">
      <c r="I17343" s="4">
        <v>1950.5</v>
      </c>
    </row>
    <row r="17345" spans="9:9" x14ac:dyDescent="0.25">
      <c r="I17345" s="4">
        <v>4031</v>
      </c>
    </row>
    <row r="17346" spans="9:9" x14ac:dyDescent="0.25">
      <c r="I17346" s="4">
        <v>5557.74</v>
      </c>
    </row>
    <row r="17347" spans="9:9" x14ac:dyDescent="0.25">
      <c r="I17347" s="4">
        <v>3709.7</v>
      </c>
    </row>
    <row r="17348" spans="9:9" x14ac:dyDescent="0.25">
      <c r="I17348" s="4">
        <v>3010.2999999999902</v>
      </c>
    </row>
    <row r="17349" spans="9:9" x14ac:dyDescent="0.25">
      <c r="I17349" s="4">
        <v>1515</v>
      </c>
    </row>
    <row r="17350" spans="9:9" x14ac:dyDescent="0.25">
      <c r="I17350" s="4">
        <v>11851.21</v>
      </c>
    </row>
    <row r="17351" spans="9:9" x14ac:dyDescent="0.25">
      <c r="I17351" s="4">
        <v>2788</v>
      </c>
    </row>
    <row r="17352" spans="9:9" x14ac:dyDescent="0.25">
      <c r="I17352" s="4">
        <v>3802</v>
      </c>
    </row>
    <row r="17353" spans="9:9" x14ac:dyDescent="0.25">
      <c r="I17353" s="4">
        <v>5698</v>
      </c>
    </row>
    <row r="17355" spans="9:9" x14ac:dyDescent="0.25">
      <c r="I17355" s="4">
        <v>1903</v>
      </c>
    </row>
    <row r="17356" spans="9:9" x14ac:dyDescent="0.25">
      <c r="I17356" s="4">
        <v>1805</v>
      </c>
    </row>
    <row r="17357" spans="9:9" x14ac:dyDescent="0.25">
      <c r="I17357" s="4">
        <v>5230.99</v>
      </c>
    </row>
    <row r="17358" spans="9:9" x14ac:dyDescent="0.25">
      <c r="I17358" s="4">
        <v>3341</v>
      </c>
    </row>
    <row r="17359" spans="9:9" x14ac:dyDescent="0.25">
      <c r="I17359" s="4">
        <v>1264</v>
      </c>
    </row>
    <row r="17360" spans="9:9" x14ac:dyDescent="0.25">
      <c r="I17360" s="4">
        <v>6026.54</v>
      </c>
    </row>
    <row r="17361" spans="9:9" x14ac:dyDescent="0.25">
      <c r="I17361" s="4">
        <v>4056.1</v>
      </c>
    </row>
    <row r="17362" spans="9:9" x14ac:dyDescent="0.25">
      <c r="I17362" s="4">
        <v>2882.5</v>
      </c>
    </row>
    <row r="17363" spans="9:9" x14ac:dyDescent="0.25">
      <c r="I17363" s="4">
        <v>1880</v>
      </c>
    </row>
    <row r="17364" spans="9:9" x14ac:dyDescent="0.25">
      <c r="I17364" s="4">
        <v>4835</v>
      </c>
    </row>
    <row r="17365" spans="9:9" x14ac:dyDescent="0.25">
      <c r="I17365" s="4">
        <v>3484.96</v>
      </c>
    </row>
    <row r="17366" spans="9:9" x14ac:dyDescent="0.25">
      <c r="I17366" s="4">
        <v>3671.17</v>
      </c>
    </row>
    <row r="17367" spans="9:9" x14ac:dyDescent="0.25">
      <c r="I17367" s="4">
        <v>2691</v>
      </c>
    </row>
    <row r="17368" spans="9:9" x14ac:dyDescent="0.25">
      <c r="I17368" s="4">
        <v>4850</v>
      </c>
    </row>
    <row r="17369" spans="9:9" x14ac:dyDescent="0.25">
      <c r="I17369" s="4">
        <v>3330</v>
      </c>
    </row>
    <row r="17370" spans="9:9" x14ac:dyDescent="0.25">
      <c r="I17370" s="4">
        <v>2977</v>
      </c>
    </row>
    <row r="17372" spans="9:9" x14ac:dyDescent="0.25">
      <c r="I17372" s="4">
        <v>7413</v>
      </c>
    </row>
    <row r="17729" spans="9:9" x14ac:dyDescent="0.25">
      <c r="I17729" s="4">
        <v>20.399999999999999</v>
      </c>
    </row>
    <row r="18489" spans="9:9" x14ac:dyDescent="0.25">
      <c r="I18489" s="4">
        <v>57.2</v>
      </c>
    </row>
    <row r="18500" spans="9:9" x14ac:dyDescent="0.25">
      <c r="I18500" s="4">
        <v>84.089999999999904</v>
      </c>
    </row>
    <row r="18502" spans="9:9" x14ac:dyDescent="0.25">
      <c r="I18502" s="4">
        <v>57.17</v>
      </c>
    </row>
    <row r="18504" spans="9:9" x14ac:dyDescent="0.25">
      <c r="I18504" s="4">
        <v>24</v>
      </c>
    </row>
    <row r="18506" spans="9:9" x14ac:dyDescent="0.25">
      <c r="I18506" s="4">
        <v>704.38</v>
      </c>
    </row>
    <row r="18507" spans="9:9" x14ac:dyDescent="0.25">
      <c r="I18507" s="4">
        <v>170.38</v>
      </c>
    </row>
    <row r="18508" spans="9:9" x14ac:dyDescent="0.25">
      <c r="I18508" s="4">
        <v>148.44999999999999</v>
      </c>
    </row>
    <row r="18509" spans="9:9" x14ac:dyDescent="0.25">
      <c r="I18509" s="4">
        <v>328.76</v>
      </c>
    </row>
    <row r="18511" spans="9:9" x14ac:dyDescent="0.25">
      <c r="I18511" s="4">
        <v>586.9</v>
      </c>
    </row>
    <row r="18516" spans="9:9" x14ac:dyDescent="0.25">
      <c r="I18516" s="4">
        <v>95.289999999999907</v>
      </c>
    </row>
    <row r="18518" spans="9:9" x14ac:dyDescent="0.25">
      <c r="I18518" s="4">
        <v>200.11</v>
      </c>
    </row>
    <row r="18521" spans="9:9" x14ac:dyDescent="0.25">
      <c r="I18521" s="4">
        <v>73.8</v>
      </c>
    </row>
    <row r="18522" spans="9:9" x14ac:dyDescent="0.25">
      <c r="I18522" s="4">
        <v>199.06</v>
      </c>
    </row>
    <row r="18529" spans="9:9" x14ac:dyDescent="0.25">
      <c r="I18529" s="4">
        <v>39</v>
      </c>
    </row>
    <row r="18532" spans="9:9" x14ac:dyDescent="0.25">
      <c r="I18532" s="4">
        <v>152.35</v>
      </c>
    </row>
    <row r="18533" spans="9:9" x14ac:dyDescent="0.25">
      <c r="I18533" s="4">
        <v>98.66</v>
      </c>
    </row>
    <row r="18536" spans="9:9" x14ac:dyDescent="0.25">
      <c r="I18536" s="4">
        <v>36</v>
      </c>
    </row>
    <row r="18538" spans="9:9" x14ac:dyDescent="0.25">
      <c r="I18538" s="4">
        <v>0</v>
      </c>
    </row>
    <row r="18540" spans="9:9" x14ac:dyDescent="0.25">
      <c r="I18540" s="4">
        <v>45.38</v>
      </c>
    </row>
    <row r="18541" spans="9:9" x14ac:dyDescent="0.25">
      <c r="I18541" s="4">
        <v>227.25</v>
      </c>
    </row>
    <row r="18545" spans="9:9" x14ac:dyDescent="0.25">
      <c r="I18545" s="4">
        <v>189.46</v>
      </c>
    </row>
    <row r="18552" spans="9:9" x14ac:dyDescent="0.25">
      <c r="I18552" s="4">
        <v>28.58</v>
      </c>
    </row>
    <row r="18554" spans="9:9" x14ac:dyDescent="0.25">
      <c r="I18554" s="4">
        <v>36</v>
      </c>
    </row>
    <row r="18557" spans="9:9" x14ac:dyDescent="0.25">
      <c r="I18557" s="4">
        <v>75.3</v>
      </c>
    </row>
    <row r="18558" spans="9:9" x14ac:dyDescent="0.25">
      <c r="I18558" s="4">
        <v>96.239999999999895</v>
      </c>
    </row>
    <row r="18561" spans="9:9" x14ac:dyDescent="0.25">
      <c r="I18561" s="4">
        <v>52.2</v>
      </c>
    </row>
    <row r="18569" spans="9:9" x14ac:dyDescent="0.25">
      <c r="I18569" s="4">
        <v>180.24</v>
      </c>
    </row>
    <row r="18570" spans="9:9" x14ac:dyDescent="0.25">
      <c r="I18570" s="4">
        <v>670.6</v>
      </c>
    </row>
    <row r="18571" spans="9:9" x14ac:dyDescent="0.25">
      <c r="I18571" s="4">
        <v>26.4</v>
      </c>
    </row>
    <row r="18572" spans="9:9" x14ac:dyDescent="0.25">
      <c r="I18572" s="4">
        <v>39.6</v>
      </c>
    </row>
    <row r="18575" spans="9:9" x14ac:dyDescent="0.25">
      <c r="I18575" s="4">
        <v>21.9</v>
      </c>
    </row>
    <row r="18577" spans="9:9" x14ac:dyDescent="0.25">
      <c r="I18577" s="4">
        <v>15</v>
      </c>
    </row>
    <row r="18578" spans="9:9" x14ac:dyDescent="0.25">
      <c r="I18578" s="4">
        <v>82.8</v>
      </c>
    </row>
    <row r="18580" spans="9:9" x14ac:dyDescent="0.25">
      <c r="I18580" s="4">
        <v>61.849999999999902</v>
      </c>
    </row>
    <row r="18581" spans="9:9" x14ac:dyDescent="0.25">
      <c r="I18581" s="4">
        <v>15</v>
      </c>
    </row>
    <row r="18583" spans="9:9" x14ac:dyDescent="0.25">
      <c r="I18583" s="4">
        <v>1651.17</v>
      </c>
    </row>
    <row r="18584" spans="9:9" x14ac:dyDescent="0.25">
      <c r="I18584" s="4">
        <v>552.53</v>
      </c>
    </row>
    <row r="18585" spans="9:9" x14ac:dyDescent="0.25">
      <c r="I18585" s="4">
        <v>771.41000000000099</v>
      </c>
    </row>
    <row r="18588" spans="9:9" x14ac:dyDescent="0.25">
      <c r="I18588" s="4">
        <v>89.8</v>
      </c>
    </row>
    <row r="18591" spans="9:9" x14ac:dyDescent="0.25">
      <c r="I18591" s="4">
        <v>499.93999999999897</v>
      </c>
    </row>
    <row r="18593" spans="9:9" x14ac:dyDescent="0.25">
      <c r="I18593" s="4">
        <v>261.85000000000002</v>
      </c>
    </row>
    <row r="18596" spans="9:9" x14ac:dyDescent="0.25">
      <c r="I18596" s="4">
        <v>192.25</v>
      </c>
    </row>
    <row r="18597" spans="9:9" x14ac:dyDescent="0.25">
      <c r="I18597" s="4">
        <v>163.11000000000001</v>
      </c>
    </row>
    <row r="18599" spans="9:9" x14ac:dyDescent="0.25">
      <c r="I18599" s="4">
        <v>12</v>
      </c>
    </row>
    <row r="18600" spans="9:9" x14ac:dyDescent="0.25">
      <c r="I18600" s="4">
        <v>184.25</v>
      </c>
    </row>
    <row r="18601" spans="9:9" x14ac:dyDescent="0.25">
      <c r="I18601" s="4">
        <v>257.05</v>
      </c>
    </row>
    <row r="18602" spans="9:9" x14ac:dyDescent="0.25">
      <c r="I18602" s="4">
        <v>173.4</v>
      </c>
    </row>
    <row r="18603" spans="9:9" x14ac:dyDescent="0.25">
      <c r="I18603" s="4">
        <v>17.88</v>
      </c>
    </row>
    <row r="18604" spans="9:9" x14ac:dyDescent="0.25">
      <c r="I18604" s="4">
        <v>14.7</v>
      </c>
    </row>
    <row r="18606" spans="9:9" x14ac:dyDescent="0.25">
      <c r="I18606" s="4">
        <v>111.6</v>
      </c>
    </row>
    <row r="18609" spans="9:9" x14ac:dyDescent="0.25">
      <c r="I18609" s="4">
        <v>15</v>
      </c>
    </row>
    <row r="18610" spans="9:9" x14ac:dyDescent="0.25">
      <c r="I18610" s="4">
        <v>58.8</v>
      </c>
    </row>
    <row r="18614" spans="9:9" x14ac:dyDescent="0.25">
      <c r="I18614" s="4">
        <v>34.03</v>
      </c>
    </row>
    <row r="18615" spans="9:9" x14ac:dyDescent="0.25">
      <c r="I18615" s="4">
        <v>81.430000000000007</v>
      </c>
    </row>
    <row r="18616" spans="9:9" x14ac:dyDescent="0.25">
      <c r="I18616" s="4">
        <v>127.43</v>
      </c>
    </row>
    <row r="18617" spans="9:9" x14ac:dyDescent="0.25">
      <c r="I18617" s="4">
        <v>461.73999999999899</v>
      </c>
    </row>
    <row r="18618" spans="9:9" x14ac:dyDescent="0.25">
      <c r="I18618" s="4">
        <v>195.74</v>
      </c>
    </row>
    <row r="18619" spans="9:9" x14ac:dyDescent="0.25">
      <c r="I18619" s="4">
        <v>27.42</v>
      </c>
    </row>
    <row r="18621" spans="9:9" x14ac:dyDescent="0.25">
      <c r="I18621" s="4">
        <v>9.6</v>
      </c>
    </row>
    <row r="18623" spans="9:9" x14ac:dyDescent="0.25">
      <c r="I18623" s="4">
        <v>57.79</v>
      </c>
    </row>
    <row r="18896" spans="9:9" x14ac:dyDescent="0.25">
      <c r="I18896" s="4">
        <v>61.14</v>
      </c>
    </row>
    <row r="19101" spans="9:9" x14ac:dyDescent="0.25">
      <c r="I19101" s="4">
        <v>10.8</v>
      </c>
    </row>
    <row r="25065" spans="5:20" x14ac:dyDescent="0.25">
      <c r="E25065" s="45"/>
      <c r="S25065" s="45"/>
      <c r="T25065" s="45"/>
    </row>
    <row r="25068" spans="5:20" x14ac:dyDescent="0.25">
      <c r="S25068" s="45"/>
    </row>
    <row r="25076" spans="19:19" x14ac:dyDescent="0.25">
      <c r="S25076" s="45"/>
    </row>
    <row r="25123" spans="5:20" x14ac:dyDescent="0.25">
      <c r="E25123" s="45"/>
      <c r="T25123" s="45"/>
    </row>
    <row r="25127" spans="5:20" x14ac:dyDescent="0.25">
      <c r="E25127" s="45"/>
      <c r="T25127" s="45"/>
    </row>
    <row r="25128" spans="5:20" x14ac:dyDescent="0.25">
      <c r="E25128" s="45"/>
      <c r="T25128" s="45"/>
    </row>
  </sheetData>
  <phoneticPr fontId="1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4:E13"/>
  <sheetViews>
    <sheetView workbookViewId="0">
      <selection activeCell="I15" sqref="I15"/>
    </sheetView>
  </sheetViews>
  <sheetFormatPr baseColWidth="10" defaultRowHeight="15" x14ac:dyDescent="0.25"/>
  <sheetData>
    <row r="4" spans="3:5" x14ac:dyDescent="0.25">
      <c r="C4" t="s">
        <v>78</v>
      </c>
      <c r="E4">
        <v>1</v>
      </c>
    </row>
    <row r="5" spans="3:5" x14ac:dyDescent="0.25">
      <c r="C5" s="4" t="s">
        <v>79</v>
      </c>
      <c r="E5">
        <v>2</v>
      </c>
    </row>
    <row r="6" spans="3:5" x14ac:dyDescent="0.25">
      <c r="C6" s="4" t="s">
        <v>80</v>
      </c>
      <c r="E6" s="4">
        <v>3</v>
      </c>
    </row>
    <row r="7" spans="3:5" x14ac:dyDescent="0.25">
      <c r="C7" s="4" t="s">
        <v>81</v>
      </c>
      <c r="E7" s="4">
        <v>4</v>
      </c>
    </row>
    <row r="8" spans="3:5" x14ac:dyDescent="0.25">
      <c r="C8" s="4" t="s">
        <v>85</v>
      </c>
      <c r="E8" s="4">
        <v>5</v>
      </c>
    </row>
    <row r="9" spans="3:5" x14ac:dyDescent="0.25">
      <c r="C9" s="4" t="s">
        <v>86</v>
      </c>
      <c r="E9" s="4">
        <v>6</v>
      </c>
    </row>
    <row r="10" spans="3:5" x14ac:dyDescent="0.25">
      <c r="C10" s="4" t="s">
        <v>87</v>
      </c>
      <c r="E10" s="4">
        <v>7</v>
      </c>
    </row>
    <row r="11" spans="3:5" x14ac:dyDescent="0.25">
      <c r="C11" s="4" t="s">
        <v>88</v>
      </c>
      <c r="E11" s="4">
        <v>8</v>
      </c>
    </row>
    <row r="12" spans="3:5" x14ac:dyDescent="0.25">
      <c r="C12" s="4" t="s">
        <v>89</v>
      </c>
      <c r="E12" s="4">
        <v>9</v>
      </c>
    </row>
    <row r="13" spans="3:5" x14ac:dyDescent="0.25">
      <c r="C13" s="4" t="s">
        <v>90</v>
      </c>
      <c r="E13" s="4">
        <v>10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A5F13-B25A-4919-A066-1F38416CFD2A}">
  <dimension ref="A1:C42"/>
  <sheetViews>
    <sheetView workbookViewId="0">
      <selection activeCell="E14" sqref="E14"/>
    </sheetView>
  </sheetViews>
  <sheetFormatPr baseColWidth="10" defaultRowHeight="15" x14ac:dyDescent="0.25"/>
  <cols>
    <col min="1" max="1" width="21" bestFit="1" customWidth="1"/>
    <col min="2" max="2" width="10.7109375" bestFit="1" customWidth="1"/>
    <col min="3" max="3" width="6.28515625" bestFit="1" customWidth="1"/>
    <col min="4" max="4" width="23.5703125" bestFit="1" customWidth="1"/>
    <col min="5" max="4677" width="23.85546875" bestFit="1" customWidth="1"/>
    <col min="4678" max="4678" width="12.5703125" bestFit="1" customWidth="1"/>
    <col min="4679" max="4682" width="7.5703125" bestFit="1" customWidth="1"/>
    <col min="4683" max="4683" width="10.5703125" bestFit="1" customWidth="1"/>
    <col min="4684" max="4687" width="7.5703125" bestFit="1" customWidth="1"/>
    <col min="4688" max="4688" width="10.5703125" bestFit="1" customWidth="1"/>
    <col min="4689" max="4692" width="7.5703125" bestFit="1" customWidth="1"/>
    <col min="4693" max="4693" width="10.5703125" bestFit="1" customWidth="1"/>
    <col min="4694" max="4697" width="8.5703125" bestFit="1" customWidth="1"/>
    <col min="4698" max="4698" width="11.5703125" bestFit="1" customWidth="1"/>
    <col min="4699" max="4699" width="12.5703125" bestFit="1" customWidth="1"/>
  </cols>
  <sheetData>
    <row r="1" spans="1:3" x14ac:dyDescent="0.25">
      <c r="A1" s="47" t="s">
        <v>95</v>
      </c>
      <c r="B1" s="47" t="s">
        <v>94</v>
      </c>
      <c r="C1" t="s">
        <v>97</v>
      </c>
    </row>
    <row r="2" spans="1:3" x14ac:dyDescent="0.25">
      <c r="A2" s="4" t="s">
        <v>96</v>
      </c>
      <c r="B2" s="4" t="s">
        <v>96</v>
      </c>
      <c r="C2" s="48">
        <v>1</v>
      </c>
    </row>
    <row r="3" spans="1:3" x14ac:dyDescent="0.25">
      <c r="A3" s="4" t="s">
        <v>78</v>
      </c>
      <c r="B3" s="4" t="s">
        <v>40</v>
      </c>
      <c r="C3" s="48">
        <v>2</v>
      </c>
    </row>
    <row r="4" spans="1:3" x14ac:dyDescent="0.25">
      <c r="A4" s="4" t="s">
        <v>78</v>
      </c>
      <c r="B4" s="4" t="s">
        <v>41</v>
      </c>
      <c r="C4" s="48">
        <v>3</v>
      </c>
    </row>
    <row r="5" spans="1:3" x14ac:dyDescent="0.25">
      <c r="A5" s="4" t="s">
        <v>78</v>
      </c>
      <c r="B5" s="4" t="s">
        <v>82</v>
      </c>
      <c r="C5" s="48">
        <v>2</v>
      </c>
    </row>
    <row r="6" spans="1:3" x14ac:dyDescent="0.25">
      <c r="A6" s="4" t="s">
        <v>78</v>
      </c>
      <c r="B6" s="4" t="s">
        <v>44</v>
      </c>
      <c r="C6" s="48">
        <v>3</v>
      </c>
    </row>
    <row r="7" spans="1:3" x14ac:dyDescent="0.25">
      <c r="A7" s="4" t="s">
        <v>79</v>
      </c>
      <c r="B7" s="4" t="s">
        <v>40</v>
      </c>
      <c r="C7" s="48">
        <v>3</v>
      </c>
    </row>
    <row r="8" spans="1:3" x14ac:dyDescent="0.25">
      <c r="A8" s="4" t="s">
        <v>79</v>
      </c>
      <c r="B8" s="4" t="s">
        <v>41</v>
      </c>
      <c r="C8" s="48">
        <v>2</v>
      </c>
    </row>
    <row r="9" spans="1:3" x14ac:dyDescent="0.25">
      <c r="A9" s="4" t="s">
        <v>79</v>
      </c>
      <c r="B9" s="4" t="s">
        <v>82</v>
      </c>
      <c r="C9" s="48">
        <v>3</v>
      </c>
    </row>
    <row r="10" spans="1:3" x14ac:dyDescent="0.25">
      <c r="A10" s="4" t="s">
        <v>79</v>
      </c>
      <c r="B10" s="4" t="s">
        <v>44</v>
      </c>
      <c r="C10" s="48">
        <v>4</v>
      </c>
    </row>
    <row r="11" spans="1:3" x14ac:dyDescent="0.25">
      <c r="A11" s="4" t="s">
        <v>80</v>
      </c>
      <c r="B11" s="4" t="s">
        <v>40</v>
      </c>
      <c r="C11" s="48">
        <v>4</v>
      </c>
    </row>
    <row r="12" spans="1:3" x14ac:dyDescent="0.25">
      <c r="A12" s="4" t="s">
        <v>80</v>
      </c>
      <c r="B12" s="4" t="s">
        <v>41</v>
      </c>
      <c r="C12" s="48">
        <v>10</v>
      </c>
    </row>
    <row r="13" spans="1:3" x14ac:dyDescent="0.25">
      <c r="A13" s="4" t="s">
        <v>80</v>
      </c>
      <c r="B13" s="4" t="s">
        <v>82</v>
      </c>
      <c r="C13" s="48">
        <v>1</v>
      </c>
    </row>
    <row r="14" spans="1:3" x14ac:dyDescent="0.25">
      <c r="A14" s="4" t="s">
        <v>80</v>
      </c>
      <c r="B14" s="4" t="s">
        <v>44</v>
      </c>
      <c r="C14" s="48">
        <v>1</v>
      </c>
    </row>
    <row r="15" spans="1:3" x14ac:dyDescent="0.25">
      <c r="A15" s="4" t="s">
        <v>81</v>
      </c>
      <c r="B15" s="4" t="s">
        <v>40</v>
      </c>
      <c r="C15" s="48">
        <v>1</v>
      </c>
    </row>
    <row r="16" spans="1:3" x14ac:dyDescent="0.25">
      <c r="A16" s="4" t="s">
        <v>81</v>
      </c>
      <c r="B16" s="4" t="s">
        <v>41</v>
      </c>
      <c r="C16" s="48">
        <v>1</v>
      </c>
    </row>
    <row r="17" spans="1:3" x14ac:dyDescent="0.25">
      <c r="A17" s="4" t="s">
        <v>81</v>
      </c>
      <c r="B17" s="4" t="s">
        <v>82</v>
      </c>
      <c r="C17" s="48">
        <v>4</v>
      </c>
    </row>
    <row r="18" spans="1:3" x14ac:dyDescent="0.25">
      <c r="A18" s="4" t="s">
        <v>81</v>
      </c>
      <c r="B18" s="4" t="s">
        <v>44</v>
      </c>
      <c r="C18" s="48">
        <v>2</v>
      </c>
    </row>
    <row r="19" spans="1:3" x14ac:dyDescent="0.25">
      <c r="A19" s="4" t="s">
        <v>85</v>
      </c>
      <c r="B19" s="4" t="s">
        <v>40</v>
      </c>
      <c r="C19" s="48">
        <v>10</v>
      </c>
    </row>
    <row r="20" spans="1:3" x14ac:dyDescent="0.25">
      <c r="A20" s="4" t="s">
        <v>85</v>
      </c>
      <c r="B20" s="4" t="s">
        <v>41</v>
      </c>
      <c r="C20" s="48">
        <v>9</v>
      </c>
    </row>
    <row r="21" spans="1:3" x14ac:dyDescent="0.25">
      <c r="A21" s="4" t="s">
        <v>85</v>
      </c>
      <c r="B21" s="4" t="s">
        <v>82</v>
      </c>
      <c r="C21" s="48">
        <v>10</v>
      </c>
    </row>
    <row r="22" spans="1:3" x14ac:dyDescent="0.25">
      <c r="A22" s="4" t="s">
        <v>85</v>
      </c>
      <c r="B22" s="4" t="s">
        <v>44</v>
      </c>
      <c r="C22" s="48">
        <v>9</v>
      </c>
    </row>
    <row r="23" spans="1:3" x14ac:dyDescent="0.25">
      <c r="A23" s="4" t="s">
        <v>86</v>
      </c>
      <c r="B23" s="4" t="s">
        <v>40</v>
      </c>
      <c r="C23" s="48">
        <v>9</v>
      </c>
    </row>
    <row r="24" spans="1:3" x14ac:dyDescent="0.25">
      <c r="A24" s="4" t="s">
        <v>86</v>
      </c>
      <c r="B24" s="4" t="s">
        <v>41</v>
      </c>
      <c r="C24" s="48">
        <v>8</v>
      </c>
    </row>
    <row r="25" spans="1:3" x14ac:dyDescent="0.25">
      <c r="A25" s="4" t="s">
        <v>86</v>
      </c>
      <c r="B25" s="4" t="s">
        <v>82</v>
      </c>
      <c r="C25" s="48">
        <v>9</v>
      </c>
    </row>
    <row r="26" spans="1:3" x14ac:dyDescent="0.25">
      <c r="A26" s="4" t="s">
        <v>86</v>
      </c>
      <c r="B26" s="4" t="s">
        <v>44</v>
      </c>
      <c r="C26" s="48">
        <v>10</v>
      </c>
    </row>
    <row r="27" spans="1:3" x14ac:dyDescent="0.25">
      <c r="A27" s="4" t="s">
        <v>87</v>
      </c>
      <c r="B27" s="4" t="s">
        <v>40</v>
      </c>
      <c r="C27" s="48">
        <v>8</v>
      </c>
    </row>
    <row r="28" spans="1:3" x14ac:dyDescent="0.25">
      <c r="A28" s="4" t="s">
        <v>87</v>
      </c>
      <c r="B28" s="4" t="s">
        <v>41</v>
      </c>
      <c r="C28" s="48">
        <v>7</v>
      </c>
    </row>
    <row r="29" spans="1:3" x14ac:dyDescent="0.25">
      <c r="A29" s="4" t="s">
        <v>87</v>
      </c>
      <c r="B29" s="4" t="s">
        <v>82</v>
      </c>
      <c r="C29" s="48">
        <v>8</v>
      </c>
    </row>
    <row r="30" spans="1:3" x14ac:dyDescent="0.25">
      <c r="A30" s="4" t="s">
        <v>87</v>
      </c>
      <c r="B30" s="4" t="s">
        <v>44</v>
      </c>
      <c r="C30" s="48">
        <v>8</v>
      </c>
    </row>
    <row r="31" spans="1:3" x14ac:dyDescent="0.25">
      <c r="A31" s="4" t="s">
        <v>88</v>
      </c>
      <c r="B31" s="4" t="s">
        <v>40</v>
      </c>
      <c r="C31" s="48">
        <v>7</v>
      </c>
    </row>
    <row r="32" spans="1:3" x14ac:dyDescent="0.25">
      <c r="A32" s="4" t="s">
        <v>88</v>
      </c>
      <c r="B32" s="4" t="s">
        <v>41</v>
      </c>
      <c r="C32" s="48">
        <v>6</v>
      </c>
    </row>
    <row r="33" spans="1:3" x14ac:dyDescent="0.25">
      <c r="A33" s="4" t="s">
        <v>88</v>
      </c>
      <c r="B33" s="4" t="s">
        <v>82</v>
      </c>
      <c r="C33" s="48">
        <v>7</v>
      </c>
    </row>
    <row r="34" spans="1:3" x14ac:dyDescent="0.25">
      <c r="A34" s="4" t="s">
        <v>88</v>
      </c>
      <c r="B34" s="4" t="s">
        <v>44</v>
      </c>
      <c r="C34" s="48">
        <v>7</v>
      </c>
    </row>
    <row r="35" spans="1:3" x14ac:dyDescent="0.25">
      <c r="A35" s="4" t="s">
        <v>89</v>
      </c>
      <c r="B35" s="4" t="s">
        <v>40</v>
      </c>
      <c r="C35" s="48">
        <v>6</v>
      </c>
    </row>
    <row r="36" spans="1:3" x14ac:dyDescent="0.25">
      <c r="A36" s="4" t="s">
        <v>89</v>
      </c>
      <c r="B36" s="4" t="s">
        <v>41</v>
      </c>
      <c r="C36" s="48">
        <v>5</v>
      </c>
    </row>
    <row r="37" spans="1:3" x14ac:dyDescent="0.25">
      <c r="A37" s="4" t="s">
        <v>89</v>
      </c>
      <c r="B37" s="4" t="s">
        <v>82</v>
      </c>
      <c r="C37" s="48">
        <v>6</v>
      </c>
    </row>
    <row r="38" spans="1:3" x14ac:dyDescent="0.25">
      <c r="A38" s="4" t="s">
        <v>89</v>
      </c>
      <c r="B38" s="4" t="s">
        <v>44</v>
      </c>
      <c r="C38" s="48">
        <v>6</v>
      </c>
    </row>
    <row r="39" spans="1:3" x14ac:dyDescent="0.25">
      <c r="A39" s="4" t="s">
        <v>90</v>
      </c>
      <c r="B39" s="4" t="s">
        <v>40</v>
      </c>
      <c r="C39" s="48">
        <v>5</v>
      </c>
    </row>
    <row r="40" spans="1:3" x14ac:dyDescent="0.25">
      <c r="A40" s="4" t="s">
        <v>90</v>
      </c>
      <c r="B40" s="4" t="s">
        <v>41</v>
      </c>
      <c r="C40" s="48">
        <v>4</v>
      </c>
    </row>
    <row r="41" spans="1:3" x14ac:dyDescent="0.25">
      <c r="A41" s="4" t="s">
        <v>90</v>
      </c>
      <c r="B41" s="4" t="s">
        <v>82</v>
      </c>
      <c r="C41" s="48">
        <v>5</v>
      </c>
    </row>
    <row r="42" spans="1:3" x14ac:dyDescent="0.25">
      <c r="A42" s="4" t="s">
        <v>90</v>
      </c>
      <c r="B42" s="4" t="s">
        <v>44</v>
      </c>
      <c r="C42" s="48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chiffres</vt:lpstr>
      <vt:lpstr>BDD</vt:lpstr>
      <vt:lpstr>données</vt:lpstr>
      <vt:lpstr>TCD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 </cp:lastModifiedBy>
  <cp:lastPrinted>2018-12-04T09:25:46Z</cp:lastPrinted>
  <dcterms:created xsi:type="dcterms:W3CDTF">2013-07-09T08:40:00Z</dcterms:created>
  <dcterms:modified xsi:type="dcterms:W3CDTF">2021-05-14T19:01:08Z</dcterms:modified>
</cp:coreProperties>
</file>