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29A7666-E8AD-4F3B-B90A-5649B43C7F96}" xr6:coauthVersionLast="46" xr6:coauthVersionMax="46" xr10:uidLastSave="{00000000-0000-0000-0000-000000000000}"/>
  <bookViews>
    <workbookView xWindow="28680" yWindow="-120" windowWidth="29040" windowHeight="16440" xr2:uid="{3E6310FF-2815-4063-960E-6F82B0FC461E}"/>
  </bookViews>
  <sheets>
    <sheet name="BDD" sheetId="1" r:id="rId1"/>
    <sheet name="ANALYSE" sheetId="2" r:id="rId2"/>
  </sheets>
  <calcPr calcId="18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<sst xmlns="http://schemas.openxmlformats.org/spreadsheetml/2006/main" count="109" uniqueCount="65">
  <si>
    <t>Date</t>
  </si>
  <si>
    <t>Heure</t>
  </si>
  <si>
    <t>Fuseau horaire</t>
  </si>
  <si>
    <t>Nom</t>
  </si>
  <si>
    <t>Type</t>
  </si>
  <si>
    <t>État</t>
  </si>
  <si>
    <t>Devise</t>
  </si>
  <si>
    <t>Avant commission</t>
  </si>
  <si>
    <t>Commission</t>
  </si>
  <si>
    <t>Net</t>
  </si>
  <si>
    <t>De l'adresse email</t>
  </si>
  <si>
    <t>À l'adresse email</t>
  </si>
  <si>
    <t>Numéro de transaction</t>
  </si>
  <si>
    <t>État de l'autre partie</t>
  </si>
  <si>
    <t>Adresse de livraison</t>
  </si>
  <si>
    <t>État de l'adresse</t>
  </si>
  <si>
    <t>Titre de l'objet</t>
  </si>
  <si>
    <t>Montant des frais d'expédition et de traitement</t>
  </si>
  <si>
    <t>Montant de l'assurance</t>
  </si>
  <si>
    <t>TVA</t>
  </si>
  <si>
    <t>Numéro de la transaction de référence</t>
  </si>
  <si>
    <t>Numéro de facture</t>
  </si>
  <si>
    <t>Numéro de reçu</t>
  </si>
  <si>
    <t>Solde</t>
  </si>
  <si>
    <t>Adresse</t>
  </si>
  <si>
    <t>Adresse (suite)/District/Quartier</t>
  </si>
  <si>
    <t>Ville</t>
  </si>
  <si>
    <t>État/Province/Région/Comté/Territoire/Préfecture/République</t>
  </si>
  <si>
    <t>Code postal</t>
  </si>
  <si>
    <t>Pays</t>
  </si>
  <si>
    <t>Numéro de téléphone du contact</t>
  </si>
  <si>
    <t>Objet</t>
  </si>
  <si>
    <t>Remarque</t>
  </si>
  <si>
    <t>Source de paiement</t>
  </si>
  <si>
    <t>Détails de l'objet</t>
  </si>
  <si>
    <t>Indicatif pays</t>
  </si>
  <si>
    <t>Impact sur le solde</t>
  </si>
  <si>
    <t>Portefeuille de l'acheteur</t>
  </si>
  <si>
    <t>Commentaire 1</t>
  </si>
  <si>
    <t>Commentaire 2</t>
  </si>
  <si>
    <t>Numéro de commande</t>
  </si>
  <si>
    <t>Numéro de référence client</t>
  </si>
  <si>
    <t>Numéro de transaction Payflow (PNREF)</t>
  </si>
  <si>
    <t>Réduction</t>
  </si>
  <si>
    <t>CET</t>
  </si>
  <si>
    <t>Spotify Finance Limited</t>
  </si>
  <si>
    <t>Autorisation standard</t>
  </si>
  <si>
    <t>En attente</t>
  </si>
  <si>
    <t>EUR</t>
  </si>
  <si>
    <t>Vérifié</t>
  </si>
  <si>
    <t>Non confirmé</t>
  </si>
  <si>
    <t>Mémo</t>
  </si>
  <si>
    <t>Paiement préapprouvé d'un utilisateur de facture de paiement</t>
  </si>
  <si>
    <t>Terminé</t>
  </si>
  <si>
    <t>Débit</t>
  </si>
  <si>
    <t>Virement par carte bancaire standard</t>
  </si>
  <si>
    <t>Crédit</t>
  </si>
  <si>
    <t>Too Good To Go ApS</t>
  </si>
  <si>
    <t>Paiement par PayPal Option+</t>
  </si>
  <si>
    <t>Confirmé</t>
  </si>
  <si>
    <t>FR</t>
  </si>
  <si>
    <t>Zalando Payments GmbH</t>
  </si>
  <si>
    <t>Numéro de facture2</t>
  </si>
  <si>
    <t>Somme de TVA</t>
  </si>
  <si>
    <t>Nombre de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</si>
</sst>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0" fillId="0" borderId="0" xfId="0" applyNumberFormat="1"/>
    <xf numFmtId="14" fontId="0" fillId="0" borderId="0" xfId="0" applyNumberFormat="1"/>
    <xf numFmtId="9" fontId="0" fillId="0" borderId="0" xfId="2" applyFont="1"/>
  </cellXfs>
  <cellStyles count="3">
    <cellStyle name="Monétaire" xfId="1" builtinId="4"/>
    <cellStyle name="Normal" xfId="0" builtinId="0"/>
    <cellStyle name="Pourcentage" xfId="2" builtinId="5"/>
  </cellStyles>
  <dxfs count="2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2</xdr:row>
      <xdr:rowOff>9525</xdr:rowOff>
    </xdr:from>
    <xdr:to>
      <xdr:col>3</xdr:col>
      <xdr:colOff>38100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C960686-2DAA-43D8-805F-4BCCB8D124D3}"/>
            </a:ext>
          </a:extLst>
        </xdr:cNvPr>
        <xdr:cNvSpPr/>
      </xdr:nvSpPr>
      <xdr:spPr>
        <a:xfrm>
          <a:off x="2305050" y="390525"/>
          <a:ext cx="6572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MAJ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326.33887013889" createdVersion="7" refreshedVersion="7" minRefreshableVersion="3" recordCount="9" xr:uid="{0A789945-AA16-4157-BAE3-95B9CA6842F2}">
  <cacheSource type="worksheet">
    <worksheetSource name="BDD"/>
  </cacheSource>
  <cacheFields count="45">
    <cacheField name="Date" numFmtId="14">
      <sharedItems containsSemiMixedTypes="0" containsNonDate="0" containsDate="1" containsString="0" minDate="2019-03-12T00:00:00" maxDate="2019-12-13T00:00:00"/>
    </cacheField>
    <cacheField name="Heure" numFmtId="44">
      <sharedItems containsSemiMixedTypes="0" containsString="0" containsNumber="1" minValue="5.67824074074074E-2" maxValue="0.85578703703703696"/>
    </cacheField>
    <cacheField name="Fuseau horaire" numFmtId="0">
      <sharedItems/>
    </cacheField>
    <cacheField name="Nom" numFmtId="0">
      <sharedItems containsBlank="1"/>
    </cacheField>
    <cacheField name="Type" numFmtId="0">
      <sharedItems/>
    </cacheField>
    <cacheField name="État" numFmtId="0">
      <sharedItems/>
    </cacheField>
    <cacheField name="Devise" numFmtId="0">
      <sharedItems/>
    </cacheField>
    <cacheField name="Avant commission" numFmtId="44">
      <sharedItems containsSemiMixedTypes="0" containsString="0" containsNumber="1" minValue="-83.95" maxValue="83.95"/>
    </cacheField>
    <cacheField name="Commission" numFmtId="0">
      <sharedItems containsSemiMixedTypes="0" containsString="0" containsNumber="1" containsInteger="1" minValue="0" maxValue="0"/>
    </cacheField>
    <cacheField name="Net" numFmtId="44">
      <sharedItems containsSemiMixedTypes="0" containsString="0" containsNumber="1" minValue="-83.95" maxValue="83.95"/>
    </cacheField>
    <cacheField name="De l'adresse email" numFmtId="0">
      <sharedItems containsBlank="1"/>
    </cacheField>
    <cacheField name="À l'adresse email" numFmtId="0">
      <sharedItems/>
    </cacheField>
    <cacheField name="Numéro de transaction" numFmtId="0">
      <sharedItems/>
    </cacheField>
    <cacheField name="État de l'autre partie" numFmtId="0">
      <sharedItems containsBlank="1"/>
    </cacheField>
    <cacheField name="Adresse de livraison" numFmtId="0">
      <sharedItems containsBlank="1"/>
    </cacheField>
    <cacheField name="État de l'adresse" numFmtId="0">
      <sharedItems containsBlank="1"/>
    </cacheField>
    <cacheField name="Titre de l'objet" numFmtId="0">
      <sharedItems containsBlank="1"/>
    </cacheField>
    <cacheField name="Montant des frais d'expédition et de traitement" numFmtId="44">
      <sharedItems containsSemiMixedTypes="0" containsString="0" containsNumber="1" containsInteger="1" minValue="0" maxValue="0"/>
    </cacheField>
    <cacheField name="Montant de l'assurance" numFmtId="0">
      <sharedItems containsNonDate="0" containsString="0" containsBlank="1"/>
    </cacheField>
    <cacheField name="TVA" numFmtId="9">
      <sharedItems containsSemiMixedTypes="0" containsString="0" containsNumber="1" containsInteger="1" minValue="0" maxValue="0" count="1">
        <n v="0"/>
      </sharedItems>
    </cacheField>
    <cacheField name="Numéro de la transaction de référence" numFmtId="0">
      <sharedItems containsBlank="1"/>
    </cacheField>
    <cacheField name="Numéro de facture" numFmtId="0">
      <sharedItems containsMixedTypes="1" containsNumber="1" containsInteger="1" minValue="1815754014548390" maxValue="2.1017298904993999E+18"/>
    </cacheField>
    <cacheField name="Numéro de reçu" numFmtId="0">
      <sharedItems containsNonDate="0" containsString="0" containsBlank="1"/>
    </cacheField>
    <cacheField name="Solde" numFmtId="44">
      <sharedItems containsSemiMixedTypes="0" containsString="0" containsNumber="1" minValue="-9.99" maxValue="83.95"/>
    </cacheField>
    <cacheField name="Adresse" numFmtId="0">
      <sharedItems containsBlank="1"/>
    </cacheField>
    <cacheField name="Adresse (suite)/District/Quartier" numFmtId="0">
      <sharedItems containsNonDate="0" containsString="0" containsBlank="1"/>
    </cacheField>
    <cacheField name="Ville" numFmtId="0">
      <sharedItems containsBlank="1"/>
    </cacheField>
    <cacheField name="État/Province/Région/Comté/Territoire/Préfecture/République" numFmtId="0">
      <sharedItems containsNonDate="0" containsString="0" containsBlank="1"/>
    </cacheField>
    <cacheField name="Code postal" numFmtId="0">
      <sharedItems containsString="0" containsBlank="1" containsNumber="1" containsInteger="1" minValue="75011" maxValue="75011"/>
    </cacheField>
    <cacheField name="Pays" numFmtId="0">
      <sharedItems containsBlank="1"/>
    </cacheField>
    <cacheField name="Numéro de téléphone du contact" numFmtId="0">
      <sharedItems containsBlank="1" containsMixedTypes="1" containsNumber="1" containsInteger="1" minValue="33647483746" maxValue="33647483746"/>
    </cacheField>
    <cacheField name="Objet" numFmtId="0">
      <sharedItems containsBlank="1"/>
    </cacheField>
    <cacheField name="Remarque" numFmtId="0">
      <sharedItems containsNonDate="0" containsString="0" containsBlank="1"/>
    </cacheField>
    <cacheField name="Source de paiement" numFmtId="0">
      <sharedItems/>
    </cacheField>
    <cacheField name="Détails de l'objet" numFmtId="0">
      <sharedItems containsNonDate="0" containsString="0" containsBlank="1"/>
    </cacheField>
    <cacheField name="Indicatif pays" numFmtId="0">
      <sharedItems containsBlank="1"/>
    </cacheField>
    <cacheField name="Impact sur le solde" numFmtId="0">
      <sharedItems/>
    </cacheField>
    <cacheField name="Portefeuille de l'acheteur" numFmtId="0">
      <sharedItems containsNonDate="0" containsString="0" containsBlank="1"/>
    </cacheField>
    <cacheField name="Commentaire 1" numFmtId="0">
      <sharedItems containsNonDate="0" containsString="0" containsBlank="1"/>
    </cacheField>
    <cacheField name="Commentaire 2" numFmtId="0">
      <sharedItems containsNonDate="0" containsString="0" containsBlank="1"/>
    </cacheField>
    <cacheField name="Numéro de facture2" numFmtId="0">
      <sharedItems containsNonDate="0" containsString="0" containsBlank="1"/>
    </cacheField>
    <cacheField name="Numéro de commande" numFmtId="0">
      <sharedItems containsNonDate="0" containsString="0" containsBlank="1"/>
    </cacheField>
    <cacheField name="Numéro de référence client" numFmtId="0">
      <sharedItems containsNonDate="0" containsString="0" containsBlank="1"/>
    </cacheField>
    <cacheField name="Numéro de transaction Payflow (PNREF)" numFmtId="0">
      <sharedItems containsNonDate="0" containsString="0" containsBlank="1"/>
    </cacheField>
    <cacheField name="Réduction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d v="2019-03-12T00:00:00"/>
    <n v="5.67824074074074E-2"/>
    <s v="CET"/>
    <s v="Spotify Finance Limited"/>
    <s v="Autorisation standard"/>
    <s v="En attente"/>
    <s v="EUR"/>
    <n v="-9.99"/>
    <n v="0"/>
    <n v="-9.99"/>
    <s v="sarahmoore@gmail.com"/>
    <s v="premium-gbp@spotify.com"/>
    <s v="1EB1044992VA652894M"/>
    <s v="Vérifié"/>
    <m/>
    <s v="Non confirmé"/>
    <m/>
    <n v="0"/>
    <m/>
    <x v="0"/>
    <s v="B-5B913095621073622"/>
    <s v="P0DB519C6D"/>
    <m/>
    <n v="0"/>
    <m/>
    <m/>
    <m/>
    <m/>
    <m/>
    <m/>
    <n v="33647483746"/>
    <m/>
    <m/>
    <s v="Carte"/>
    <m/>
    <m/>
    <s v="Mémo"/>
    <m/>
    <m/>
    <m/>
    <m/>
    <m/>
    <m/>
    <m/>
    <n v="0"/>
  </r>
  <r>
    <d v="2019-03-12T00:00:00"/>
    <n v="5.6840277777777781E-2"/>
    <s v="CET"/>
    <s v="Spotify Finance Limited"/>
    <s v="Paiement préapprouvé d'un utilisateur de facture de paiement"/>
    <s v="Terminé"/>
    <s v="EUR"/>
    <n v="-9.99"/>
    <n v="0"/>
    <n v="-9.99"/>
    <s v="sarahmoore@gmail.com"/>
    <s v="premium-gbp@spotify.com"/>
    <s v="56927555R6632441Y"/>
    <s v="Vérifié"/>
    <m/>
    <s v="Non confirmé"/>
    <m/>
    <n v="0"/>
    <m/>
    <x v="0"/>
    <s v="1EB10442VA652894M"/>
    <s v="P0DB519C6D"/>
    <m/>
    <n v="-9.99"/>
    <m/>
    <m/>
    <m/>
    <m/>
    <m/>
    <m/>
    <n v="33647483746"/>
    <m/>
    <m/>
    <s v="Carte"/>
    <m/>
    <m/>
    <s v="Débit"/>
    <m/>
    <m/>
    <m/>
    <m/>
    <m/>
    <m/>
    <m/>
    <m/>
  </r>
  <r>
    <d v="2019-03-12T00:00:00"/>
    <n v="5.6840277777777781E-2"/>
    <s v="CET"/>
    <m/>
    <s v="Virement par carte bancaire standard"/>
    <s v="Terminé"/>
    <s v="EUR"/>
    <n v="9.99"/>
    <n v="0"/>
    <n v="9.99"/>
    <m/>
    <s v="sarahmoore@gmail.com"/>
    <s v="32606895JF6431736"/>
    <m/>
    <m/>
    <m/>
    <m/>
    <n v="0"/>
    <m/>
    <x v="0"/>
    <s v="56927555R6632441Y"/>
    <s v="P0DB519C6D"/>
    <m/>
    <n v="0"/>
    <m/>
    <m/>
    <m/>
    <m/>
    <m/>
    <m/>
    <s v="++33 647483746"/>
    <m/>
    <m/>
    <s v="Carte [1400]"/>
    <m/>
    <m/>
    <s v="Crédit"/>
    <m/>
    <m/>
    <m/>
    <m/>
    <m/>
    <m/>
    <m/>
    <m/>
  </r>
  <r>
    <d v="2019-03-12T00:00:00"/>
    <n v="5.6840277777777781E-2"/>
    <s v="CET"/>
    <s v="Spotify Finance Limited"/>
    <s v="Autorisation standard"/>
    <s v="Terminé"/>
    <s v="EUR"/>
    <n v="-9.99"/>
    <n v="0"/>
    <n v="-9.99"/>
    <s v="sarahmoore@gmail.com"/>
    <s v="premium-gbp@spotify.com"/>
    <s v="1EB10442VA652894M"/>
    <s v="Vérifié"/>
    <m/>
    <s v="Non confirmé"/>
    <m/>
    <n v="0"/>
    <m/>
    <x v="0"/>
    <s v="B-5B913095621073622"/>
    <s v="P0DB519C6D"/>
    <m/>
    <n v="0"/>
    <m/>
    <m/>
    <m/>
    <m/>
    <m/>
    <m/>
    <n v="33647483746"/>
    <m/>
    <m/>
    <s v="Carte"/>
    <m/>
    <m/>
    <s v="Mémo"/>
    <m/>
    <m/>
    <m/>
    <m/>
    <m/>
    <m/>
    <m/>
    <n v="0"/>
  </r>
  <r>
    <d v="2019-03-12T00:00:00"/>
    <n v="0.85578703703703696"/>
    <s v="CET"/>
    <s v="Too Good To Go ApS"/>
    <s v="Paiement par PayPal Option+"/>
    <s v="Terminé"/>
    <s v="EUR"/>
    <n v="-7.98"/>
    <n v="0"/>
    <n v="-7.98"/>
    <s v="sarahmoore@gmail.com"/>
    <s v="paypal@toogoodtogo.com"/>
    <s v="13P34457R4084420S"/>
    <s v="Vérifié"/>
    <s v="6 rue du chemin vert, Paris, 75011, France"/>
    <s v="Confirmé"/>
    <s v="TooGoodToG qy5u4rf7562"/>
    <n v="0"/>
    <m/>
    <x v="0"/>
    <m/>
    <n v="1815754014548390"/>
    <m/>
    <n v="-7.98"/>
    <s v="6 rue du chemin vert"/>
    <m/>
    <s v="Paris"/>
    <m/>
    <n v="75011"/>
    <s v="France"/>
    <m/>
    <s v="TooGoodToG qy5u4rf7562"/>
    <m/>
    <s v="Carte"/>
    <m/>
    <s v="FR"/>
    <s v="Débit"/>
    <m/>
    <m/>
    <m/>
    <m/>
    <m/>
    <m/>
    <m/>
    <n v="0"/>
  </r>
  <r>
    <d v="2019-03-12T00:00:00"/>
    <n v="0.85578703703703696"/>
    <s v="CET"/>
    <m/>
    <s v="Virement par carte bancaire standard"/>
    <s v="Terminé"/>
    <s v="EUR"/>
    <n v="7.98"/>
    <n v="0"/>
    <n v="7.98"/>
    <m/>
    <s v="sarahmoore@gmail.com"/>
    <s v="73K241801J942945B"/>
    <m/>
    <m/>
    <m/>
    <s v="TooGoodToG qy5u4rf7562"/>
    <n v="0"/>
    <m/>
    <x v="0"/>
    <s v="13P34457R4084420S"/>
    <n v="1815754014548390"/>
    <m/>
    <n v="0"/>
    <m/>
    <m/>
    <m/>
    <m/>
    <m/>
    <m/>
    <m/>
    <s v="TooGoodToG qy5u4rf7562"/>
    <m/>
    <s v="Carte [1989]"/>
    <m/>
    <m/>
    <s v="Crédit"/>
    <m/>
    <m/>
    <m/>
    <m/>
    <m/>
    <m/>
    <m/>
    <n v="0"/>
  </r>
  <r>
    <d v="2019-09-12T00:00:00"/>
    <n v="0.83502314814814815"/>
    <s v="CET"/>
    <m/>
    <s v="Virement par carte bancaire standard"/>
    <s v="Terminé"/>
    <s v="EUR"/>
    <n v="83.95"/>
    <n v="0"/>
    <n v="83.95"/>
    <m/>
    <s v="sarahmoore@gmail.com"/>
    <s v="8S2739746K194290B"/>
    <m/>
    <m/>
    <m/>
    <s v="www zalando fr"/>
    <n v="0"/>
    <m/>
    <x v="0"/>
    <s v="6G219172YD1102012"/>
    <n v="2.1017298904993999E+18"/>
    <m/>
    <n v="83.95"/>
    <m/>
    <m/>
    <m/>
    <m/>
    <m/>
    <m/>
    <m/>
    <s v="www zalando fr"/>
    <m/>
    <s v="Carte [1910]"/>
    <m/>
    <m/>
    <s v="Crédit"/>
    <m/>
    <m/>
    <m/>
    <m/>
    <m/>
    <m/>
    <m/>
    <n v="0"/>
  </r>
  <r>
    <d v="2019-09-12T00:00:00"/>
    <n v="0.83502314814814815"/>
    <s v="CET"/>
    <s v="Zalando Payments GmbH"/>
    <s v="Paiement par PayPal Option+"/>
    <s v="Terminé"/>
    <s v="EUR"/>
    <n v="-83.95"/>
    <n v="0"/>
    <n v="-83.95"/>
    <s v="sarahmoore@gmail.com"/>
    <s v="payment@zalando.es"/>
    <s v="6G219172YD1102012"/>
    <s v="Vérifié"/>
    <s v="6 rue du chemin vert, Paris, 75011, France"/>
    <s v="Confirmé"/>
    <s v="www zalando fr"/>
    <n v="0"/>
    <m/>
    <x v="0"/>
    <m/>
    <n v="2.1017298904993999E+18"/>
    <m/>
    <n v="0"/>
    <s v="6 rue du chemin vert"/>
    <m/>
    <s v="Paris"/>
    <m/>
    <n v="75011"/>
    <s v="France"/>
    <m/>
    <s v="www zalando fr"/>
    <m/>
    <s v="Carte"/>
    <m/>
    <s v="FR"/>
    <s v="Débit"/>
    <m/>
    <m/>
    <m/>
    <m/>
    <m/>
    <m/>
    <m/>
    <n v="0"/>
  </r>
  <r>
    <d v="2019-12-12T00:00:00"/>
    <n v="0.8263194444444445"/>
    <s v="CET"/>
    <m/>
    <s v="Virement par carte bancaire standard"/>
    <s v="Terminé"/>
    <s v="EUR"/>
    <n v="5"/>
    <n v="0"/>
    <n v="5"/>
    <m/>
    <s v="sarahmoore@gmail.com"/>
    <s v="0VU701005G419603E"/>
    <m/>
    <m/>
    <m/>
    <s v="TooGoodToG afrlifl4wd1"/>
    <n v="0"/>
    <m/>
    <x v="0"/>
    <s v="40M63957FA8364204"/>
    <n v="1815761765219170"/>
    <m/>
    <n v="5"/>
    <m/>
    <m/>
    <m/>
    <m/>
    <m/>
    <m/>
    <m/>
    <s v="TooGoodToG afrlifl4wd1"/>
    <m/>
    <s v="Carte [1989]"/>
    <m/>
    <m/>
    <s v="Crédit"/>
    <m/>
    <m/>
    <m/>
    <m/>
    <m/>
    <m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F0D216-6178-467E-8672-4FC03E1F291F}" name="Tableau croisé dynamique2" cacheId="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4" firstHeaderRow="0" firstDataRow="1" firstDataCol="0"/>
  <pivotFields count="45">
    <pivotField showAll="0"/>
    <pivotField numFmtId="4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-2"/>
  </colFields>
  <colItems count="2">
    <i>
      <x/>
    </i>
    <i i="1">
      <x v="1"/>
    </i>
  </colItems>
  <dataFields count="2">
    <dataField name="Nombre de TVA" fld="19" subtotal="count" baseField="19" baseItem="0"/>
    <dataField name="Somme de TVA" fld="1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3907F7-0FFA-4358-B9A3-C66074AB0154}" name="BDD" displayName="BDD" ref="A1:AS10" totalsRowShown="0">
  <autoFilter ref="A1:AS10" xr:uid="{0CF099E6-0F08-4C0E-B9C1-D269F9DA8546}"/>
  <tableColumns count="45">
    <tableColumn id="1" xr3:uid="{F88B6261-D724-4146-B341-3EB6F95B3954}" name="Date" dataDxfId="0"/>
    <tableColumn id="2" xr3:uid="{A6A03EC9-E401-46DE-8CED-B2C0122F556F}" name="Heure" dataDxfId="1" dataCellStyle="Monétaire"/>
    <tableColumn id="3" xr3:uid="{FF78CB10-CA93-4295-9B98-06185B8E1A59}" name="Fuseau horaire"/>
    <tableColumn id="4" xr3:uid="{DB9C3440-0AAD-4CDD-8A74-D764B63258F9}" name="Nom"/>
    <tableColumn id="5" xr3:uid="{ABE41A86-9CE9-4D19-82AF-63E7FFBC03BD}" name="Type"/>
    <tableColumn id="6" xr3:uid="{B1B85492-4FB9-427A-B5D0-8EBACEAA6A1E}" name="État"/>
    <tableColumn id="7" xr3:uid="{458825D7-90F9-4187-88CB-5169F03A3AE3}" name="Devise"/>
    <tableColumn id="8" xr3:uid="{A3282997-19D1-462E-A209-A589EFE4E130}" name="Avant commission" dataCellStyle="Monétaire"/>
    <tableColumn id="9" xr3:uid="{18CB8706-957D-4186-A6D4-D19B1206CC62}" name="Commission"/>
    <tableColumn id="10" xr3:uid="{0B44AA2D-AE6D-4E03-825F-670F09DF739D}" name="Net" dataCellStyle="Monétaire"/>
    <tableColumn id="11" xr3:uid="{11BEDC97-ACDB-491A-B2F7-2BD1518CB5BF}" name="De l'adresse email"/>
    <tableColumn id="12" xr3:uid="{2FBA44D2-6693-47F1-881E-F9B294F59BC2}" name="À l'adresse email"/>
    <tableColumn id="13" xr3:uid="{C73970A5-4D71-45DA-A71F-D944AB6D5DA6}" name="Numéro de transaction"/>
    <tableColumn id="14" xr3:uid="{787C0D31-9048-4FB7-93B5-6B6DEB008346}" name="État de l'autre partie"/>
    <tableColumn id="15" xr3:uid="{FF395959-0E33-475F-B510-743F464F6EE7}" name="Adresse de livraison"/>
    <tableColumn id="16" xr3:uid="{677B8D0C-CB1F-4CD5-A73C-EDC33F7EB435}" name="État de l'adresse"/>
    <tableColumn id="17" xr3:uid="{527B674B-8CDA-4AC2-B4E6-80B4C0527C17}" name="Titre de l'objet"/>
    <tableColumn id="18" xr3:uid="{F647EB48-6A26-41A1-AD76-A15EBCFAC698}" name="Montant des frais d'expédition et de traitement" dataCellStyle="Monétaire"/>
    <tableColumn id="19" xr3:uid="{89DE725E-B29F-479A-8468-E79D8B374737}" name="Montant de l'assurance"/>
    <tableColumn id="20" xr3:uid="{EC0353F9-0A6C-4884-9148-E32CFC2090C8}" name="TVA" dataCellStyle="Pourcentage"/>
    <tableColumn id="21" xr3:uid="{4CBECCE6-7677-4EC4-9C8F-97C0578187C7}" name="Numéro de la transaction de référence"/>
    <tableColumn id="22" xr3:uid="{3D71BFD0-2B53-49D1-8D45-24D5C6EEE13E}" name="Numéro de facture"/>
    <tableColumn id="23" xr3:uid="{2CC4452C-B1D5-4BBD-A674-4CB800AE7D57}" name="Numéro de reçu"/>
    <tableColumn id="24" xr3:uid="{BB284572-5094-4F70-B147-9F4605F5A367}" name="Solde" dataCellStyle="Monétaire"/>
    <tableColumn id="25" xr3:uid="{439CB6C7-ECC3-46B9-B895-3252D528DF82}" name="Adresse"/>
    <tableColumn id="26" xr3:uid="{67152241-8601-4998-A195-99E1BBB61CBF}" name="Adresse (suite)/District/Quartier"/>
    <tableColumn id="27" xr3:uid="{00576A19-E897-4AAE-9B8D-E91801D69751}" name="Ville"/>
    <tableColumn id="28" xr3:uid="{59E9138B-FC53-4BE4-9CF7-54A4CDDA9053}" name="État/Province/Région/Comté/Territoire/Préfecture/République"/>
    <tableColumn id="29" xr3:uid="{1CA5C9C2-DBBD-4BBB-921F-9C0795B73E3D}" name="Code postal"/>
    <tableColumn id="30" xr3:uid="{6622D05D-7955-48D5-AA24-11D06697A0E8}" name="Pays"/>
    <tableColumn id="31" xr3:uid="{25D3B013-DFF4-4228-9924-CE9F6988D137}" name="Numéro de téléphone du contact"/>
    <tableColumn id="32" xr3:uid="{DB8B2064-2FCA-4E79-98C3-C2BE94378288}" name="Objet"/>
    <tableColumn id="33" xr3:uid="{1AA799F1-B8F1-47B8-BC81-F4151F7475C3}" name="Remarque"/>
    <tableColumn id="34" xr3:uid="{F9DAC6D7-FDC6-4800-9E9C-6BA43B157A04}" name="Source de paiement"/>
    <tableColumn id="35" xr3:uid="{44267A80-7211-45D7-9065-37E255827BAF}" name="Détails de l'objet"/>
    <tableColumn id="36" xr3:uid="{2E822785-E4D1-4580-882B-89FE79AE8CBA}" name="Indicatif pays"/>
    <tableColumn id="37" xr3:uid="{5FB02EFA-E940-4705-8385-257CB1D982EB}" name="Impact sur le solde"/>
    <tableColumn id="38" xr3:uid="{F3252F89-CE90-44EE-9782-F28CAF3F8E0D}" name="Portefeuille de l'acheteur"/>
    <tableColumn id="39" xr3:uid="{8997689C-C76D-4570-A334-C2F9AC37AFC8}" name="Commentaire 1"/>
    <tableColumn id="40" xr3:uid="{5DFD5C95-5B7D-4609-ABAC-E20D76F54AF8}" name="Commentaire 2"/>
    <tableColumn id="41" xr3:uid="{F4CCDF02-A185-40A5-831B-9CB5CD8DBB31}" name="Numéro de facture2"/>
    <tableColumn id="42" xr3:uid="{9BE0D193-2F9B-4EB3-BF50-8F89B6AE6C08}" name="Numéro de commande"/>
    <tableColumn id="43" xr3:uid="{021B5755-CD60-4764-923D-3E5C5A8467C1}" name="Numéro de référence client"/>
    <tableColumn id="44" xr3:uid="{D5B3E15F-B9B9-48F1-87B1-9E79E1FBD08C}" name="Numéro de transaction Payflow (PNREF)"/>
    <tableColumn id="45" xr3:uid="{8D193CC5-7DFC-4074-B7DA-66126F517161}" name="Rédu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A1B81-54EA-43F2-AA14-977B42E33914}">
  <sheetPr codeName="Feuil1"/>
  <dimension ref="A1:AS10"/>
  <sheetViews>
    <sheetView tabSelected="1" zoomScale="85" zoomScaleNormal="85" workbookViewId="0">
      <selection activeCell="C8" sqref="C8"/>
    </sheetView>
  </sheetViews>
  <sheetFormatPr baseColWidth="10" defaultRowHeight="15" x14ac:dyDescent="0.25"/>
  <cols>
    <col min="1" max="1" width="13.42578125" bestFit="1" customWidth="1"/>
    <col min="13" max="13" width="11.42578125" customWidth="1"/>
  </cols>
  <sheetData>
    <row r="1" spans="1:4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62</v>
      </c>
      <c r="AP1" t="s">
        <v>40</v>
      </c>
      <c r="AQ1" t="s">
        <v>41</v>
      </c>
      <c r="AR1" t="s">
        <v>42</v>
      </c>
      <c r="AS1" t="s">
        <v>43</v>
      </c>
    </row>
    <row r="2" spans="1:45" x14ac:dyDescent="0.25">
      <c r="A2" s="3">
        <v>43536</v>
      </c>
      <c r="B2" s="1">
        <v>5.67824074074074E-2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s="1">
        <v>-9.99</v>
      </c>
      <c r="I2">
        <v>0</v>
      </c>
      <c r="J2" s="1">
        <v>-9.99</v>
      </c>
      <c r="N2" t="s">
        <v>49</v>
      </c>
      <c r="P2" t="s">
        <v>50</v>
      </c>
      <c r="R2" s="1">
        <v>0</v>
      </c>
      <c r="T2" s="4">
        <v>0</v>
      </c>
      <c r="X2" s="1">
        <v>0</v>
      </c>
      <c r="AK2" t="s">
        <v>51</v>
      </c>
      <c r="AS2">
        <v>0</v>
      </c>
    </row>
    <row r="3" spans="1:45" x14ac:dyDescent="0.25">
      <c r="A3" s="3">
        <v>43536</v>
      </c>
      <c r="B3" s="1">
        <v>5.6840277777777781E-2</v>
      </c>
      <c r="C3" t="s">
        <v>44</v>
      </c>
      <c r="D3" t="s">
        <v>45</v>
      </c>
      <c r="E3" t="s">
        <v>52</v>
      </c>
      <c r="F3" t="s">
        <v>53</v>
      </c>
      <c r="G3" t="s">
        <v>48</v>
      </c>
      <c r="H3" s="1">
        <v>-9.99</v>
      </c>
      <c r="I3">
        <v>0</v>
      </c>
      <c r="J3" s="1">
        <v>-9.99</v>
      </c>
      <c r="N3" t="s">
        <v>49</v>
      </c>
      <c r="P3" t="s">
        <v>50</v>
      </c>
      <c r="R3" s="1">
        <v>0</v>
      </c>
      <c r="T3" s="4">
        <v>0</v>
      </c>
      <c r="X3" s="1">
        <v>-9.99</v>
      </c>
      <c r="AK3" t="s">
        <v>54</v>
      </c>
    </row>
    <row r="4" spans="1:45" x14ac:dyDescent="0.25">
      <c r="A4" s="3">
        <v>43536</v>
      </c>
      <c r="B4" s="1">
        <v>5.6840277777777781E-2</v>
      </c>
      <c r="C4" t="s">
        <v>44</v>
      </c>
      <c r="E4" t="s">
        <v>55</v>
      </c>
      <c r="F4" t="s">
        <v>53</v>
      </c>
      <c r="G4" t="s">
        <v>48</v>
      </c>
      <c r="H4" s="1">
        <v>9.99</v>
      </c>
      <c r="I4">
        <v>0</v>
      </c>
      <c r="J4" s="1">
        <v>9.99</v>
      </c>
      <c r="R4" s="1">
        <v>0</v>
      </c>
      <c r="T4" s="4">
        <v>0</v>
      </c>
      <c r="X4" s="1">
        <v>0</v>
      </c>
      <c r="AK4" t="s">
        <v>56</v>
      </c>
    </row>
    <row r="5" spans="1:45" x14ac:dyDescent="0.25">
      <c r="A5" s="3">
        <v>43536</v>
      </c>
      <c r="B5" s="1">
        <v>5.6840277777777781E-2</v>
      </c>
      <c r="C5" t="s">
        <v>44</v>
      </c>
      <c r="D5" t="s">
        <v>45</v>
      </c>
      <c r="E5" t="s">
        <v>46</v>
      </c>
      <c r="F5" t="s">
        <v>53</v>
      </c>
      <c r="G5" t="s">
        <v>48</v>
      </c>
      <c r="H5" s="1">
        <v>-9.99</v>
      </c>
      <c r="I5">
        <v>0</v>
      </c>
      <c r="J5" s="1">
        <v>-9.99</v>
      </c>
      <c r="N5" t="s">
        <v>49</v>
      </c>
      <c r="P5" t="s">
        <v>50</v>
      </c>
      <c r="R5" s="1">
        <v>0</v>
      </c>
      <c r="T5" s="4">
        <v>0</v>
      </c>
      <c r="X5" s="1">
        <v>0</v>
      </c>
      <c r="AK5" t="s">
        <v>51</v>
      </c>
      <c r="AS5">
        <v>0</v>
      </c>
    </row>
    <row r="6" spans="1:45" x14ac:dyDescent="0.25">
      <c r="A6" s="3">
        <v>43536</v>
      </c>
      <c r="B6" s="1">
        <v>0.85578703703703696</v>
      </c>
      <c r="C6" t="s">
        <v>44</v>
      </c>
      <c r="D6" t="s">
        <v>57</v>
      </c>
      <c r="E6" t="s">
        <v>58</v>
      </c>
      <c r="F6" t="s">
        <v>53</v>
      </c>
      <c r="G6" t="s">
        <v>48</v>
      </c>
      <c r="H6" s="1">
        <v>-7.98</v>
      </c>
      <c r="I6">
        <v>0</v>
      </c>
      <c r="J6" s="1">
        <v>-7.98</v>
      </c>
      <c r="N6" t="s">
        <v>49</v>
      </c>
      <c r="P6" t="s">
        <v>59</v>
      </c>
      <c r="R6" s="1">
        <v>0</v>
      </c>
      <c r="T6" s="4">
        <v>0</v>
      </c>
      <c r="X6" s="1">
        <v>-7.98</v>
      </c>
      <c r="AJ6" t="s">
        <v>60</v>
      </c>
      <c r="AK6" t="s">
        <v>54</v>
      </c>
      <c r="AS6">
        <v>0</v>
      </c>
    </row>
    <row r="7" spans="1:45" x14ac:dyDescent="0.25">
      <c r="A7" s="3">
        <v>43536</v>
      </c>
      <c r="B7" s="1">
        <v>0.85578703703703696</v>
      </c>
      <c r="C7" t="s">
        <v>44</v>
      </c>
      <c r="E7" t="s">
        <v>55</v>
      </c>
      <c r="F7" t="s">
        <v>53</v>
      </c>
      <c r="G7" t="s">
        <v>48</v>
      </c>
      <c r="H7" s="1">
        <v>7.98</v>
      </c>
      <c r="I7">
        <v>0</v>
      </c>
      <c r="J7" s="1">
        <v>7.98</v>
      </c>
      <c r="R7" s="1">
        <v>0</v>
      </c>
      <c r="T7" s="4">
        <v>0</v>
      </c>
      <c r="X7" s="1">
        <v>0</v>
      </c>
      <c r="AK7" t="s">
        <v>56</v>
      </c>
      <c r="AS7">
        <v>0</v>
      </c>
    </row>
    <row r="8" spans="1:45" x14ac:dyDescent="0.25">
      <c r="A8" s="3">
        <v>43720</v>
      </c>
      <c r="B8" s="1">
        <v>0.83502314814814815</v>
      </c>
      <c r="C8" t="s">
        <v>44</v>
      </c>
      <c r="E8" t="s">
        <v>55</v>
      </c>
      <c r="F8" t="s">
        <v>53</v>
      </c>
      <c r="G8" t="s">
        <v>48</v>
      </c>
      <c r="H8" s="1">
        <v>83.95</v>
      </c>
      <c r="I8">
        <v>0</v>
      </c>
      <c r="J8" s="1">
        <v>83.95</v>
      </c>
      <c r="R8" s="1">
        <v>0</v>
      </c>
      <c r="T8" s="4">
        <v>0</v>
      </c>
      <c r="X8" s="1">
        <v>83.95</v>
      </c>
      <c r="AK8" t="s">
        <v>56</v>
      </c>
      <c r="AS8">
        <v>0</v>
      </c>
    </row>
    <row r="9" spans="1:45" x14ac:dyDescent="0.25">
      <c r="A9" s="3">
        <v>43720</v>
      </c>
      <c r="B9" s="1">
        <v>0.83502314814814815</v>
      </c>
      <c r="C9" t="s">
        <v>44</v>
      </c>
      <c r="D9" t="s">
        <v>61</v>
      </c>
      <c r="E9" t="s">
        <v>58</v>
      </c>
      <c r="F9" t="s">
        <v>53</v>
      </c>
      <c r="G9" t="s">
        <v>48</v>
      </c>
      <c r="H9" s="1">
        <v>-83.95</v>
      </c>
      <c r="I9">
        <v>0</v>
      </c>
      <c r="J9" s="1">
        <v>-83.95</v>
      </c>
      <c r="N9" t="s">
        <v>49</v>
      </c>
      <c r="P9" t="s">
        <v>59</v>
      </c>
      <c r="R9" s="1">
        <v>0</v>
      </c>
      <c r="T9" s="4">
        <v>0</v>
      </c>
      <c r="X9" s="1">
        <v>0</v>
      </c>
      <c r="AJ9" t="s">
        <v>60</v>
      </c>
      <c r="AK9" t="s">
        <v>54</v>
      </c>
      <c r="AS9">
        <v>0</v>
      </c>
    </row>
    <row r="10" spans="1:45" x14ac:dyDescent="0.25">
      <c r="A10" s="3">
        <v>43811</v>
      </c>
      <c r="B10" s="1">
        <v>0.8263194444444445</v>
      </c>
      <c r="C10" t="s">
        <v>44</v>
      </c>
      <c r="E10" t="s">
        <v>55</v>
      </c>
      <c r="F10" t="s">
        <v>53</v>
      </c>
      <c r="G10" t="s">
        <v>48</v>
      </c>
      <c r="H10" s="1">
        <v>5</v>
      </c>
      <c r="I10">
        <v>0</v>
      </c>
      <c r="J10" s="1">
        <v>5</v>
      </c>
      <c r="R10" s="1">
        <v>0</v>
      </c>
      <c r="T10" s="4">
        <v>0</v>
      </c>
      <c r="X10" s="1">
        <v>5</v>
      </c>
      <c r="AK10" t="s">
        <v>56</v>
      </c>
      <c r="AS10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D8229-644F-4141-A4DB-08D8B6B26FA9}">
  <sheetPr codeName="Feuil2"/>
  <dimension ref="A3:B4"/>
  <sheetViews>
    <sheetView workbookViewId="0">
      <selection activeCell="H14" sqref="H14"/>
    </sheetView>
  </sheetViews>
  <sheetFormatPr baseColWidth="10" defaultRowHeight="15" x14ac:dyDescent="0.25"/>
  <cols>
    <col min="1" max="1" width="15" bestFit="1" customWidth="1"/>
    <col min="2" max="3" width="14.42578125" bestFit="1" customWidth="1"/>
  </cols>
  <sheetData>
    <row r="3" spans="1:2" x14ac:dyDescent="0.25">
      <c r="A3" t="s">
        <v>64</v>
      </c>
      <c r="B3" t="s">
        <v>63</v>
      </c>
    </row>
    <row r="4" spans="1:2" x14ac:dyDescent="0.25">
      <c r="A4" s="2">
        <v>9</v>
      </c>
      <c r="B4" s="2">
        <v>0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2021-05-09T15:06:49Z</dcterms:created>
  <dcterms:modified xsi:type="dcterms:W3CDTF">2021-05-10T06:10:18Z</dcterms:modified>
</cp:coreProperties>
</file>