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021D5256-317A-40B7-BE11-6987A684EE84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VALIDITE PERMIS CARTE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B1" i="1" l="1"/>
</calcChain>
</file>

<file path=xl/sharedStrings.xml><?xml version="1.0" encoding="utf-8"?>
<sst xmlns="http://schemas.openxmlformats.org/spreadsheetml/2006/main" count="41" uniqueCount="35">
  <si>
    <t>PERMIS DE CONDUIRE</t>
  </si>
  <si>
    <t>CARTE DE CONDUCTEUR</t>
  </si>
  <si>
    <t>CARTE DE QUALIFICATION CONDUCTEUR</t>
  </si>
  <si>
    <t>CARTES</t>
  </si>
  <si>
    <t>DEBUT</t>
  </si>
  <si>
    <t>FIN</t>
  </si>
  <si>
    <t>VALIDITE</t>
  </si>
  <si>
    <t>ANCIEN PERMIS</t>
  </si>
  <si>
    <t>CARTE ADR</t>
  </si>
  <si>
    <t xml:space="preserve">28/04/2020 EN DEMANDE </t>
  </si>
  <si>
    <t>INTERIMAIRE</t>
  </si>
  <si>
    <t>Rouge=</t>
  </si>
  <si>
    <t>Vert=</t>
  </si>
  <si>
    <t>Orange</t>
  </si>
  <si>
    <t>&gt;90jrs</t>
  </si>
  <si>
    <t>&lt;30jrs</t>
  </si>
  <si>
    <t>&gt;60jrs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</si>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</sst>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;@"/>
    <numFmt numFmtId="165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2" borderId="7" xfId="0" applyNumberFormat="1" applyFill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14" fontId="0" fillId="0" borderId="7" xfId="0" applyNumberFormat="1" applyFill="1" applyBorder="1" applyAlignment="1">
      <alignment horizontal="center"/>
    </xf>
    <xf numFmtId="0" fontId="0" fillId="0" borderId="7" xfId="0" applyBorder="1"/>
    <xf numFmtId="0" fontId="3" fillId="0" borderId="0" xfId="0" applyFont="1"/>
    <xf numFmtId="14" fontId="2" fillId="0" borderId="7" xfId="0" applyNumberFormat="1" applyFont="1" applyFill="1" applyBorder="1" applyAlignment="1">
      <alignment horizontal="center"/>
    </xf>
    <xf numFmtId="0" fontId="0" fillId="3" borderId="9" xfId="0" applyFill="1" applyBorder="1"/>
    <xf numFmtId="0" fontId="0" fillId="3" borderId="10" xfId="0" applyFill="1" applyBorder="1"/>
    <xf numFmtId="164" fontId="0" fillId="3" borderId="10" xfId="0" applyNumberFormat="1" applyFill="1" applyBorder="1"/>
    <xf numFmtId="14" fontId="0" fillId="0" borderId="8" xfId="0" applyNumberFormat="1" applyBorder="1" applyAlignment="1">
      <alignment horizontal="center"/>
    </xf>
    <xf numFmtId="0" fontId="0" fillId="0" borderId="8" xfId="0" applyBorder="1"/>
    <xf numFmtId="165" fontId="4" fillId="6" borderId="0" xfId="0" applyNumberFormat="1" applyFont="1" applyFill="1"/>
    <xf numFmtId="0" fontId="4" fillId="6" borderId="0" xfId="0" applyFont="1" applyFill="1"/>
    <xf numFmtId="0" fontId="0" fillId="0" borderId="0" xfId="0" applyFill="1"/>
    <xf numFmtId="14" fontId="0" fillId="0" borderId="0" xfId="0" applyNumberFormat="1" applyFill="1" applyAlignment="1">
      <alignment horizontal="center"/>
    </xf>
    <xf numFmtId="0" fontId="1" fillId="3" borderId="10" xfId="0" applyFont="1" applyFill="1" applyBorder="1"/>
    <xf numFmtId="164" fontId="1" fillId="3" borderId="10" xfId="0" applyNumberFormat="1" applyFont="1" applyFill="1" applyBorder="1"/>
    <xf numFmtId="164" fontId="0" fillId="3" borderId="10" xfId="0" applyNumberFormat="1" applyFill="1" applyBorder="1"/>
    <xf numFmtId="164" fontId="0" fillId="4" borderId="10" xfId="0" applyNumberFormat="1" applyFill="1" applyBorder="1"/>
    <xf numFmtId="164" fontId="0" fillId="3" borderId="11" xfId="0" applyNumberFormat="1" applyFill="1" applyBorder="1"/>
    <xf numFmtId="0" fontId="4" fillId="5" borderId="0" xfId="0" applyFont="1" applyFill="1" applyAlignment="1">
      <alignment horizontal="right"/>
    </xf>
    <xf numFmtId="0" fontId="4" fillId="7" borderId="0" xfId="0" applyFont="1" applyFill="1" applyAlignment="1">
      <alignment horizontal="right"/>
    </xf>
    <xf numFmtId="0" fontId="4" fillId="5" borderId="0" xfId="0" applyFont="1" applyFill="1" applyAlignment="1">
      <alignment horizontal="left"/>
    </xf>
    <xf numFmtId="14" fontId="0" fillId="6" borderId="7" xfId="0" applyNumberFormat="1" applyFill="1" applyBorder="1" applyAlignment="1">
      <alignment horizontal="center"/>
    </xf>
    <xf numFmtId="0" fontId="4" fillId="7" borderId="0" xfId="0" applyFont="1" applyFill="1" applyAlignment="1">
      <alignment horizontal="left"/>
    </xf>
    <xf numFmtId="0" fontId="4" fillId="6" borderId="0" xfId="0" applyFont="1" applyFill="1" applyAlignment="1">
      <alignment horizontal="left"/>
    </xf>
    <xf numFmtId="0" fontId="4" fillId="6" borderId="0" xfId="0" applyFont="1" applyFill="1" applyAlignment="1">
      <alignment horizontal="righ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28"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5"/>
  <sheetViews>
    <sheetView tabSelected="1" workbookViewId="0">
      <selection activeCell="C8" sqref="C8"/>
    </sheetView>
  </sheetViews>
  <sheetFormatPr baseColWidth="10" defaultRowHeight="15" x14ac:dyDescent="0.25"/>
  <cols>
    <col min="1" max="1" width="23" customWidth="1"/>
    <col min="2" max="2" width="19.85546875" customWidth="1"/>
    <col min="3" max="3" width="23.5703125" customWidth="1"/>
    <col min="4" max="4" width="15.5703125" customWidth="1"/>
    <col min="5" max="5" width="14" customWidth="1"/>
    <col min="6" max="6" width="18.7109375" customWidth="1"/>
    <col min="7" max="7" width="23" customWidth="1"/>
    <col min="8" max="8" width="26" customWidth="1"/>
    <col min="9" max="9" width="14.42578125" customWidth="1"/>
  </cols>
  <sheetData>
    <row r="1" spans="1:9" ht="15.75" thickBot="1" x14ac:dyDescent="0.3">
      <c r="A1" s="21" t="s">
        <v>17</v>
      </c>
      <c r="B1" s="20">
        <f ca="1">TODAY()</f>
        <v>44319</v>
      </c>
    </row>
    <row r="2" spans="1:9" ht="15.75" thickBot="1" x14ac:dyDescent="0.3">
      <c r="A2" s="2" t="s">
        <v>3</v>
      </c>
      <c r="B2" s="36" t="s">
        <v>0</v>
      </c>
      <c r="C2" s="37"/>
      <c r="D2" s="36" t="s">
        <v>1</v>
      </c>
      <c r="E2" s="37"/>
      <c r="F2" s="36" t="s">
        <v>2</v>
      </c>
      <c r="G2" s="37"/>
      <c r="H2" s="4" t="s">
        <v>8</v>
      </c>
      <c r="I2" s="1"/>
    </row>
    <row r="3" spans="1:9" ht="15.75" thickBot="1" x14ac:dyDescent="0.3">
      <c r="A3" s="3" t="s">
        <v>6</v>
      </c>
      <c r="B3" s="4" t="s">
        <v>4</v>
      </c>
      <c r="C3" s="4" t="s">
        <v>5</v>
      </c>
      <c r="D3" s="4" t="s">
        <v>4</v>
      </c>
      <c r="E3" s="4" t="s">
        <v>5</v>
      </c>
      <c r="F3" s="4" t="s">
        <v>4</v>
      </c>
      <c r="G3" s="4" t="s">
        <v>5</v>
      </c>
      <c r="H3" s="5" t="s">
        <v>5</v>
      </c>
      <c r="I3" s="1" t="b">
        <f ca="1">C4-TODAY()&lt;=TODAY()-EDATE(TODAY(),-1)</f>
        <v>0</v>
      </c>
    </row>
    <row r="4" spans="1:9" x14ac:dyDescent="0.25">
      <c r="A4" s="15" t="s">
        <v>17</v>
      </c>
      <c r="B4" s="9">
        <v>43739</v>
      </c>
      <c r="C4" s="9">
        <v>45552</v>
      </c>
      <c r="D4" s="9">
        <v>43761</v>
      </c>
      <c r="E4" s="9">
        <v>45587</v>
      </c>
      <c r="F4" s="9">
        <v>43624</v>
      </c>
      <c r="G4" s="9">
        <v>45561</v>
      </c>
      <c r="H4" s="6"/>
    </row>
    <row r="5" spans="1:9" x14ac:dyDescent="0.25">
      <c r="A5" s="16" t="s">
        <v>18</v>
      </c>
      <c r="B5" s="10">
        <v>39682</v>
      </c>
      <c r="C5" s="7" t="s">
        <v>7</v>
      </c>
      <c r="D5" s="7"/>
      <c r="E5" s="7"/>
      <c r="F5" s="7"/>
      <c r="G5" s="7"/>
      <c r="H5" s="7"/>
    </row>
    <row r="6" spans="1:9" x14ac:dyDescent="0.25">
      <c r="A6" s="24" t="s">
        <v>19</v>
      </c>
      <c r="B6" s="10">
        <v>42598</v>
      </c>
      <c r="C6" s="10">
        <v>48076</v>
      </c>
      <c r="D6" s="7"/>
      <c r="E6" s="7"/>
      <c r="F6" s="7"/>
      <c r="G6" s="7"/>
      <c r="H6" s="7"/>
    </row>
    <row r="7" spans="1:9" x14ac:dyDescent="0.25">
      <c r="A7" s="25" t="s">
        <v>20</v>
      </c>
      <c r="B7" s="10">
        <v>42227</v>
      </c>
      <c r="C7" s="14">
        <v>45817</v>
      </c>
      <c r="D7" s="10">
        <v>42548</v>
      </c>
      <c r="E7" s="10">
        <v>44374</v>
      </c>
      <c r="F7" s="10">
        <v>44016</v>
      </c>
      <c r="G7" s="14">
        <v>45841</v>
      </c>
      <c r="H7" s="8" t="s">
        <v>9</v>
      </c>
    </row>
    <row r="8" spans="1:9" x14ac:dyDescent="0.25">
      <c r="A8" s="17" t="s">
        <v>21</v>
      </c>
      <c r="B8" s="10">
        <v>43497</v>
      </c>
      <c r="C8" s="10">
        <v>45006</v>
      </c>
      <c r="D8" s="10">
        <v>43517</v>
      </c>
      <c r="E8" s="10">
        <v>45343</v>
      </c>
      <c r="F8" s="10">
        <v>43281</v>
      </c>
      <c r="G8" s="10">
        <v>45106</v>
      </c>
      <c r="H8" s="7"/>
    </row>
    <row r="9" spans="1:9" x14ac:dyDescent="0.25">
      <c r="A9" s="17" t="s">
        <v>22</v>
      </c>
      <c r="B9" s="10">
        <v>43881</v>
      </c>
      <c r="C9" s="11">
        <v>45693</v>
      </c>
      <c r="D9" s="10">
        <v>44013</v>
      </c>
      <c r="E9" s="11">
        <v>45838</v>
      </c>
      <c r="F9" s="10">
        <v>43981</v>
      </c>
      <c r="G9" s="11">
        <v>45830</v>
      </c>
      <c r="H9" s="7"/>
    </row>
    <row r="10" spans="1:9" x14ac:dyDescent="0.25">
      <c r="A10" s="17" t="s">
        <v>23</v>
      </c>
      <c r="B10" s="10">
        <v>43504</v>
      </c>
      <c r="C10" s="10">
        <v>45272</v>
      </c>
      <c r="D10" s="10">
        <v>43642</v>
      </c>
      <c r="E10" s="11">
        <v>45469</v>
      </c>
      <c r="F10" s="10">
        <v>44009</v>
      </c>
      <c r="G10" s="11">
        <v>45834</v>
      </c>
      <c r="H10" s="7"/>
    </row>
    <row r="11" spans="1:9" x14ac:dyDescent="0.25">
      <c r="A11" s="17" t="s">
        <v>24</v>
      </c>
      <c r="B11" s="10">
        <v>42888</v>
      </c>
      <c r="C11" s="10">
        <v>44592</v>
      </c>
      <c r="D11" s="10">
        <v>42909</v>
      </c>
      <c r="E11" s="10">
        <v>44735</v>
      </c>
      <c r="F11" s="10">
        <v>42887</v>
      </c>
      <c r="G11" s="10">
        <v>44712</v>
      </c>
      <c r="H11" s="7"/>
    </row>
    <row r="12" spans="1:9" x14ac:dyDescent="0.25">
      <c r="A12" s="17" t="s">
        <v>25</v>
      </c>
      <c r="B12" s="10">
        <v>43335</v>
      </c>
      <c r="C12" s="10">
        <v>45008</v>
      </c>
      <c r="D12" s="10">
        <v>43348</v>
      </c>
      <c r="E12" s="10">
        <v>45174</v>
      </c>
      <c r="F12" s="10">
        <v>43316</v>
      </c>
      <c r="G12" s="10">
        <v>45141</v>
      </c>
      <c r="H12" s="7"/>
    </row>
    <row r="13" spans="1:9" x14ac:dyDescent="0.25">
      <c r="A13" s="27" t="s">
        <v>26</v>
      </c>
      <c r="B13" s="10">
        <v>43461</v>
      </c>
      <c r="C13" s="10">
        <v>45287</v>
      </c>
      <c r="D13" s="10">
        <v>43000</v>
      </c>
      <c r="E13" s="10">
        <v>44826</v>
      </c>
      <c r="F13" s="10">
        <v>43001</v>
      </c>
      <c r="G13" s="10">
        <v>44826</v>
      </c>
      <c r="H13" s="7"/>
    </row>
    <row r="14" spans="1:9" x14ac:dyDescent="0.25">
      <c r="A14" s="25" t="s">
        <v>27</v>
      </c>
      <c r="B14" s="10">
        <v>42751</v>
      </c>
      <c r="C14" s="10">
        <v>44193</v>
      </c>
      <c r="D14" s="10">
        <v>42542</v>
      </c>
      <c r="E14" s="10">
        <v>44368</v>
      </c>
      <c r="F14" s="10">
        <v>42448</v>
      </c>
      <c r="G14" s="10">
        <v>44273</v>
      </c>
      <c r="H14" s="7"/>
    </row>
    <row r="15" spans="1:9" x14ac:dyDescent="0.25">
      <c r="A15" s="25" t="s">
        <v>28</v>
      </c>
      <c r="B15" s="10">
        <v>42493</v>
      </c>
      <c r="C15" s="10">
        <v>44314</v>
      </c>
      <c r="D15" s="10">
        <v>43165</v>
      </c>
      <c r="E15" s="10">
        <v>44991</v>
      </c>
      <c r="F15" s="10">
        <v>42490</v>
      </c>
      <c r="G15" s="10">
        <v>44339</v>
      </c>
      <c r="H15" s="7"/>
    </row>
    <row r="16" spans="1:9" x14ac:dyDescent="0.25">
      <c r="A16" s="17" t="s">
        <v>29</v>
      </c>
      <c r="B16" s="10">
        <v>42866</v>
      </c>
      <c r="C16" s="10">
        <v>44524</v>
      </c>
      <c r="D16" s="10">
        <v>42886</v>
      </c>
      <c r="E16" s="10">
        <v>44712</v>
      </c>
      <c r="F16" s="10">
        <v>42826</v>
      </c>
      <c r="G16" s="10">
        <v>44651</v>
      </c>
      <c r="H16" s="7"/>
    </row>
    <row r="17" spans="1:8" x14ac:dyDescent="0.25">
      <c r="A17" s="17" t="s">
        <v>30</v>
      </c>
      <c r="B17" s="10">
        <v>43550</v>
      </c>
      <c r="C17" s="10">
        <v>45377</v>
      </c>
      <c r="D17" s="10">
        <v>43556</v>
      </c>
      <c r="E17" s="10">
        <v>45383</v>
      </c>
      <c r="F17" s="10">
        <v>43484</v>
      </c>
      <c r="G17" s="10">
        <v>45309</v>
      </c>
      <c r="H17" s="7"/>
    </row>
    <row r="18" spans="1:8" x14ac:dyDescent="0.25">
      <c r="A18" s="26" t="s">
        <v>31</v>
      </c>
      <c r="B18" s="10">
        <v>42936</v>
      </c>
      <c r="C18" s="10">
        <v>44710</v>
      </c>
      <c r="D18" s="10">
        <v>43062</v>
      </c>
      <c r="E18" s="10">
        <v>44888</v>
      </c>
      <c r="F18" s="10">
        <v>42889</v>
      </c>
      <c r="G18" s="10">
        <v>44714</v>
      </c>
      <c r="H18" s="7"/>
    </row>
    <row r="19" spans="1:8" x14ac:dyDescent="0.25">
      <c r="A19" s="26" t="s">
        <v>32</v>
      </c>
      <c r="B19" s="10">
        <v>43516</v>
      </c>
      <c r="C19" s="10">
        <v>45308</v>
      </c>
      <c r="D19" s="10">
        <v>43532</v>
      </c>
      <c r="E19" s="10">
        <v>45359</v>
      </c>
      <c r="F19" s="10">
        <v>43561</v>
      </c>
      <c r="G19" s="10">
        <v>45387</v>
      </c>
      <c r="H19" s="12"/>
    </row>
    <row r="20" spans="1:8" x14ac:dyDescent="0.25">
      <c r="A20" s="26" t="s">
        <v>33</v>
      </c>
      <c r="B20" s="10">
        <v>43453</v>
      </c>
      <c r="C20" s="10">
        <v>45133</v>
      </c>
      <c r="D20" s="10">
        <v>43496</v>
      </c>
      <c r="E20" s="10">
        <v>45322</v>
      </c>
      <c r="F20" s="10">
        <v>43438</v>
      </c>
      <c r="G20" s="10">
        <v>45263</v>
      </c>
      <c r="H20" s="32">
        <v>45222</v>
      </c>
    </row>
    <row r="21" spans="1:8" ht="15.75" thickBot="1" x14ac:dyDescent="0.3">
      <c r="A21" s="28" t="s">
        <v>34</v>
      </c>
      <c r="B21" s="18">
        <v>43740</v>
      </c>
      <c r="C21" s="18">
        <v>45567</v>
      </c>
      <c r="D21" s="18">
        <v>43647</v>
      </c>
      <c r="E21" s="18">
        <v>45473</v>
      </c>
      <c r="F21" s="18">
        <v>43624</v>
      </c>
      <c r="G21" s="18">
        <v>45450</v>
      </c>
      <c r="H21" s="19"/>
    </row>
    <row r="23" spans="1:8" x14ac:dyDescent="0.25">
      <c r="A23" s="13" t="s">
        <v>10</v>
      </c>
      <c r="B23" s="30" t="s">
        <v>11</v>
      </c>
      <c r="C23" s="33" t="s">
        <v>15</v>
      </c>
    </row>
    <row r="24" spans="1:8" s="22" customFormat="1" x14ac:dyDescent="0.25">
      <c r="B24" s="29" t="s">
        <v>12</v>
      </c>
      <c r="C24" s="31" t="s">
        <v>14</v>
      </c>
      <c r="D24" s="23"/>
      <c r="E24" s="23"/>
      <c r="F24" s="23"/>
      <c r="G24" s="23"/>
    </row>
    <row r="25" spans="1:8" x14ac:dyDescent="0.25">
      <c r="B25" s="35" t="s">
        <v>13</v>
      </c>
      <c r="C25" s="34" t="s">
        <v>16</v>
      </c>
    </row>
  </sheetData>
  <mergeCells count="3">
    <mergeCell ref="B2:C2"/>
    <mergeCell ref="D2:E2"/>
    <mergeCell ref="F2:G2"/>
  </mergeCells>
  <conditionalFormatting sqref="C4:C21 E4:E21 G4:G21">
    <cfRule type="expression" dxfId="0" priority="3" stopIfTrue="1">
      <formula>AND(C4&lt;&gt;"",C4&lt;=TODAY()+90)</formula>
    </cfRule>
    <cfRule type="expression" dxfId="2" priority="2" stopIfTrue="1">
      <formula>AND(C4&lt;&gt;"",C4&lt;=TODAY()+60)</formula>
    </cfRule>
    <cfRule type="expression" dxfId="1" priority="1" stopIfTrue="1">
      <formula>AND(C4&lt;&gt;"",C4&lt;=TODAY()+30)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VALIDITE PERMIS CARTES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PILIA Emilie</dc:creator>
  <cp:lastModifiedBy> </cp:lastModifiedBy>
  <dcterms:created xsi:type="dcterms:W3CDTF">2020-06-09T08:26:56Z</dcterms:created>
  <dcterms:modified xsi:type="dcterms:W3CDTF">2021-05-03T14:41:25Z</dcterms:modified>
</cp:coreProperties>
</file>