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C970D6D2-EB5A-4161-8250-5DA58C7C5BB0}" xr6:coauthVersionLast="46" xr6:coauthVersionMax="46" xr10:uidLastSave="{00000000-0000-0000-0000-000000000000}"/>
  <bookViews>
    <workbookView xWindow="28680" yWindow="-120" windowWidth="29040" windowHeight="16440" xr2:uid="{2F5EDDD4-DA48-4EA1-BE69-795FD304EF99}"/>
  </bookViews>
  <sheets>
    <sheet name="Postes détaillés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1" i="2" l="1"/>
  <c r="F21" i="2"/>
  <c r="N30" i="2"/>
  <c r="F30" i="2"/>
  <c r="E34" i="2"/>
  <c r="G34" i="2" s="1"/>
  <c r="I34" i="2"/>
  <c r="L34" i="2" s="1"/>
  <c r="E25" i="2"/>
  <c r="G25" i="2" s="1"/>
  <c r="I25" i="2"/>
  <c r="L25" i="2" s="1"/>
  <c r="I7" i="2"/>
  <c r="L7" i="2" s="1"/>
  <c r="E7" i="2"/>
  <c r="I20" i="2"/>
  <c r="L20" i="2" s="1"/>
  <c r="E20" i="2"/>
  <c r="G20" i="2" s="1"/>
  <c r="K47" i="2"/>
  <c r="N3" i="2"/>
  <c r="F3" i="2"/>
  <c r="I8" i="2"/>
  <c r="L8" i="2" s="1"/>
  <c r="E8" i="2"/>
  <c r="I11" i="2"/>
  <c r="L11" i="2" s="1"/>
  <c r="E11" i="2"/>
  <c r="J34" i="2" l="1"/>
  <c r="M34" i="2" s="1"/>
  <c r="J25" i="2"/>
  <c r="M25" i="2" s="1"/>
  <c r="G7" i="2"/>
  <c r="J7" i="2"/>
  <c r="M7" i="2" s="1"/>
  <c r="J20" i="2"/>
  <c r="M20" i="2" s="1"/>
  <c r="J8" i="2"/>
  <c r="M8" i="2" s="1"/>
  <c r="G8" i="2"/>
  <c r="J11" i="2"/>
  <c r="M11" i="2" s="1"/>
  <c r="G11" i="2"/>
  <c r="I12" i="2"/>
  <c r="L12" i="2" s="1"/>
  <c r="E12" i="2"/>
  <c r="J12" i="2" l="1"/>
  <c r="M12" i="2" s="1"/>
  <c r="G12" i="2"/>
  <c r="I4" i="2" l="1"/>
  <c r="I42" i="2" l="1"/>
  <c r="L42" i="2" s="1"/>
  <c r="E42" i="2"/>
  <c r="G42" i="2" s="1"/>
  <c r="I41" i="2"/>
  <c r="L41" i="2" s="1"/>
  <c r="E41" i="2"/>
  <c r="G41" i="2" s="1"/>
  <c r="I40" i="2"/>
  <c r="L40" i="2" s="1"/>
  <c r="E40" i="2"/>
  <c r="G40" i="2" s="1"/>
  <c r="N39" i="2"/>
  <c r="F39" i="2"/>
  <c r="L39" i="2" l="1"/>
  <c r="J41" i="2"/>
  <c r="M41" i="2" s="1"/>
  <c r="E39" i="2"/>
  <c r="G39" i="2" s="1"/>
  <c r="J40" i="2"/>
  <c r="M40" i="2" s="1"/>
  <c r="J42" i="2"/>
  <c r="M42" i="2" s="1"/>
  <c r="M39" i="2" l="1"/>
  <c r="J39" i="2"/>
  <c r="H39" i="2" s="1"/>
  <c r="I46" i="2" l="1"/>
  <c r="L46" i="2" s="1"/>
  <c r="E46" i="2"/>
  <c r="G46" i="2" s="1"/>
  <c r="I45" i="2"/>
  <c r="L45" i="2" s="1"/>
  <c r="E45" i="2"/>
  <c r="I44" i="2"/>
  <c r="L44" i="2" s="1"/>
  <c r="E44" i="2"/>
  <c r="G44" i="2" s="1"/>
  <c r="N43" i="2"/>
  <c r="F43" i="2"/>
  <c r="I38" i="2"/>
  <c r="L38" i="2" s="1"/>
  <c r="E38" i="2"/>
  <c r="I37" i="2"/>
  <c r="L37" i="2" s="1"/>
  <c r="E37" i="2"/>
  <c r="I36" i="2"/>
  <c r="L36" i="2" s="1"/>
  <c r="E36" i="2"/>
  <c r="N35" i="2"/>
  <c r="F35" i="2"/>
  <c r="I33" i="2"/>
  <c r="L33" i="2" s="1"/>
  <c r="E33" i="2"/>
  <c r="G33" i="2" s="1"/>
  <c r="I32" i="2"/>
  <c r="L32" i="2" s="1"/>
  <c r="E32" i="2"/>
  <c r="G32" i="2" s="1"/>
  <c r="I31" i="2"/>
  <c r="L31" i="2" s="1"/>
  <c r="L30" i="2" s="1"/>
  <c r="E31" i="2"/>
  <c r="I29" i="2"/>
  <c r="L29" i="2" s="1"/>
  <c r="E29" i="2"/>
  <c r="I28" i="2"/>
  <c r="L28" i="2" s="1"/>
  <c r="E28" i="2"/>
  <c r="G28" i="2" s="1"/>
  <c r="I27" i="2"/>
  <c r="L27" i="2" s="1"/>
  <c r="E27" i="2"/>
  <c r="N26" i="2"/>
  <c r="F26" i="2"/>
  <c r="I24" i="2"/>
  <c r="L24" i="2" s="1"/>
  <c r="E24" i="2"/>
  <c r="G24" i="2" s="1"/>
  <c r="I23" i="2"/>
  <c r="L23" i="2" s="1"/>
  <c r="E23" i="2"/>
  <c r="G23" i="2" s="1"/>
  <c r="I22" i="2"/>
  <c r="L22" i="2" s="1"/>
  <c r="L21" i="2" s="1"/>
  <c r="E22" i="2"/>
  <c r="E21" i="2" s="1"/>
  <c r="N17" i="2"/>
  <c r="N13" i="2"/>
  <c r="F17" i="2"/>
  <c r="I19" i="2"/>
  <c r="L19" i="2" s="1"/>
  <c r="E19" i="2"/>
  <c r="I18" i="2"/>
  <c r="L18" i="2" s="1"/>
  <c r="E18" i="2"/>
  <c r="G18" i="2" s="1"/>
  <c r="G31" i="2" l="1"/>
  <c r="E30" i="2"/>
  <c r="E26" i="2"/>
  <c r="G26" i="2" s="1"/>
  <c r="G21" i="2"/>
  <c r="G22" i="2"/>
  <c r="J36" i="2"/>
  <c r="M36" i="2" s="1"/>
  <c r="G36" i="2"/>
  <c r="J27" i="2"/>
  <c r="M27" i="2" s="1"/>
  <c r="G27" i="2"/>
  <c r="J37" i="2"/>
  <c r="M37" i="2" s="1"/>
  <c r="G37" i="2"/>
  <c r="J45" i="2"/>
  <c r="M45" i="2" s="1"/>
  <c r="G45" i="2"/>
  <c r="J29" i="2"/>
  <c r="M29" i="2" s="1"/>
  <c r="G29" i="2"/>
  <c r="J38" i="2"/>
  <c r="M38" i="2" s="1"/>
  <c r="G38" i="2"/>
  <c r="J19" i="2"/>
  <c r="M19" i="2" s="1"/>
  <c r="G19" i="2"/>
  <c r="E17" i="2"/>
  <c r="L17" i="2"/>
  <c r="L35" i="2"/>
  <c r="E35" i="2"/>
  <c r="G35" i="2" s="1"/>
  <c r="E43" i="2"/>
  <c r="G43" i="2" s="1"/>
  <c r="L26" i="2"/>
  <c r="J22" i="2"/>
  <c r="L43" i="2"/>
  <c r="J31" i="2"/>
  <c r="J23" i="2"/>
  <c r="M23" i="2" s="1"/>
  <c r="J44" i="2"/>
  <c r="J46" i="2"/>
  <c r="M46" i="2" s="1"/>
  <c r="J32" i="2"/>
  <c r="M32" i="2" s="1"/>
  <c r="G30" i="2"/>
  <c r="J33" i="2"/>
  <c r="M33" i="2" s="1"/>
  <c r="J28" i="2"/>
  <c r="M28" i="2" s="1"/>
  <c r="J24" i="2"/>
  <c r="J18" i="2"/>
  <c r="J21" i="2" l="1"/>
  <c r="M31" i="2"/>
  <c r="M30" i="2" s="1"/>
  <c r="J30" i="2"/>
  <c r="H30" i="2" s="1"/>
  <c r="M22" i="2"/>
  <c r="G17" i="2"/>
  <c r="J35" i="2"/>
  <c r="H35" i="2" s="1"/>
  <c r="M26" i="2"/>
  <c r="M35" i="2"/>
  <c r="H21" i="2"/>
  <c r="M18" i="2"/>
  <c r="M17" i="2" s="1"/>
  <c r="J17" i="2"/>
  <c r="J43" i="2"/>
  <c r="H43" i="2" s="1"/>
  <c r="M44" i="2"/>
  <c r="M43" i="2" s="1"/>
  <c r="J26" i="2"/>
  <c r="H26" i="2" s="1"/>
  <c r="M24" i="2"/>
  <c r="M21" i="2" l="1"/>
  <c r="H17" i="2"/>
  <c r="E16" i="2"/>
  <c r="E15" i="2"/>
  <c r="G15" i="2" s="1"/>
  <c r="E14" i="2"/>
  <c r="G14" i="2" s="1"/>
  <c r="E10" i="2"/>
  <c r="E9" i="2" s="1"/>
  <c r="E6" i="2"/>
  <c r="G6" i="2" s="1"/>
  <c r="E5" i="2"/>
  <c r="G5" i="2" s="1"/>
  <c r="E4" i="2"/>
  <c r="F13" i="2"/>
  <c r="F9" i="2"/>
  <c r="N9" i="2"/>
  <c r="N47" i="2" s="1"/>
  <c r="I16" i="2"/>
  <c r="L16" i="2" s="1"/>
  <c r="I15" i="2"/>
  <c r="L15" i="2" s="1"/>
  <c r="I14" i="2"/>
  <c r="L14" i="2" s="1"/>
  <c r="I10" i="2"/>
  <c r="L10" i="2" s="1"/>
  <c r="I6" i="2"/>
  <c r="L6" i="2" s="1"/>
  <c r="I5" i="2"/>
  <c r="L4" i="2"/>
  <c r="F47" i="2" l="1"/>
  <c r="E3" i="2"/>
  <c r="I3" i="2"/>
  <c r="G10" i="2"/>
  <c r="G9" i="2"/>
  <c r="G4" i="2"/>
  <c r="J4" i="2"/>
  <c r="J16" i="2"/>
  <c r="M16" i="2" s="1"/>
  <c r="G16" i="2"/>
  <c r="L9" i="2"/>
  <c r="E13" i="2"/>
  <c r="J15" i="2"/>
  <c r="M15" i="2" s="1"/>
  <c r="J6" i="2"/>
  <c r="M6" i="2" s="1"/>
  <c r="J14" i="2"/>
  <c r="J10" i="2"/>
  <c r="J5" i="2"/>
  <c r="L5" i="2"/>
  <c r="G3" i="2" l="1"/>
  <c r="E47" i="2"/>
  <c r="L3" i="2"/>
  <c r="M4" i="2"/>
  <c r="J3" i="2"/>
  <c r="J9" i="2"/>
  <c r="H9" i="2" s="1"/>
  <c r="G13" i="2"/>
  <c r="M5" i="2"/>
  <c r="J13" i="2"/>
  <c r="M14" i="2"/>
  <c r="M10" i="2"/>
  <c r="M9" i="2" s="1"/>
  <c r="G47" i="2" l="1"/>
  <c r="H3" i="2"/>
  <c r="J47" i="2"/>
  <c r="M3" i="2"/>
  <c r="M47" i="2" s="1"/>
  <c r="H13" i="2"/>
</calcChain>
</file>

<file path=xl/sharedStrings.xml><?xml version="1.0" encoding="utf-8"?>
<sst xmlns="http://schemas.openxmlformats.org/spreadsheetml/2006/main" count="39" uniqueCount="26">
  <si>
    <t>Budget 0</t>
  </si>
  <si>
    <t>RAD</t>
  </si>
  <si>
    <t>Qntt</t>
  </si>
  <si>
    <t>Budget total</t>
  </si>
  <si>
    <t>% d'avancement</t>
  </si>
  <si>
    <t>Budget avancé</t>
  </si>
  <si>
    <t>En qntt</t>
  </si>
  <si>
    <t>En valeur</t>
  </si>
  <si>
    <t>Prix unitaire</t>
  </si>
  <si>
    <t>RAD prévu</t>
  </si>
  <si>
    <t>Total</t>
  </si>
  <si>
    <t>Main d'œuvre</t>
  </si>
  <si>
    <t>Aciers</t>
  </si>
  <si>
    <t>Béton</t>
  </si>
  <si>
    <t>Préfabriqué</t>
  </si>
  <si>
    <t>Bois</t>
  </si>
  <si>
    <t>Matériaux</t>
  </si>
  <si>
    <t>Locations</t>
  </si>
  <si>
    <t>Petit matériel et outillage</t>
  </si>
  <si>
    <t>Prestations externes</t>
  </si>
  <si>
    <t>Frais chantier</t>
  </si>
  <si>
    <t>Compta Cumulée</t>
  </si>
  <si>
    <t>TS/Transferts</t>
  </si>
  <si>
    <t>Ajouter un ligne</t>
  </si>
  <si>
    <t>Postes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</si>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</sst>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lightUp"/>
    </fill>
    <fill>
      <patternFill patternType="solid">
        <fgColor indexed="65"/>
        <bgColor indexed="64"/>
      </patternFill>
    </fill>
    <fill>
      <patternFill patternType="lightUp">
        <bgColor theme="4" tint="0.79995117038483843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</cellStyleXfs>
  <cellXfs count="88">
    <xf numFmtId="0" fontId="0" fillId="0" borderId="0" xfId="0"/>
    <xf numFmtId="0" fontId="0" fillId="0" borderId="8" xfId="0" applyBorder="1"/>
    <xf numFmtId="0" fontId="0" fillId="0" borderId="9" xfId="0" applyBorder="1"/>
    <xf numFmtId="164" fontId="0" fillId="0" borderId="0" xfId="1" applyNumberFormat="1" applyFont="1" applyBorder="1"/>
    <xf numFmtId="164" fontId="0" fillId="0" borderId="15" xfId="1" applyNumberFormat="1" applyFont="1" applyBorder="1"/>
    <xf numFmtId="164" fontId="0" fillId="0" borderId="16" xfId="1" applyNumberFormat="1" applyFont="1" applyBorder="1"/>
    <xf numFmtId="9" fontId="0" fillId="0" borderId="15" xfId="2" applyFont="1" applyBorder="1"/>
    <xf numFmtId="0" fontId="0" fillId="0" borderId="5" xfId="0" applyFill="1" applyBorder="1"/>
    <xf numFmtId="164" fontId="0" fillId="0" borderId="6" xfId="1" applyNumberFormat="1" applyFont="1" applyFill="1" applyBorder="1"/>
    <xf numFmtId="164" fontId="0" fillId="3" borderId="6" xfId="1" applyNumberFormat="1" applyFont="1" applyFill="1" applyBorder="1"/>
    <xf numFmtId="164" fontId="0" fillId="0" borderId="6" xfId="1" applyNumberFormat="1" applyFont="1" applyBorder="1"/>
    <xf numFmtId="164" fontId="0" fillId="3" borderId="7" xfId="1" applyNumberFormat="1" applyFont="1" applyFill="1" applyBorder="1"/>
    <xf numFmtId="164" fontId="0" fillId="0" borderId="7" xfId="1" applyNumberFormat="1" applyFont="1" applyFill="1" applyBorder="1"/>
    <xf numFmtId="164" fontId="0" fillId="0" borderId="19" xfId="1" applyNumberFormat="1" applyFont="1" applyFill="1" applyBorder="1"/>
    <xf numFmtId="0" fontId="0" fillId="0" borderId="8" xfId="0" applyFill="1" applyBorder="1"/>
    <xf numFmtId="0" fontId="0" fillId="0" borderId="9" xfId="0" applyFill="1" applyBorder="1"/>
    <xf numFmtId="164" fontId="0" fillId="0" borderId="9" xfId="1" applyNumberFormat="1" applyFont="1" applyBorder="1"/>
    <xf numFmtId="164" fontId="0" fillId="0" borderId="14" xfId="1" applyNumberFormat="1" applyFont="1" applyFill="1" applyBorder="1"/>
    <xf numFmtId="164" fontId="0" fillId="0" borderId="13" xfId="1" applyNumberFormat="1" applyFont="1" applyFill="1" applyBorder="1"/>
    <xf numFmtId="164" fontId="0" fillId="3" borderId="21" xfId="1" applyNumberFormat="1" applyFont="1" applyFill="1" applyBorder="1"/>
    <xf numFmtId="164" fontId="0" fillId="0" borderId="22" xfId="1" applyNumberFormat="1" applyFont="1" applyFill="1" applyBorder="1"/>
    <xf numFmtId="164" fontId="0" fillId="3" borderId="23" xfId="1" applyNumberFormat="1" applyFont="1" applyFill="1" applyBorder="1"/>
    <xf numFmtId="164" fontId="0" fillId="0" borderId="24" xfId="1" applyNumberFormat="1" applyFont="1" applyFill="1" applyBorder="1"/>
    <xf numFmtId="164" fontId="0" fillId="0" borderId="21" xfId="1" applyNumberFormat="1" applyFont="1" applyFill="1" applyBorder="1"/>
    <xf numFmtId="164" fontId="0" fillId="0" borderId="23" xfId="1" applyNumberFormat="1" applyFont="1" applyFill="1" applyBorder="1"/>
    <xf numFmtId="164" fontId="0" fillId="0" borderId="23" xfId="1" applyNumberFormat="1" applyFont="1" applyBorder="1"/>
    <xf numFmtId="164" fontId="0" fillId="0" borderId="24" xfId="1" applyNumberFormat="1" applyFont="1" applyBorder="1"/>
    <xf numFmtId="9" fontId="0" fillId="0" borderId="14" xfId="2" applyFont="1" applyFill="1" applyBorder="1"/>
    <xf numFmtId="9" fontId="0" fillId="3" borderId="21" xfId="2" applyFont="1" applyFill="1" applyBorder="1"/>
    <xf numFmtId="9" fontId="0" fillId="3" borderId="23" xfId="2" applyFont="1" applyFill="1" applyBorder="1"/>
    <xf numFmtId="9" fontId="0" fillId="0" borderId="23" xfId="2" applyFont="1" applyBorder="1"/>
    <xf numFmtId="164" fontId="0" fillId="3" borderId="25" xfId="1" applyNumberFormat="1" applyFont="1" applyFill="1" applyBorder="1"/>
    <xf numFmtId="164" fontId="0" fillId="3" borderId="26" xfId="1" applyNumberFormat="1" applyFont="1" applyFill="1" applyBorder="1"/>
    <xf numFmtId="164" fontId="0" fillId="0" borderId="7" xfId="1" applyNumberFormat="1" applyFont="1" applyBorder="1"/>
    <xf numFmtId="164" fontId="0" fillId="0" borderId="25" xfId="1" applyNumberFormat="1" applyFont="1" applyFill="1" applyBorder="1"/>
    <xf numFmtId="164" fontId="0" fillId="0" borderId="26" xfId="1" applyNumberFormat="1" applyFont="1" applyFill="1" applyBorder="1"/>
    <xf numFmtId="164" fontId="0" fillId="0" borderId="1" xfId="1" applyNumberFormat="1" applyFont="1" applyFill="1" applyBorder="1"/>
    <xf numFmtId="164" fontId="0" fillId="0" borderId="18" xfId="1" applyNumberFormat="1" applyFont="1" applyFill="1" applyBorder="1"/>
    <xf numFmtId="164" fontId="0" fillId="4" borderId="19" xfId="1" applyNumberFormat="1" applyFont="1" applyFill="1" applyBorder="1"/>
    <xf numFmtId="164" fontId="0" fillId="4" borderId="14" xfId="1" applyNumberFormat="1" applyFont="1" applyFill="1" applyBorder="1"/>
    <xf numFmtId="164" fontId="0" fillId="0" borderId="18" xfId="1" applyNumberFormat="1" applyFont="1" applyBorder="1"/>
    <xf numFmtId="164" fontId="0" fillId="3" borderId="8" xfId="1" applyNumberFormat="1" applyFont="1" applyFill="1" applyBorder="1"/>
    <xf numFmtId="164" fontId="0" fillId="3" borderId="9" xfId="1" applyNumberFormat="1" applyFont="1" applyFill="1" applyBorder="1"/>
    <xf numFmtId="164" fontId="0" fillId="5" borderId="20" xfId="1" applyNumberFormat="1" applyFont="1" applyFill="1" applyBorder="1"/>
    <xf numFmtId="164" fontId="0" fillId="3" borderId="10" xfId="1" applyNumberFormat="1" applyFont="1" applyFill="1" applyBorder="1"/>
    <xf numFmtId="0" fontId="0" fillId="0" borderId="11" xfId="0" applyFill="1" applyBorder="1"/>
    <xf numFmtId="164" fontId="0" fillId="3" borderId="28" xfId="1" applyNumberFormat="1" applyFont="1" applyFill="1" applyBorder="1"/>
    <xf numFmtId="164" fontId="0" fillId="0" borderId="29" xfId="1" applyNumberFormat="1" applyFont="1" applyFill="1" applyBorder="1"/>
    <xf numFmtId="164" fontId="0" fillId="3" borderId="11" xfId="1" applyNumberFormat="1" applyFont="1" applyFill="1" applyBorder="1"/>
    <xf numFmtId="9" fontId="0" fillId="3" borderId="28" xfId="2" applyFont="1" applyFill="1" applyBorder="1"/>
    <xf numFmtId="164" fontId="0" fillId="0" borderId="10" xfId="1" applyNumberFormat="1" applyFont="1" applyFill="1" applyBorder="1"/>
    <xf numFmtId="164" fontId="0" fillId="0" borderId="28" xfId="1" applyNumberFormat="1" applyFont="1" applyFill="1" applyBorder="1"/>
    <xf numFmtId="164" fontId="0" fillId="3" borderId="30" xfId="1" applyNumberFormat="1" applyFont="1" applyFill="1" applyBorder="1"/>
    <xf numFmtId="164" fontId="0" fillId="0" borderId="21" xfId="1" applyNumberFormat="1" applyFont="1" applyBorder="1"/>
    <xf numFmtId="164" fontId="0" fillId="0" borderId="22" xfId="1" applyNumberFormat="1" applyFont="1" applyBorder="1"/>
    <xf numFmtId="164" fontId="0" fillId="0" borderId="8" xfId="1" applyNumberFormat="1" applyFont="1" applyBorder="1"/>
    <xf numFmtId="9" fontId="0" fillId="0" borderId="21" xfId="2" applyFont="1" applyBorder="1"/>
    <xf numFmtId="0" fontId="0" fillId="2" borderId="5" xfId="0" applyFill="1" applyBorder="1"/>
    <xf numFmtId="164" fontId="0" fillId="2" borderId="13" xfId="1" applyNumberFormat="1" applyFont="1" applyFill="1" applyBorder="1"/>
    <xf numFmtId="164" fontId="0" fillId="2" borderId="20" xfId="1" applyNumberFormat="1" applyFont="1" applyFill="1" applyBorder="1"/>
    <xf numFmtId="164" fontId="0" fillId="2" borderId="1" xfId="1" applyNumberFormat="1" applyFont="1" applyFill="1" applyBorder="1"/>
    <xf numFmtId="164" fontId="0" fillId="6" borderId="14" xfId="1" applyNumberFormat="1" applyFont="1" applyFill="1" applyBorder="1"/>
    <xf numFmtId="164" fontId="0" fillId="6" borderId="19" xfId="1" applyNumberFormat="1" applyFont="1" applyFill="1" applyBorder="1"/>
    <xf numFmtId="9" fontId="0" fillId="6" borderId="14" xfId="2" applyFont="1" applyFill="1" applyBorder="1"/>
    <xf numFmtId="164" fontId="0" fillId="3" borderId="17" xfId="1" applyNumberFormat="1" applyFont="1" applyFill="1" applyBorder="1"/>
    <xf numFmtId="164" fontId="0" fillId="0" borderId="31" xfId="1" applyNumberFormat="1" applyFont="1" applyFill="1" applyBorder="1"/>
    <xf numFmtId="164" fontId="0" fillId="0" borderId="32" xfId="1" applyNumberFormat="1" applyFont="1" applyFill="1" applyBorder="1"/>
    <xf numFmtId="164" fontId="0" fillId="0" borderId="33" xfId="1" applyNumberFormat="1" applyFont="1" applyFill="1" applyBorder="1"/>
    <xf numFmtId="164" fontId="0" fillId="2" borderId="17" xfId="1" applyNumberFormat="1" applyFont="1" applyFill="1" applyBorder="1"/>
    <xf numFmtId="164" fontId="0" fillId="0" borderId="31" xfId="1" applyNumberFormat="1" applyFont="1" applyBorder="1"/>
    <xf numFmtId="164" fontId="0" fillId="0" borderId="32" xfId="1" applyNumberFormat="1" applyFont="1" applyBorder="1"/>
    <xf numFmtId="9" fontId="0" fillId="2" borderId="1" xfId="2" applyFont="1" applyFill="1" applyBorder="1" applyAlignment="1">
      <alignment horizontal="center"/>
    </xf>
    <xf numFmtId="164" fontId="0" fillId="2" borderId="1" xfId="1" applyNumberFormat="1" applyFont="1" applyFill="1" applyBorder="1" applyAlignment="1">
      <alignment horizontal="center"/>
    </xf>
    <xf numFmtId="164" fontId="0" fillId="0" borderId="25" xfId="1" applyNumberFormat="1" applyFont="1" applyBorder="1"/>
    <xf numFmtId="164" fontId="0" fillId="0" borderId="26" xfId="1" applyNumberFormat="1" applyFont="1" applyBorder="1"/>
    <xf numFmtId="164" fontId="0" fillId="0" borderId="30" xfId="1" applyNumberFormat="1" applyFont="1" applyFill="1" applyBorder="1"/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164" fontId="0" fillId="2" borderId="2" xfId="1" applyNumberFormat="1" applyFont="1" applyFill="1" applyBorder="1" applyAlignment="1">
      <alignment horizontal="center"/>
    </xf>
    <xf numFmtId="164" fontId="0" fillId="2" borderId="1" xfId="1" applyNumberFormat="1" applyFont="1" applyFill="1" applyBorder="1" applyAlignment="1">
      <alignment horizontal="center"/>
    </xf>
    <xf numFmtId="164" fontId="0" fillId="2" borderId="5" xfId="1" applyNumberFormat="1" applyFont="1" applyFill="1" applyBorder="1" applyAlignment="1">
      <alignment horizontal="center"/>
    </xf>
    <xf numFmtId="164" fontId="0" fillId="2" borderId="17" xfId="1" applyNumberFormat="1" applyFont="1" applyFill="1" applyBorder="1" applyAlignment="1">
      <alignment horizontal="center"/>
    </xf>
    <xf numFmtId="164" fontId="0" fillId="2" borderId="12" xfId="1" applyNumberFormat="1" applyFont="1" applyFill="1" applyBorder="1" applyAlignment="1">
      <alignment horizontal="center"/>
    </xf>
    <xf numFmtId="164" fontId="0" fillId="2" borderId="2" xfId="1" applyNumberFormat="1" applyFont="1" applyFill="1" applyBorder="1" applyAlignment="1">
      <alignment horizontal="center" vertical="center"/>
    </xf>
    <xf numFmtId="164" fontId="0" fillId="2" borderId="3" xfId="1" applyNumberFormat="1" applyFont="1" applyFill="1" applyBorder="1" applyAlignment="1">
      <alignment horizontal="center" vertical="center"/>
    </xf>
    <xf numFmtId="164" fontId="0" fillId="2" borderId="1" xfId="1" applyNumberFormat="1" applyFont="1" applyFill="1" applyBorder="1" applyAlignment="1">
      <alignment horizontal="center" vertical="center"/>
    </xf>
    <xf numFmtId="164" fontId="0" fillId="2" borderId="27" xfId="1" applyNumberFormat="1" applyFont="1" applyFill="1" applyBorder="1" applyAlignment="1">
      <alignment horizontal="center" vertical="center"/>
    </xf>
    <xf numFmtId="164" fontId="0" fillId="2" borderId="4" xfId="1" applyNumberFormat="1" applyFont="1" applyFill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2" xfId="3" xr:uid="{7EB1029B-4934-4A05-95D6-A109765BF4AB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3AC5F3-C68D-427A-BAA6-7131EB12C20C}">
  <sheetPr codeName="Feuil2"/>
  <dimension ref="A1:N75"/>
  <sheetViews>
    <sheetView showGridLines="0" tabSelected="1" zoomScale="85" zoomScaleNormal="85" workbookViewId="0">
      <pane ySplit="2" topLeftCell="A3" activePane="bottomLeft" state="frozen"/>
      <selection pane="bottomLeft" activeCell="C24" sqref="C24"/>
    </sheetView>
  </sheetViews>
  <sheetFormatPr baseColWidth="10" defaultRowHeight="15" x14ac:dyDescent="0.25"/>
  <cols>
    <col min="1" max="1" width="18.28515625" customWidth="1"/>
    <col min="2" max="2" width="38.28515625" bestFit="1" customWidth="1"/>
    <col min="3" max="3" width="13.140625" style="4" bestFit="1" customWidth="1"/>
    <col min="4" max="4" width="11.5703125" style="3"/>
    <col min="5" max="5" width="11.5703125" style="5"/>
    <col min="6" max="6" width="13.7109375" style="3" bestFit="1" customWidth="1"/>
    <col min="7" max="7" width="11.5703125" style="40"/>
    <col min="8" max="8" width="15" style="6" bestFit="1" customWidth="1"/>
    <col min="9" max="9" width="12.85546875" style="3" bestFit="1" customWidth="1"/>
    <col min="10" max="10" width="11.5703125" style="5"/>
    <col min="11" max="11" width="17.28515625" style="3" bestFit="1" customWidth="1"/>
    <col min="12" max="12" width="11.5703125" style="4"/>
    <col min="13" max="13" width="11.5703125" style="5"/>
    <col min="14" max="14" width="11.5703125" style="37"/>
  </cols>
  <sheetData>
    <row r="1" spans="1:14" x14ac:dyDescent="0.25">
      <c r="B1" s="76" t="s">
        <v>24</v>
      </c>
      <c r="C1" s="79" t="s">
        <v>0</v>
      </c>
      <c r="D1" s="79"/>
      <c r="E1" s="79"/>
      <c r="F1" s="86" t="s">
        <v>22</v>
      </c>
      <c r="G1" s="83" t="s">
        <v>10</v>
      </c>
      <c r="H1" s="80" t="s">
        <v>5</v>
      </c>
      <c r="I1" s="81"/>
      <c r="J1" s="82"/>
      <c r="K1" s="85" t="s">
        <v>21</v>
      </c>
      <c r="L1" s="78" t="s">
        <v>1</v>
      </c>
      <c r="M1" s="78"/>
      <c r="N1" s="83" t="s">
        <v>9</v>
      </c>
    </row>
    <row r="2" spans="1:14" x14ac:dyDescent="0.25">
      <c r="B2" s="77"/>
      <c r="C2" s="72" t="s">
        <v>8</v>
      </c>
      <c r="D2" s="72" t="s">
        <v>2</v>
      </c>
      <c r="E2" s="72" t="s">
        <v>3</v>
      </c>
      <c r="F2" s="87"/>
      <c r="G2" s="84"/>
      <c r="H2" s="71" t="s">
        <v>4</v>
      </c>
      <c r="I2" s="72" t="s">
        <v>6</v>
      </c>
      <c r="J2" s="72" t="s">
        <v>7</v>
      </c>
      <c r="K2" s="85"/>
      <c r="L2" s="72" t="s">
        <v>6</v>
      </c>
      <c r="M2" s="72" t="s">
        <v>7</v>
      </c>
      <c r="N2" s="84"/>
    </row>
    <row r="3" spans="1:14" x14ac:dyDescent="0.25">
      <c r="A3" t="s">
        <v>23</v>
      </c>
      <c r="B3" s="7" t="s">
        <v>11</v>
      </c>
      <c r="C3" s="39"/>
      <c r="D3" s="38"/>
      <c r="E3" s="18">
        <f>SUM(E4:E8)</f>
        <v>0</v>
      </c>
      <c r="F3" s="43">
        <f>SUM(F4:F8)</f>
        <v>0</v>
      </c>
      <c r="G3" s="36">
        <f>F3+E3</f>
        <v>0</v>
      </c>
      <c r="H3" s="27">
        <f>IFERROR(J3/G3,0)</f>
        <v>0</v>
      </c>
      <c r="I3" s="13">
        <f>SUM(I4:I8)</f>
        <v>0</v>
      </c>
      <c r="J3" s="18">
        <f>SUM(J4:J8)</f>
        <v>0</v>
      </c>
      <c r="K3" s="64"/>
      <c r="L3" s="17">
        <f>SUM(L4:L8)</f>
        <v>0</v>
      </c>
      <c r="M3" s="18">
        <f>SUM(M4:M8)</f>
        <v>0</v>
      </c>
      <c r="N3" s="36">
        <f>SUM(N4:N8)</f>
        <v>0</v>
      </c>
    </row>
    <row r="4" spans="1:14" x14ac:dyDescent="0.25">
      <c r="B4" s="14"/>
      <c r="C4" s="19"/>
      <c r="D4" s="11"/>
      <c r="E4" s="20">
        <f>C4*D4</f>
        <v>0</v>
      </c>
      <c r="F4" s="41"/>
      <c r="G4" s="34">
        <f t="shared" ref="G4:G46" si="0">F4+E4</f>
        <v>0</v>
      </c>
      <c r="H4" s="28"/>
      <c r="I4" s="12">
        <f>D4*H4</f>
        <v>0</v>
      </c>
      <c r="J4" s="20">
        <f>E4*H4</f>
        <v>0</v>
      </c>
      <c r="K4" s="65"/>
      <c r="L4" s="23">
        <f t="shared" ref="L4:M7" si="1">D4-I4</f>
        <v>0</v>
      </c>
      <c r="M4" s="20">
        <f t="shared" si="1"/>
        <v>0</v>
      </c>
      <c r="N4" s="31"/>
    </row>
    <row r="5" spans="1:14" x14ac:dyDescent="0.25">
      <c r="B5" s="15"/>
      <c r="C5" s="21"/>
      <c r="D5" s="9"/>
      <c r="E5" s="22">
        <f t="shared" ref="E5:E7" si="2">C5*D5</f>
        <v>0</v>
      </c>
      <c r="F5" s="42"/>
      <c r="G5" s="35">
        <f t="shared" si="0"/>
        <v>0</v>
      </c>
      <c r="H5" s="29"/>
      <c r="I5" s="8">
        <f>D5*H5</f>
        <v>0</v>
      </c>
      <c r="J5" s="22">
        <f>E5*H5</f>
        <v>0</v>
      </c>
      <c r="K5" s="66"/>
      <c r="L5" s="24">
        <f t="shared" si="1"/>
        <v>0</v>
      </c>
      <c r="M5" s="22">
        <f t="shared" si="1"/>
        <v>0</v>
      </c>
      <c r="N5" s="32"/>
    </row>
    <row r="6" spans="1:14" x14ac:dyDescent="0.25">
      <c r="B6" s="15"/>
      <c r="C6" s="21"/>
      <c r="D6" s="9"/>
      <c r="E6" s="22">
        <f t="shared" si="2"/>
        <v>0</v>
      </c>
      <c r="F6" s="42"/>
      <c r="G6" s="35">
        <f t="shared" si="0"/>
        <v>0</v>
      </c>
      <c r="H6" s="29"/>
      <c r="I6" s="8">
        <f>D6*H6</f>
        <v>0</v>
      </c>
      <c r="J6" s="22">
        <f>E6*H6</f>
        <v>0</v>
      </c>
      <c r="K6" s="66"/>
      <c r="L6" s="24">
        <f t="shared" si="1"/>
        <v>0</v>
      </c>
      <c r="M6" s="22">
        <f t="shared" si="1"/>
        <v>0</v>
      </c>
      <c r="N6" s="32"/>
    </row>
    <row r="7" spans="1:14" x14ac:dyDescent="0.25">
      <c r="B7" s="15"/>
      <c r="C7" s="21"/>
      <c r="D7" s="9"/>
      <c r="E7" s="22">
        <f t="shared" si="2"/>
        <v>0</v>
      </c>
      <c r="F7" s="42"/>
      <c r="G7" s="35">
        <f t="shared" si="0"/>
        <v>0</v>
      </c>
      <c r="H7" s="29"/>
      <c r="I7" s="8">
        <f>D7*H7</f>
        <v>0</v>
      </c>
      <c r="J7" s="22">
        <f>E7*H7</f>
        <v>0</v>
      </c>
      <c r="K7" s="66"/>
      <c r="L7" s="24">
        <f t="shared" si="1"/>
        <v>0</v>
      </c>
      <c r="M7" s="22">
        <f t="shared" si="1"/>
        <v>0</v>
      </c>
      <c r="N7" s="32"/>
    </row>
    <row r="8" spans="1:14" x14ac:dyDescent="0.25">
      <c r="B8" s="15"/>
      <c r="C8" s="21"/>
      <c r="D8" s="9"/>
      <c r="E8" s="22">
        <f t="shared" ref="E8" si="3">C8*D8</f>
        <v>0</v>
      </c>
      <c r="F8" s="42"/>
      <c r="G8" s="35">
        <f t="shared" ref="G8" si="4">F8+E8</f>
        <v>0</v>
      </c>
      <c r="H8" s="29"/>
      <c r="I8" s="8">
        <f>D8*H8</f>
        <v>0</v>
      </c>
      <c r="J8" s="22">
        <f>E8*H8</f>
        <v>0</v>
      </c>
      <c r="K8" s="66"/>
      <c r="L8" s="24">
        <f t="shared" ref="L8" si="5">D8-I8</f>
        <v>0</v>
      </c>
      <c r="M8" s="22">
        <f t="shared" ref="M8" si="6">E8-J8</f>
        <v>0</v>
      </c>
      <c r="N8" s="32"/>
    </row>
    <row r="9" spans="1:14" x14ac:dyDescent="0.25">
      <c r="A9" t="s">
        <v>23</v>
      </c>
      <c r="B9" s="7" t="s">
        <v>12</v>
      </c>
      <c r="C9" s="39"/>
      <c r="D9" s="38"/>
      <c r="E9" s="18">
        <f>SUM(E10:E12)</f>
        <v>0</v>
      </c>
      <c r="F9" s="43">
        <f>SUM(F10:F12)</f>
        <v>0</v>
      </c>
      <c r="G9" s="36">
        <f t="shared" si="0"/>
        <v>0</v>
      </c>
      <c r="H9" s="27">
        <f>IFERROR(J9/G9,0)</f>
        <v>0</v>
      </c>
      <c r="I9" s="38"/>
      <c r="J9" s="18">
        <f>SUM(J10:J12)</f>
        <v>0</v>
      </c>
      <c r="K9" s="64"/>
      <c r="L9" s="17">
        <f>SUM(L10:L12)</f>
        <v>0</v>
      </c>
      <c r="M9" s="18">
        <f>SUM(M10:M12)</f>
        <v>0</v>
      </c>
      <c r="N9" s="36">
        <f>SUM(N10:N12)</f>
        <v>0</v>
      </c>
    </row>
    <row r="10" spans="1:14" x14ac:dyDescent="0.25">
      <c r="B10" s="14"/>
      <c r="C10" s="19"/>
      <c r="D10" s="11"/>
      <c r="E10" s="20">
        <f>C10*D10</f>
        <v>0</v>
      </c>
      <c r="F10" s="41"/>
      <c r="G10" s="34">
        <f t="shared" si="0"/>
        <v>0</v>
      </c>
      <c r="H10" s="28"/>
      <c r="I10" s="12">
        <f>D10*H10</f>
        <v>0</v>
      </c>
      <c r="J10" s="20">
        <f>E10*H10</f>
        <v>0</v>
      </c>
      <c r="K10" s="65"/>
      <c r="L10" s="23">
        <f t="shared" ref="L10:M12" si="7">D10-I10</f>
        <v>0</v>
      </c>
      <c r="M10" s="20">
        <f t="shared" si="7"/>
        <v>0</v>
      </c>
      <c r="N10" s="31"/>
    </row>
    <row r="11" spans="1:14" x14ac:dyDescent="0.25">
      <c r="B11" s="15"/>
      <c r="C11" s="21"/>
      <c r="D11" s="9"/>
      <c r="E11" s="22">
        <f t="shared" ref="E11" si="8">C11*D11</f>
        <v>0</v>
      </c>
      <c r="F11" s="42"/>
      <c r="G11" s="35">
        <f t="shared" ref="G11" si="9">F11+E11</f>
        <v>0</v>
      </c>
      <c r="H11" s="29"/>
      <c r="I11" s="8">
        <f>D11*H11</f>
        <v>0</v>
      </c>
      <c r="J11" s="22">
        <f>E11*H11</f>
        <v>0</v>
      </c>
      <c r="K11" s="66"/>
      <c r="L11" s="24">
        <f t="shared" ref="L11" si="10">D11-I11</f>
        <v>0</v>
      </c>
      <c r="M11" s="22">
        <f t="shared" ref="M11" si="11">E11-J11</f>
        <v>0</v>
      </c>
      <c r="N11" s="32"/>
    </row>
    <row r="12" spans="1:14" x14ac:dyDescent="0.25">
      <c r="B12" s="15"/>
      <c r="C12" s="21"/>
      <c r="D12" s="9"/>
      <c r="E12" s="22">
        <f t="shared" ref="E12" si="12">C12*D12</f>
        <v>0</v>
      </c>
      <c r="F12" s="42"/>
      <c r="G12" s="35">
        <f t="shared" si="0"/>
        <v>0</v>
      </c>
      <c r="H12" s="29"/>
      <c r="I12" s="8">
        <f>D12*H12</f>
        <v>0</v>
      </c>
      <c r="J12" s="22">
        <f>E12*H12</f>
        <v>0</v>
      </c>
      <c r="K12" s="66"/>
      <c r="L12" s="24">
        <f t="shared" si="7"/>
        <v>0</v>
      </c>
      <c r="M12" s="22">
        <f t="shared" si="7"/>
        <v>0</v>
      </c>
      <c r="N12" s="32"/>
    </row>
    <row r="13" spans="1:14" x14ac:dyDescent="0.25">
      <c r="A13" t="s">
        <v>23</v>
      </c>
      <c r="B13" s="7" t="s">
        <v>13</v>
      </c>
      <c r="C13" s="39"/>
      <c r="D13" s="38"/>
      <c r="E13" s="18">
        <f>SUM(E14:E16)</f>
        <v>0</v>
      </c>
      <c r="F13" s="43">
        <f>SUM(F14:F16)</f>
        <v>0</v>
      </c>
      <c r="G13" s="36">
        <f t="shared" si="0"/>
        <v>0</v>
      </c>
      <c r="H13" s="27">
        <f>IFERROR(J13/G13,0)</f>
        <v>0</v>
      </c>
      <c r="I13" s="38"/>
      <c r="J13" s="18">
        <f>SUM(J14:J16)</f>
        <v>0</v>
      </c>
      <c r="K13" s="64"/>
      <c r="L13" s="17"/>
      <c r="M13" s="18"/>
      <c r="N13" s="36">
        <f>SUM(N14:N16)</f>
        <v>0</v>
      </c>
    </row>
    <row r="14" spans="1:14" x14ac:dyDescent="0.25">
      <c r="B14" s="14"/>
      <c r="C14" s="19"/>
      <c r="D14" s="11"/>
      <c r="E14" s="20">
        <f>C14*D14</f>
        <v>0</v>
      </c>
      <c r="F14" s="41"/>
      <c r="G14" s="34">
        <f t="shared" si="0"/>
        <v>0</v>
      </c>
      <c r="H14" s="28"/>
      <c r="I14" s="12">
        <f>D14*H14</f>
        <v>0</v>
      </c>
      <c r="J14" s="20">
        <f>E14*H14</f>
        <v>0</v>
      </c>
      <c r="K14" s="65"/>
      <c r="L14" s="23">
        <f t="shared" ref="L14:M16" si="13">D14-I14</f>
        <v>0</v>
      </c>
      <c r="M14" s="20">
        <f t="shared" si="13"/>
        <v>0</v>
      </c>
      <c r="N14" s="31"/>
    </row>
    <row r="15" spans="1:14" x14ac:dyDescent="0.25">
      <c r="B15" s="15"/>
      <c r="C15" s="21"/>
      <c r="D15" s="9"/>
      <c r="E15" s="22">
        <f t="shared" ref="E15:E16" si="14">C15*D15</f>
        <v>0</v>
      </c>
      <c r="F15" s="42"/>
      <c r="G15" s="35">
        <f t="shared" si="0"/>
        <v>0</v>
      </c>
      <c r="H15" s="29"/>
      <c r="I15" s="8">
        <f>D15*H15</f>
        <v>0</v>
      </c>
      <c r="J15" s="22">
        <f>E15*H15</f>
        <v>0</v>
      </c>
      <c r="K15" s="66"/>
      <c r="L15" s="24">
        <f t="shared" si="13"/>
        <v>0</v>
      </c>
      <c r="M15" s="22">
        <f t="shared" si="13"/>
        <v>0</v>
      </c>
      <c r="N15" s="32"/>
    </row>
    <row r="16" spans="1:14" x14ac:dyDescent="0.25">
      <c r="B16" s="15"/>
      <c r="C16" s="21"/>
      <c r="D16" s="9"/>
      <c r="E16" s="22">
        <f t="shared" si="14"/>
        <v>0</v>
      </c>
      <c r="F16" s="42"/>
      <c r="G16" s="35">
        <f t="shared" si="0"/>
        <v>0</v>
      </c>
      <c r="H16" s="29"/>
      <c r="I16" s="8">
        <f>D16*H16</f>
        <v>0</v>
      </c>
      <c r="J16" s="22">
        <f>E16*H16</f>
        <v>0</v>
      </c>
      <c r="K16" s="66"/>
      <c r="L16" s="24">
        <f t="shared" si="13"/>
        <v>0</v>
      </c>
      <c r="M16" s="22">
        <f t="shared" si="13"/>
        <v>0</v>
      </c>
      <c r="N16" s="32"/>
    </row>
    <row r="17" spans="1:14" x14ac:dyDescent="0.25">
      <c r="A17" t="s">
        <v>23</v>
      </c>
      <c r="B17" s="7" t="s">
        <v>14</v>
      </c>
      <c r="C17" s="39"/>
      <c r="D17" s="38"/>
      <c r="E17" s="18">
        <f>SUM(E18:E20)</f>
        <v>0</v>
      </c>
      <c r="F17" s="43">
        <f>SUM(F18:F20)</f>
        <v>0</v>
      </c>
      <c r="G17" s="36">
        <f t="shared" si="0"/>
        <v>0</v>
      </c>
      <c r="H17" s="27">
        <f>IFERROR(J17/G17,0)</f>
        <v>0</v>
      </c>
      <c r="I17" s="38"/>
      <c r="J17" s="18">
        <f>SUM(J18:J20)</f>
        <v>0</v>
      </c>
      <c r="K17" s="64"/>
      <c r="L17" s="17">
        <f>SUM(L18:L20)</f>
        <v>0</v>
      </c>
      <c r="M17" s="18">
        <f>SUM(M18:M20)</f>
        <v>0</v>
      </c>
      <c r="N17" s="36">
        <f>SUM(N18:N20)</f>
        <v>0</v>
      </c>
    </row>
    <row r="18" spans="1:14" x14ac:dyDescent="0.25">
      <c r="B18" s="14"/>
      <c r="C18" s="19"/>
      <c r="D18" s="11"/>
      <c r="E18" s="20">
        <f>C18*D18</f>
        <v>0</v>
      </c>
      <c r="F18" s="41"/>
      <c r="G18" s="34">
        <f t="shared" si="0"/>
        <v>0</v>
      </c>
      <c r="H18" s="28"/>
      <c r="I18" s="12">
        <f>D18*H18</f>
        <v>0</v>
      </c>
      <c r="J18" s="20">
        <f>E18*H18</f>
        <v>0</v>
      </c>
      <c r="K18" s="65"/>
      <c r="L18" s="23">
        <f t="shared" ref="L18:M19" si="15">D18-I18</f>
        <v>0</v>
      </c>
      <c r="M18" s="20">
        <f t="shared" si="15"/>
        <v>0</v>
      </c>
      <c r="N18" s="31"/>
    </row>
    <row r="19" spans="1:14" x14ac:dyDescent="0.25">
      <c r="B19" s="15"/>
      <c r="C19" s="21"/>
      <c r="D19" s="9"/>
      <c r="E19" s="22">
        <f t="shared" ref="E19" si="16">C19*D19</f>
        <v>0</v>
      </c>
      <c r="F19" s="42"/>
      <c r="G19" s="35">
        <f t="shared" si="0"/>
        <v>0</v>
      </c>
      <c r="H19" s="29"/>
      <c r="I19" s="8">
        <f>D19*H19</f>
        <v>0</v>
      </c>
      <c r="J19" s="22">
        <f>E19*H19</f>
        <v>0</v>
      </c>
      <c r="K19" s="66"/>
      <c r="L19" s="24">
        <f t="shared" si="15"/>
        <v>0</v>
      </c>
      <c r="M19" s="22">
        <f t="shared" si="15"/>
        <v>0</v>
      </c>
      <c r="N19" s="32"/>
    </row>
    <row r="20" spans="1:14" x14ac:dyDescent="0.25">
      <c r="B20" s="15"/>
      <c r="C20" s="21"/>
      <c r="D20" s="9"/>
      <c r="E20" s="22">
        <f t="shared" ref="E20" si="17">C20*D20</f>
        <v>0</v>
      </c>
      <c r="F20" s="42"/>
      <c r="G20" s="35">
        <f t="shared" ref="G20" si="18">F20+E20</f>
        <v>0</v>
      </c>
      <c r="H20" s="29"/>
      <c r="I20" s="8">
        <f>D20*H20</f>
        <v>0</v>
      </c>
      <c r="J20" s="22">
        <f>E20*H20</f>
        <v>0</v>
      </c>
      <c r="K20" s="66"/>
      <c r="L20" s="24">
        <f t="shared" ref="L20" si="19">D20-I20</f>
        <v>0</v>
      </c>
      <c r="M20" s="22">
        <f t="shared" ref="M20" si="20">E20-J20</f>
        <v>0</v>
      </c>
      <c r="N20" s="32"/>
    </row>
    <row r="21" spans="1:14" x14ac:dyDescent="0.25">
      <c r="A21" t="s">
        <v>23</v>
      </c>
      <c r="B21" s="7" t="s">
        <v>15</v>
      </c>
      <c r="C21" s="39"/>
      <c r="D21" s="38"/>
      <c r="E21" s="18" t="e">
        <f>SUM(E22:E25)</f>
        <v>#VALUE!</v>
      </c>
      <c r="F21" s="43">
        <f>SUM(F22:F25)</f>
        <v>0</v>
      </c>
      <c r="G21" s="36" t="e">
        <f>F21+E21</f>
        <v>#VALUE!</v>
      </c>
      <c r="H21" s="27">
        <f>IFERROR(J21/G21,0)</f>
        <v>0</v>
      </c>
      <c r="I21" s="38"/>
      <c r="J21" s="18" t="e">
        <f>SUM(J22:J25)</f>
        <v>#VALUE!</v>
      </c>
      <c r="K21" s="64"/>
      <c r="L21" s="17" t="e">
        <f>SUM(L22:L25)</f>
        <v>#VALUE!</v>
      </c>
      <c r="M21" s="18" t="e">
        <f>SUM(M22:M25)</f>
        <v>#VALUE!</v>
      </c>
      <c r="N21" s="36">
        <f>SUM(N22:N25)</f>
        <v>0</v>
      </c>
    </row>
    <row r="22" spans="1:14" x14ac:dyDescent="0.25">
      <c r="B22" s="14"/>
      <c r="C22" s="19"/>
      <c r="D22" s="11"/>
      <c r="E22" s="20">
        <f>C22*D22</f>
        <v>0</v>
      </c>
      <c r="F22" s="41"/>
      <c r="G22" s="34">
        <f t="shared" si="0"/>
        <v>0</v>
      </c>
      <c r="H22" s="28"/>
      <c r="I22" s="12">
        <f>D22*H22</f>
        <v>0</v>
      </c>
      <c r="J22" s="20">
        <f>E22*H22</f>
        <v>0</v>
      </c>
      <c r="K22" s="65"/>
      <c r="L22" s="23">
        <f t="shared" ref="L22:M24" si="21">D22-I22</f>
        <v>0</v>
      </c>
      <c r="M22" s="20">
        <f t="shared" si="21"/>
        <v>0</v>
      </c>
      <c r="N22" s="31"/>
    </row>
    <row r="23" spans="1:14" x14ac:dyDescent="0.25">
      <c r="B23" s="15"/>
      <c r="C23" s="21"/>
      <c r="D23" s="9"/>
      <c r="E23" s="22">
        <f t="shared" ref="E23:E24" si="22">C23*D23</f>
        <v>0</v>
      </c>
      <c r="F23" s="42"/>
      <c r="G23" s="35">
        <f t="shared" si="0"/>
        <v>0</v>
      </c>
      <c r="H23" s="29"/>
      <c r="I23" s="8">
        <f>D23*H23</f>
        <v>0</v>
      </c>
      <c r="J23" s="22">
        <f>E23*H23</f>
        <v>0</v>
      </c>
      <c r="K23" s="66"/>
      <c r="L23" s="24">
        <f t="shared" si="21"/>
        <v>0</v>
      </c>
      <c r="M23" s="22">
        <f t="shared" si="21"/>
        <v>0</v>
      </c>
      <c r="N23" s="32"/>
    </row>
    <row r="24" spans="1:14" x14ac:dyDescent="0.25">
      <c r="B24" s="15"/>
      <c r="C24" s="21"/>
      <c r="D24" s="9"/>
      <c r="E24" s="22">
        <f t="shared" si="22"/>
        <v>0</v>
      </c>
      <c r="F24" s="42"/>
      <c r="G24" s="35">
        <f t="shared" si="0"/>
        <v>0</v>
      </c>
      <c r="H24" s="29"/>
      <c r="I24" s="8">
        <f>D24*H24</f>
        <v>0</v>
      </c>
      <c r="J24" s="22">
        <f>E24*H24</f>
        <v>0</v>
      </c>
      <c r="K24" s="66"/>
      <c r="L24" s="24">
        <f t="shared" si="21"/>
        <v>0</v>
      </c>
      <c r="M24" s="22">
        <f t="shared" si="21"/>
        <v>0</v>
      </c>
      <c r="N24" s="32"/>
    </row>
    <row r="25" spans="1:14" x14ac:dyDescent="0.25">
      <c r="B25" s="15"/>
      <c r="C25" s="21" t="s">
        <v>25</v>
      </c>
      <c r="D25" s="9"/>
      <c r="E25" s="22" t="e">
        <f t="shared" ref="E25" si="23">C25*D25</f>
        <v>#VALUE!</v>
      </c>
      <c r="F25" s="42"/>
      <c r="G25" s="35" t="e">
        <f t="shared" ref="G25" si="24">F25+E25</f>
        <v>#VALUE!</v>
      </c>
      <c r="H25" s="29" t="s">
        <v>25</v>
      </c>
      <c r="I25" s="8" t="e">
        <f>D25*H25</f>
        <v>#VALUE!</v>
      </c>
      <c r="J25" s="22" t="e">
        <f>E25*H25</f>
        <v>#VALUE!</v>
      </c>
      <c r="K25" s="66"/>
      <c r="L25" s="24" t="e">
        <f t="shared" ref="L25" si="25">D25-I25</f>
        <v>#VALUE!</v>
      </c>
      <c r="M25" s="22" t="e">
        <f t="shared" ref="M25" si="26">E25-J25</f>
        <v>#VALUE!</v>
      </c>
      <c r="N25" s="32"/>
    </row>
    <row r="26" spans="1:14" x14ac:dyDescent="0.25">
      <c r="A26" t="s">
        <v>23</v>
      </c>
      <c r="B26" s="7" t="s">
        <v>16</v>
      </c>
      <c r="C26" s="39"/>
      <c r="D26" s="38"/>
      <c r="E26" s="18">
        <f>SUM(E27:E29)</f>
        <v>0</v>
      </c>
      <c r="F26" s="43">
        <f>SUM(F27:F29)</f>
        <v>0</v>
      </c>
      <c r="G26" s="36">
        <f t="shared" si="0"/>
        <v>0</v>
      </c>
      <c r="H26" s="27">
        <f>IFERROR(J26/G26,0)</f>
        <v>0</v>
      </c>
      <c r="I26" s="38"/>
      <c r="J26" s="18">
        <f>SUM(J27:J29)</f>
        <v>0</v>
      </c>
      <c r="K26" s="64"/>
      <c r="L26" s="17">
        <f>SUM(L27:L29)</f>
        <v>0</v>
      </c>
      <c r="M26" s="18">
        <f>SUM(M27:M29)</f>
        <v>0</v>
      </c>
      <c r="N26" s="36">
        <f>SUM(N27:N29)</f>
        <v>0</v>
      </c>
    </row>
    <row r="27" spans="1:14" x14ac:dyDescent="0.25">
      <c r="B27" s="14"/>
      <c r="C27" s="19"/>
      <c r="D27" s="11"/>
      <c r="E27" s="20">
        <f>C27*D27</f>
        <v>0</v>
      </c>
      <c r="F27" s="41"/>
      <c r="G27" s="34">
        <f t="shared" si="0"/>
        <v>0</v>
      </c>
      <c r="H27" s="28"/>
      <c r="I27" s="12">
        <f>D27*H27</f>
        <v>0</v>
      </c>
      <c r="J27" s="20">
        <f>E27*H27</f>
        <v>0</v>
      </c>
      <c r="K27" s="65"/>
      <c r="L27" s="23">
        <f t="shared" ref="L27:M29" si="27">D27-I27</f>
        <v>0</v>
      </c>
      <c r="M27" s="20">
        <f t="shared" si="27"/>
        <v>0</v>
      </c>
      <c r="N27" s="31"/>
    </row>
    <row r="28" spans="1:14" x14ac:dyDescent="0.25">
      <c r="B28" s="15"/>
      <c r="C28" s="21"/>
      <c r="D28" s="9"/>
      <c r="E28" s="22">
        <f t="shared" ref="E28:E29" si="28">C28*D28</f>
        <v>0</v>
      </c>
      <c r="F28" s="42"/>
      <c r="G28" s="35">
        <f t="shared" si="0"/>
        <v>0</v>
      </c>
      <c r="H28" s="29"/>
      <c r="I28" s="8">
        <f>D28*H28</f>
        <v>0</v>
      </c>
      <c r="J28" s="22">
        <f>E28*H28</f>
        <v>0</v>
      </c>
      <c r="K28" s="66"/>
      <c r="L28" s="24">
        <f t="shared" si="27"/>
        <v>0</v>
      </c>
      <c r="M28" s="22">
        <f t="shared" si="27"/>
        <v>0</v>
      </c>
      <c r="N28" s="32"/>
    </row>
    <row r="29" spans="1:14" x14ac:dyDescent="0.25">
      <c r="B29" s="15"/>
      <c r="C29" s="21"/>
      <c r="D29" s="9"/>
      <c r="E29" s="22">
        <f t="shared" si="28"/>
        <v>0</v>
      </c>
      <c r="F29" s="42"/>
      <c r="G29" s="35">
        <f t="shared" si="0"/>
        <v>0</v>
      </c>
      <c r="H29" s="29"/>
      <c r="I29" s="8">
        <f>D29*H29</f>
        <v>0</v>
      </c>
      <c r="J29" s="22">
        <f>E29*H29</f>
        <v>0</v>
      </c>
      <c r="K29" s="66"/>
      <c r="L29" s="24">
        <f t="shared" si="27"/>
        <v>0</v>
      </c>
      <c r="M29" s="22">
        <f t="shared" si="27"/>
        <v>0</v>
      </c>
      <c r="N29" s="32"/>
    </row>
    <row r="30" spans="1:14" x14ac:dyDescent="0.25">
      <c r="A30" t="s">
        <v>23</v>
      </c>
      <c r="B30" s="7" t="s">
        <v>17</v>
      </c>
      <c r="C30" s="39"/>
      <c r="D30" s="38"/>
      <c r="E30" s="18">
        <f>SUM(E31:E34)</f>
        <v>0</v>
      </c>
      <c r="F30" s="43">
        <f>SUM(F31:F34)</f>
        <v>0</v>
      </c>
      <c r="G30" s="36">
        <f t="shared" si="0"/>
        <v>0</v>
      </c>
      <c r="H30" s="27">
        <f>IFERROR(J30/G30,0)</f>
        <v>0</v>
      </c>
      <c r="I30" s="38"/>
      <c r="J30" s="18">
        <f>SUM(J31:J34)</f>
        <v>0</v>
      </c>
      <c r="K30" s="64"/>
      <c r="L30" s="17">
        <f>SUM(L31:L34)</f>
        <v>0</v>
      </c>
      <c r="M30" s="18">
        <f>SUM(M31:M34)</f>
        <v>0</v>
      </c>
      <c r="N30" s="36">
        <f>SUM(N31:N34)</f>
        <v>0</v>
      </c>
    </row>
    <row r="31" spans="1:14" x14ac:dyDescent="0.25">
      <c r="B31" s="14"/>
      <c r="C31" s="19"/>
      <c r="D31" s="11"/>
      <c r="E31" s="20">
        <f>C31*D31</f>
        <v>0</v>
      </c>
      <c r="F31" s="41"/>
      <c r="G31" s="34">
        <f t="shared" si="0"/>
        <v>0</v>
      </c>
      <c r="H31" s="28"/>
      <c r="I31" s="12">
        <f>D31*H31</f>
        <v>0</v>
      </c>
      <c r="J31" s="20">
        <f>E31*H31</f>
        <v>0</v>
      </c>
      <c r="K31" s="65"/>
      <c r="L31" s="23">
        <f t="shared" ref="L31:M33" si="29">D31-I31</f>
        <v>0</v>
      </c>
      <c r="M31" s="20">
        <f t="shared" si="29"/>
        <v>0</v>
      </c>
      <c r="N31" s="31"/>
    </row>
    <row r="32" spans="1:14" x14ac:dyDescent="0.25">
      <c r="B32" s="15"/>
      <c r="C32" s="21"/>
      <c r="D32" s="9"/>
      <c r="E32" s="22">
        <f t="shared" ref="E32:E33" si="30">C32*D32</f>
        <v>0</v>
      </c>
      <c r="F32" s="42"/>
      <c r="G32" s="35">
        <f t="shared" si="0"/>
        <v>0</v>
      </c>
      <c r="H32" s="29"/>
      <c r="I32" s="8">
        <f>D32*H32</f>
        <v>0</v>
      </c>
      <c r="J32" s="22">
        <f>E32*H32</f>
        <v>0</v>
      </c>
      <c r="K32" s="66"/>
      <c r="L32" s="24">
        <f t="shared" si="29"/>
        <v>0</v>
      </c>
      <c r="M32" s="22">
        <f t="shared" si="29"/>
        <v>0</v>
      </c>
      <c r="N32" s="32"/>
    </row>
    <row r="33" spans="1:14" x14ac:dyDescent="0.25">
      <c r="B33" s="15"/>
      <c r="C33" s="21"/>
      <c r="D33" s="9"/>
      <c r="E33" s="22">
        <f t="shared" si="30"/>
        <v>0</v>
      </c>
      <c r="F33" s="42"/>
      <c r="G33" s="35">
        <f t="shared" si="0"/>
        <v>0</v>
      </c>
      <c r="H33" s="29"/>
      <c r="I33" s="8">
        <f>D33*H33</f>
        <v>0</v>
      </c>
      <c r="J33" s="22">
        <f>E33*H33</f>
        <v>0</v>
      </c>
      <c r="K33" s="66"/>
      <c r="L33" s="24">
        <f t="shared" si="29"/>
        <v>0</v>
      </c>
      <c r="M33" s="22">
        <f t="shared" si="29"/>
        <v>0</v>
      </c>
      <c r="N33" s="32"/>
    </row>
    <row r="34" spans="1:14" x14ac:dyDescent="0.25">
      <c r="B34" s="15"/>
      <c r="C34" s="21"/>
      <c r="D34" s="9"/>
      <c r="E34" s="22">
        <f t="shared" ref="E34" si="31">C34*D34</f>
        <v>0</v>
      </c>
      <c r="F34" s="42"/>
      <c r="G34" s="35">
        <f t="shared" ref="G34" si="32">F34+E34</f>
        <v>0</v>
      </c>
      <c r="H34" s="29"/>
      <c r="I34" s="8">
        <f>D34*H34</f>
        <v>0</v>
      </c>
      <c r="J34" s="22">
        <f>E34*H34</f>
        <v>0</v>
      </c>
      <c r="K34" s="66"/>
      <c r="L34" s="24">
        <f t="shared" ref="L34" si="33">D34-I34</f>
        <v>0</v>
      </c>
      <c r="M34" s="22">
        <f t="shared" ref="M34" si="34">E34-J34</f>
        <v>0</v>
      </c>
      <c r="N34" s="32"/>
    </row>
    <row r="35" spans="1:14" x14ac:dyDescent="0.25">
      <c r="A35" t="s">
        <v>23</v>
      </c>
      <c r="B35" s="7" t="s">
        <v>18</v>
      </c>
      <c r="C35" s="39"/>
      <c r="D35" s="38"/>
      <c r="E35" s="18">
        <f>SUM(E36:E38)</f>
        <v>0</v>
      </c>
      <c r="F35" s="43">
        <f>SUM(F36:F38)</f>
        <v>0</v>
      </c>
      <c r="G35" s="36">
        <f t="shared" si="0"/>
        <v>0</v>
      </c>
      <c r="H35" s="27">
        <f>IFERROR(J35/G35,0)</f>
        <v>0</v>
      </c>
      <c r="I35" s="38"/>
      <c r="J35" s="18">
        <f>SUM(J36:J38)</f>
        <v>0</v>
      </c>
      <c r="K35" s="64"/>
      <c r="L35" s="17">
        <f>SUM(L36:L38)</f>
        <v>0</v>
      </c>
      <c r="M35" s="18">
        <f>SUM(M36:M38)</f>
        <v>0</v>
      </c>
      <c r="N35" s="36">
        <f>SUM(N36:N38)</f>
        <v>0</v>
      </c>
    </row>
    <row r="36" spans="1:14" x14ac:dyDescent="0.25">
      <c r="B36" s="14"/>
      <c r="C36" s="19"/>
      <c r="D36" s="11"/>
      <c r="E36" s="20">
        <f>C36*D36</f>
        <v>0</v>
      </c>
      <c r="F36" s="41"/>
      <c r="G36" s="34">
        <f t="shared" si="0"/>
        <v>0</v>
      </c>
      <c r="H36" s="28"/>
      <c r="I36" s="12">
        <f>D36*H36</f>
        <v>0</v>
      </c>
      <c r="J36" s="20">
        <f>E36*H36</f>
        <v>0</v>
      </c>
      <c r="K36" s="65"/>
      <c r="L36" s="23">
        <f t="shared" ref="L36:M38" si="35">D36-I36</f>
        <v>0</v>
      </c>
      <c r="M36" s="20">
        <f t="shared" si="35"/>
        <v>0</v>
      </c>
      <c r="N36" s="31"/>
    </row>
    <row r="37" spans="1:14" x14ac:dyDescent="0.25">
      <c r="B37" s="15"/>
      <c r="C37" s="21"/>
      <c r="D37" s="9"/>
      <c r="E37" s="22">
        <f t="shared" ref="E37:E38" si="36">C37*D37</f>
        <v>0</v>
      </c>
      <c r="F37" s="42"/>
      <c r="G37" s="35">
        <f t="shared" si="0"/>
        <v>0</v>
      </c>
      <c r="H37" s="29"/>
      <c r="I37" s="8">
        <f>D37*H37</f>
        <v>0</v>
      </c>
      <c r="J37" s="22">
        <f>E37*H37</f>
        <v>0</v>
      </c>
      <c r="K37" s="66"/>
      <c r="L37" s="24">
        <f t="shared" si="35"/>
        <v>0</v>
      </c>
      <c r="M37" s="22">
        <f t="shared" si="35"/>
        <v>0</v>
      </c>
      <c r="N37" s="32"/>
    </row>
    <row r="38" spans="1:14" x14ac:dyDescent="0.25">
      <c r="B38" s="15"/>
      <c r="C38" s="21"/>
      <c r="D38" s="9"/>
      <c r="E38" s="22">
        <f t="shared" si="36"/>
        <v>0</v>
      </c>
      <c r="F38" s="42"/>
      <c r="G38" s="35">
        <f t="shared" si="0"/>
        <v>0</v>
      </c>
      <c r="H38" s="29"/>
      <c r="I38" s="8">
        <f>D38*H38</f>
        <v>0</v>
      </c>
      <c r="J38" s="22">
        <f>E38*H38</f>
        <v>0</v>
      </c>
      <c r="K38" s="66"/>
      <c r="L38" s="24">
        <f t="shared" si="35"/>
        <v>0</v>
      </c>
      <c r="M38" s="22">
        <f t="shared" si="35"/>
        <v>0</v>
      </c>
      <c r="N38" s="32"/>
    </row>
    <row r="39" spans="1:14" x14ac:dyDescent="0.25">
      <c r="A39" t="s">
        <v>23</v>
      </c>
      <c r="B39" s="7" t="s">
        <v>19</v>
      </c>
      <c r="C39" s="39"/>
      <c r="D39" s="38"/>
      <c r="E39" s="18">
        <f>SUM(E40:E42)</f>
        <v>0</v>
      </c>
      <c r="F39" s="43">
        <f>SUM(F40:F42)</f>
        <v>0</v>
      </c>
      <c r="G39" s="36">
        <f t="shared" si="0"/>
        <v>0</v>
      </c>
      <c r="H39" s="27">
        <f>IFERROR(J39/G39,0)</f>
        <v>0</v>
      </c>
      <c r="I39" s="38"/>
      <c r="J39" s="18">
        <f>SUM(J40:J42)</f>
        <v>0</v>
      </c>
      <c r="K39" s="64"/>
      <c r="L39" s="17">
        <f>SUM(L40:L42)</f>
        <v>0</v>
      </c>
      <c r="M39" s="18">
        <f>SUM(M40:M42)</f>
        <v>0</v>
      </c>
      <c r="N39" s="36">
        <f>SUM(N40:N42)</f>
        <v>0</v>
      </c>
    </row>
    <row r="40" spans="1:14" x14ac:dyDescent="0.25">
      <c r="B40" s="14"/>
      <c r="C40" s="19"/>
      <c r="D40" s="11"/>
      <c r="E40" s="20">
        <f>C40*D40</f>
        <v>0</v>
      </c>
      <c r="F40" s="41"/>
      <c r="G40" s="34">
        <f t="shared" si="0"/>
        <v>0</v>
      </c>
      <c r="H40" s="28"/>
      <c r="I40" s="12">
        <f>D40*H40</f>
        <v>0</v>
      </c>
      <c r="J40" s="20">
        <f>E40*H40</f>
        <v>0</v>
      </c>
      <c r="K40" s="65"/>
      <c r="L40" s="23">
        <f t="shared" ref="L40:M42" si="37">D40-I40</f>
        <v>0</v>
      </c>
      <c r="M40" s="20">
        <f t="shared" si="37"/>
        <v>0</v>
      </c>
      <c r="N40" s="31"/>
    </row>
    <row r="41" spans="1:14" x14ac:dyDescent="0.25">
      <c r="B41" s="15"/>
      <c r="C41" s="21"/>
      <c r="D41" s="9"/>
      <c r="E41" s="22">
        <f t="shared" ref="E41:E42" si="38">C41*D41</f>
        <v>0</v>
      </c>
      <c r="F41" s="42"/>
      <c r="G41" s="35">
        <f t="shared" si="0"/>
        <v>0</v>
      </c>
      <c r="H41" s="29"/>
      <c r="I41" s="8">
        <f>D41*H41</f>
        <v>0</v>
      </c>
      <c r="J41" s="22">
        <f>E41*H41</f>
        <v>0</v>
      </c>
      <c r="K41" s="66"/>
      <c r="L41" s="24">
        <f t="shared" si="37"/>
        <v>0</v>
      </c>
      <c r="M41" s="22">
        <f t="shared" si="37"/>
        <v>0</v>
      </c>
      <c r="N41" s="32"/>
    </row>
    <row r="42" spans="1:14" x14ac:dyDescent="0.25">
      <c r="B42" s="45"/>
      <c r="C42" s="46"/>
      <c r="D42" s="44"/>
      <c r="E42" s="47">
        <f t="shared" si="38"/>
        <v>0</v>
      </c>
      <c r="F42" s="48"/>
      <c r="G42" s="75">
        <f t="shared" si="0"/>
        <v>0</v>
      </c>
      <c r="H42" s="49"/>
      <c r="I42" s="50">
        <f>D42*H42</f>
        <v>0</v>
      </c>
      <c r="J42" s="47">
        <f>E42*H42</f>
        <v>0</v>
      </c>
      <c r="K42" s="67"/>
      <c r="L42" s="51">
        <f t="shared" si="37"/>
        <v>0</v>
      </c>
      <c r="M42" s="47">
        <f t="shared" si="37"/>
        <v>0</v>
      </c>
      <c r="N42" s="52"/>
    </row>
    <row r="43" spans="1:14" x14ac:dyDescent="0.25">
      <c r="A43" t="s">
        <v>23</v>
      </c>
      <c r="B43" s="7" t="s">
        <v>20</v>
      </c>
      <c r="C43" s="39"/>
      <c r="D43" s="38"/>
      <c r="E43" s="18">
        <f>SUM(E44:E46)</f>
        <v>0</v>
      </c>
      <c r="F43" s="43">
        <f>SUM(F44:F46)</f>
        <v>0</v>
      </c>
      <c r="G43" s="36">
        <f t="shared" si="0"/>
        <v>0</v>
      </c>
      <c r="H43" s="27">
        <f>IFERROR(J43/G43,0)</f>
        <v>0</v>
      </c>
      <c r="I43" s="38"/>
      <c r="J43" s="18">
        <f>SUM(J44:J46)</f>
        <v>0</v>
      </c>
      <c r="K43" s="64"/>
      <c r="L43" s="17">
        <f>SUM(L44:L46)</f>
        <v>0</v>
      </c>
      <c r="M43" s="18">
        <f>SUM(M44:M46)</f>
        <v>0</v>
      </c>
      <c r="N43" s="36">
        <f>SUM(N44:N46)</f>
        <v>0</v>
      </c>
    </row>
    <row r="44" spans="1:14" x14ac:dyDescent="0.25">
      <c r="B44" s="14"/>
      <c r="C44" s="19"/>
      <c r="D44" s="11"/>
      <c r="E44" s="20">
        <f>C44*D44</f>
        <v>0</v>
      </c>
      <c r="F44" s="41"/>
      <c r="G44" s="34">
        <f t="shared" si="0"/>
        <v>0</v>
      </c>
      <c r="H44" s="28"/>
      <c r="I44" s="12">
        <f>D44*H44</f>
        <v>0</v>
      </c>
      <c r="J44" s="20">
        <f>E44*H44</f>
        <v>0</v>
      </c>
      <c r="K44" s="65"/>
      <c r="L44" s="23">
        <f t="shared" ref="L44:M46" si="39">D44-I44</f>
        <v>0</v>
      </c>
      <c r="M44" s="20">
        <f t="shared" si="39"/>
        <v>0</v>
      </c>
      <c r="N44" s="31"/>
    </row>
    <row r="45" spans="1:14" x14ac:dyDescent="0.25">
      <c r="B45" s="15"/>
      <c r="C45" s="21"/>
      <c r="D45" s="9"/>
      <c r="E45" s="22">
        <f t="shared" ref="E45:E46" si="40">C45*D45</f>
        <v>0</v>
      </c>
      <c r="F45" s="42"/>
      <c r="G45" s="35">
        <f t="shared" si="0"/>
        <v>0</v>
      </c>
      <c r="H45" s="29"/>
      <c r="I45" s="8">
        <f>D45*H45</f>
        <v>0</v>
      </c>
      <c r="J45" s="22">
        <f>E45*H45</f>
        <v>0</v>
      </c>
      <c r="K45" s="66"/>
      <c r="L45" s="24">
        <f t="shared" si="39"/>
        <v>0</v>
      </c>
      <c r="M45" s="22">
        <f t="shared" si="39"/>
        <v>0</v>
      </c>
      <c r="N45" s="32"/>
    </row>
    <row r="46" spans="1:14" x14ac:dyDescent="0.25">
      <c r="B46" s="45"/>
      <c r="C46" s="46"/>
      <c r="D46" s="44"/>
      <c r="E46" s="47">
        <f t="shared" si="40"/>
        <v>0</v>
      </c>
      <c r="F46" s="48"/>
      <c r="G46" s="75">
        <f t="shared" si="0"/>
        <v>0</v>
      </c>
      <c r="H46" s="49"/>
      <c r="I46" s="50">
        <f>D46*H46</f>
        <v>0</v>
      </c>
      <c r="J46" s="47">
        <f>E46*H46</f>
        <v>0</v>
      </c>
      <c r="K46" s="67"/>
      <c r="L46" s="51">
        <f t="shared" si="39"/>
        <v>0</v>
      </c>
      <c r="M46" s="47">
        <f t="shared" si="39"/>
        <v>0</v>
      </c>
      <c r="N46" s="52"/>
    </row>
    <row r="47" spans="1:14" x14ac:dyDescent="0.25">
      <c r="B47" s="57" t="s">
        <v>10</v>
      </c>
      <c r="C47" s="61"/>
      <c r="D47" s="62"/>
      <c r="E47" s="58" t="e">
        <f>E43+E35+E30+E26+E21+E17+E13+E9+E3</f>
        <v>#VALUE!</v>
      </c>
      <c r="F47" s="59">
        <f>F43+F35+F30+F26+F21+F17+F13+F9+F3</f>
        <v>0</v>
      </c>
      <c r="G47" s="60" t="e">
        <f>G43+G35+G30+G26+G21+G17+G13+G9+G3</f>
        <v>#VALUE!</v>
      </c>
      <c r="H47" s="63"/>
      <c r="I47" s="62"/>
      <c r="J47" s="58" t="e">
        <f>J43+J35+J30+J26+J21+J17+J13+J9+J3</f>
        <v>#VALUE!</v>
      </c>
      <c r="K47" s="68">
        <f>K43+K35+K30+K26+K21+K17+K13+K9+K3</f>
        <v>0</v>
      </c>
      <c r="L47" s="61"/>
      <c r="M47" s="58" t="e">
        <f>M43+M35+M30+M26+M21+M17+M13+M9+M3</f>
        <v>#VALUE!</v>
      </c>
      <c r="N47" s="60">
        <f>N43+N35+N30+N26+N21+N17+N13+N9+N3</f>
        <v>0</v>
      </c>
    </row>
    <row r="48" spans="1:14" x14ac:dyDescent="0.25">
      <c r="B48" s="1"/>
      <c r="C48" s="53"/>
      <c r="D48" s="33"/>
      <c r="E48" s="54"/>
      <c r="F48" s="55"/>
      <c r="G48" s="73"/>
      <c r="H48" s="56"/>
      <c r="I48" s="33"/>
      <c r="J48" s="54"/>
      <c r="K48" s="69"/>
      <c r="L48" s="53"/>
      <c r="M48" s="54"/>
      <c r="N48" s="34"/>
    </row>
    <row r="49" spans="2:14" x14ac:dyDescent="0.25">
      <c r="B49" s="2"/>
      <c r="C49" s="25"/>
      <c r="D49" s="10"/>
      <c r="E49" s="26"/>
      <c r="F49" s="16"/>
      <c r="G49" s="74"/>
      <c r="H49" s="30"/>
      <c r="I49" s="10"/>
      <c r="J49" s="26"/>
      <c r="K49" s="70"/>
      <c r="L49" s="25"/>
      <c r="M49" s="26"/>
      <c r="N49" s="35"/>
    </row>
    <row r="50" spans="2:14" x14ac:dyDescent="0.25">
      <c r="B50" s="2"/>
      <c r="C50" s="25"/>
      <c r="D50" s="10"/>
      <c r="E50" s="26"/>
      <c r="F50" s="16"/>
      <c r="G50" s="74"/>
      <c r="H50" s="30"/>
      <c r="I50" s="10"/>
      <c r="J50" s="26"/>
      <c r="K50" s="70"/>
      <c r="L50" s="25"/>
      <c r="M50" s="26"/>
      <c r="N50" s="35"/>
    </row>
    <row r="51" spans="2:14" x14ac:dyDescent="0.25">
      <c r="B51" s="2"/>
      <c r="C51" s="25"/>
      <c r="D51" s="10"/>
      <c r="E51" s="26"/>
      <c r="F51" s="16"/>
      <c r="G51" s="74"/>
      <c r="H51" s="30"/>
      <c r="I51" s="10"/>
      <c r="J51" s="26"/>
      <c r="K51" s="70"/>
      <c r="L51" s="25"/>
      <c r="M51" s="26"/>
      <c r="N51" s="35"/>
    </row>
    <row r="52" spans="2:14" x14ac:dyDescent="0.25">
      <c r="B52" s="2"/>
      <c r="C52" s="25"/>
      <c r="D52" s="10"/>
      <c r="E52" s="26"/>
      <c r="F52" s="16"/>
      <c r="G52" s="74"/>
      <c r="H52" s="30"/>
      <c r="I52" s="10"/>
      <c r="J52" s="26"/>
      <c r="K52" s="70"/>
      <c r="L52" s="25"/>
      <c r="M52" s="26"/>
      <c r="N52" s="35"/>
    </row>
    <row r="53" spans="2:14" x14ac:dyDescent="0.25">
      <c r="B53" s="2"/>
      <c r="C53" s="25"/>
      <c r="D53" s="10"/>
      <c r="E53" s="26"/>
      <c r="F53" s="16"/>
      <c r="G53" s="74"/>
      <c r="H53" s="30"/>
      <c r="I53" s="10"/>
      <c r="J53" s="26"/>
      <c r="K53" s="70"/>
      <c r="L53" s="25"/>
      <c r="M53" s="26"/>
      <c r="N53" s="35"/>
    </row>
    <row r="54" spans="2:14" x14ac:dyDescent="0.25">
      <c r="B54" s="2"/>
      <c r="C54" s="25"/>
      <c r="D54" s="10"/>
      <c r="E54" s="26"/>
      <c r="F54" s="16"/>
      <c r="G54" s="74"/>
      <c r="H54" s="30"/>
      <c r="I54" s="10"/>
      <c r="J54" s="26"/>
      <c r="K54" s="70"/>
      <c r="L54" s="25"/>
      <c r="M54" s="26"/>
      <c r="N54" s="35"/>
    </row>
    <row r="55" spans="2:14" x14ac:dyDescent="0.25">
      <c r="B55" s="2"/>
      <c r="C55" s="25"/>
      <c r="D55" s="10"/>
      <c r="E55" s="26"/>
      <c r="F55" s="16"/>
      <c r="G55" s="74"/>
      <c r="H55" s="30"/>
      <c r="I55" s="10"/>
      <c r="J55" s="26"/>
      <c r="K55" s="70"/>
      <c r="L55" s="25"/>
      <c r="M55" s="26"/>
      <c r="N55" s="35"/>
    </row>
    <row r="56" spans="2:14" x14ac:dyDescent="0.25">
      <c r="B56" s="2"/>
      <c r="C56" s="25"/>
      <c r="D56" s="10"/>
      <c r="E56" s="26"/>
      <c r="F56" s="16"/>
      <c r="G56" s="74"/>
      <c r="H56" s="30"/>
      <c r="I56" s="10"/>
      <c r="J56" s="26"/>
      <c r="K56" s="70"/>
      <c r="L56" s="25"/>
      <c r="M56" s="26"/>
      <c r="N56" s="35"/>
    </row>
    <row r="57" spans="2:14" x14ac:dyDescent="0.25">
      <c r="B57" s="2"/>
      <c r="C57" s="25"/>
      <c r="D57" s="10"/>
      <c r="E57" s="26"/>
      <c r="F57" s="16"/>
      <c r="G57" s="74"/>
      <c r="H57" s="30"/>
      <c r="I57" s="10"/>
      <c r="J57" s="26"/>
      <c r="K57" s="70"/>
      <c r="L57" s="25"/>
      <c r="M57" s="26"/>
      <c r="N57" s="35"/>
    </row>
    <row r="58" spans="2:14" x14ac:dyDescent="0.25">
      <c r="B58" s="2"/>
      <c r="C58" s="25"/>
      <c r="D58" s="10"/>
      <c r="E58" s="26"/>
      <c r="F58" s="16"/>
      <c r="G58" s="74"/>
      <c r="H58" s="30"/>
      <c r="I58" s="10"/>
      <c r="J58" s="26"/>
      <c r="K58" s="70"/>
      <c r="L58" s="25"/>
      <c r="M58" s="26"/>
      <c r="N58" s="35"/>
    </row>
    <row r="59" spans="2:14" x14ac:dyDescent="0.25">
      <c r="B59" s="2"/>
      <c r="C59" s="25"/>
      <c r="D59" s="10"/>
      <c r="E59" s="26"/>
      <c r="F59" s="16"/>
      <c r="G59" s="74"/>
      <c r="H59" s="30"/>
      <c r="I59" s="10"/>
      <c r="J59" s="26"/>
      <c r="K59" s="70"/>
      <c r="L59" s="25"/>
      <c r="M59" s="26"/>
      <c r="N59" s="35"/>
    </row>
    <row r="60" spans="2:14" x14ac:dyDescent="0.25">
      <c r="B60" s="2"/>
      <c r="C60" s="25"/>
      <c r="D60" s="10"/>
      <c r="E60" s="26"/>
      <c r="F60" s="16"/>
      <c r="G60" s="74"/>
      <c r="H60" s="30"/>
      <c r="I60" s="10"/>
      <c r="J60" s="26"/>
      <c r="K60" s="70"/>
      <c r="L60" s="25"/>
      <c r="M60" s="26"/>
      <c r="N60" s="35"/>
    </row>
    <row r="61" spans="2:14" x14ac:dyDescent="0.25">
      <c r="B61" s="2"/>
      <c r="C61" s="25"/>
      <c r="D61" s="10"/>
      <c r="E61" s="26"/>
      <c r="F61" s="16"/>
      <c r="G61" s="74"/>
      <c r="H61" s="30"/>
      <c r="I61" s="10"/>
      <c r="J61" s="26"/>
      <c r="K61" s="70"/>
      <c r="L61" s="25"/>
      <c r="M61" s="26"/>
      <c r="N61" s="35"/>
    </row>
    <row r="62" spans="2:14" x14ac:dyDescent="0.25">
      <c r="B62" s="2"/>
      <c r="C62" s="25"/>
      <c r="D62" s="10"/>
      <c r="E62" s="26"/>
      <c r="F62" s="16"/>
      <c r="G62" s="74"/>
      <c r="H62" s="30"/>
      <c r="I62" s="10"/>
      <c r="J62" s="26"/>
      <c r="K62" s="70"/>
      <c r="L62" s="25"/>
      <c r="M62" s="26"/>
      <c r="N62" s="35"/>
    </row>
    <row r="63" spans="2:14" x14ac:dyDescent="0.25">
      <c r="B63" s="2"/>
      <c r="C63" s="25"/>
      <c r="D63" s="10"/>
      <c r="E63" s="26"/>
      <c r="F63" s="16"/>
      <c r="G63" s="74"/>
      <c r="H63" s="30"/>
      <c r="I63" s="10"/>
      <c r="J63" s="26"/>
      <c r="K63" s="70"/>
      <c r="L63" s="25"/>
      <c r="M63" s="26"/>
      <c r="N63" s="35"/>
    </row>
    <row r="64" spans="2:14" x14ac:dyDescent="0.25">
      <c r="B64" s="2"/>
      <c r="C64" s="25"/>
      <c r="D64" s="10"/>
      <c r="E64" s="26"/>
      <c r="F64" s="16"/>
      <c r="G64" s="74"/>
      <c r="H64" s="30"/>
      <c r="I64" s="10"/>
      <c r="J64" s="26"/>
      <c r="K64" s="70"/>
      <c r="L64" s="25"/>
      <c r="M64" s="26"/>
      <c r="N64" s="35"/>
    </row>
    <row r="65" spans="2:14" x14ac:dyDescent="0.25">
      <c r="B65" s="2"/>
      <c r="C65" s="25"/>
      <c r="D65" s="10"/>
      <c r="E65" s="26"/>
      <c r="F65" s="16"/>
      <c r="G65" s="74"/>
      <c r="H65" s="30"/>
      <c r="I65" s="10"/>
      <c r="J65" s="26"/>
      <c r="K65" s="70"/>
      <c r="L65" s="25"/>
      <c r="M65" s="26"/>
      <c r="N65" s="35"/>
    </row>
    <row r="66" spans="2:14" x14ac:dyDescent="0.25">
      <c r="B66" s="2"/>
      <c r="C66" s="25"/>
      <c r="D66" s="10"/>
      <c r="E66" s="26"/>
      <c r="F66" s="16"/>
      <c r="G66" s="74"/>
      <c r="H66" s="30"/>
      <c r="I66" s="10"/>
      <c r="J66" s="26"/>
      <c r="K66" s="70"/>
      <c r="L66" s="25"/>
      <c r="M66" s="26"/>
      <c r="N66" s="35"/>
    </row>
    <row r="67" spans="2:14" x14ac:dyDescent="0.25">
      <c r="B67" s="2"/>
      <c r="C67" s="25"/>
      <c r="D67" s="10"/>
      <c r="E67" s="26"/>
      <c r="F67" s="16"/>
      <c r="G67" s="74"/>
      <c r="H67" s="30"/>
      <c r="I67" s="10"/>
      <c r="J67" s="26"/>
      <c r="K67" s="70"/>
      <c r="L67" s="25"/>
      <c r="M67" s="26"/>
      <c r="N67" s="35"/>
    </row>
    <row r="68" spans="2:14" x14ac:dyDescent="0.25">
      <c r="B68" s="2"/>
      <c r="C68" s="25"/>
      <c r="D68" s="10"/>
      <c r="E68" s="26"/>
      <c r="F68" s="16"/>
      <c r="G68" s="74"/>
      <c r="H68" s="30"/>
      <c r="I68" s="10"/>
      <c r="J68" s="26"/>
      <c r="K68" s="70"/>
      <c r="L68" s="25"/>
      <c r="M68" s="26"/>
      <c r="N68" s="35"/>
    </row>
    <row r="69" spans="2:14" x14ac:dyDescent="0.25">
      <c r="B69" s="2"/>
      <c r="C69" s="25"/>
      <c r="D69" s="10"/>
      <c r="E69" s="26"/>
      <c r="F69" s="16"/>
      <c r="G69" s="74"/>
      <c r="H69" s="30"/>
      <c r="I69" s="10"/>
      <c r="J69" s="26"/>
      <c r="K69" s="70"/>
      <c r="L69" s="25"/>
      <c r="M69" s="26"/>
      <c r="N69" s="35"/>
    </row>
    <row r="70" spans="2:14" x14ac:dyDescent="0.25">
      <c r="B70" s="2"/>
      <c r="C70" s="25"/>
      <c r="D70" s="10"/>
      <c r="E70" s="26"/>
      <c r="F70" s="16"/>
      <c r="G70" s="74"/>
      <c r="H70" s="30"/>
      <c r="I70" s="10"/>
      <c r="J70" s="26"/>
      <c r="K70" s="70"/>
      <c r="L70" s="25"/>
      <c r="M70" s="26"/>
      <c r="N70" s="35"/>
    </row>
    <row r="71" spans="2:14" x14ac:dyDescent="0.25">
      <c r="B71" s="2"/>
      <c r="C71" s="25"/>
      <c r="D71" s="10"/>
      <c r="E71" s="26"/>
      <c r="F71" s="16"/>
      <c r="G71" s="74"/>
      <c r="H71" s="30"/>
      <c r="I71" s="10"/>
      <c r="J71" s="26"/>
      <c r="K71" s="70"/>
      <c r="L71" s="25"/>
      <c r="M71" s="26"/>
      <c r="N71" s="35"/>
    </row>
    <row r="72" spans="2:14" x14ac:dyDescent="0.25">
      <c r="B72" s="2"/>
      <c r="C72" s="25"/>
      <c r="D72" s="10"/>
      <c r="E72" s="26"/>
      <c r="F72" s="16"/>
      <c r="G72" s="74"/>
      <c r="H72" s="30"/>
      <c r="I72" s="10"/>
      <c r="J72" s="26"/>
      <c r="K72" s="70"/>
      <c r="L72" s="25"/>
      <c r="M72" s="26"/>
      <c r="N72" s="35"/>
    </row>
    <row r="73" spans="2:14" x14ac:dyDescent="0.25">
      <c r="B73" s="2"/>
      <c r="C73" s="25"/>
      <c r="D73" s="10"/>
      <c r="E73" s="26"/>
      <c r="F73" s="16"/>
      <c r="G73" s="74"/>
      <c r="H73" s="30"/>
      <c r="I73" s="10"/>
      <c r="J73" s="26"/>
      <c r="K73" s="70"/>
      <c r="L73" s="25"/>
      <c r="M73" s="26"/>
      <c r="N73" s="35"/>
    </row>
    <row r="74" spans="2:14" x14ac:dyDescent="0.25">
      <c r="B74" s="2"/>
      <c r="C74" s="25"/>
      <c r="D74" s="10"/>
      <c r="E74" s="26"/>
      <c r="F74" s="16"/>
      <c r="G74" s="74"/>
      <c r="H74" s="30"/>
      <c r="I74" s="10"/>
      <c r="J74" s="26"/>
      <c r="K74" s="70"/>
      <c r="L74" s="25"/>
      <c r="M74" s="26"/>
      <c r="N74" s="35"/>
    </row>
    <row r="75" spans="2:14" x14ac:dyDescent="0.25">
      <c r="B75" s="2"/>
      <c r="C75" s="25"/>
      <c r="D75" s="10"/>
      <c r="E75" s="26"/>
      <c r="F75" s="16"/>
      <c r="G75" s="74"/>
      <c r="H75" s="30"/>
      <c r="I75" s="10"/>
      <c r="J75" s="26"/>
      <c r="K75" s="70"/>
      <c r="L75" s="25"/>
      <c r="M75" s="26"/>
      <c r="N75" s="35"/>
    </row>
  </sheetData>
  <mergeCells count="8">
    <mergeCell ref="B1:B2"/>
    <mergeCell ref="L1:M1"/>
    <mergeCell ref="C1:E1"/>
    <mergeCell ref="H1:J1"/>
    <mergeCell ref="N1:N2"/>
    <mergeCell ref="K1:K2"/>
    <mergeCell ref="F1:F2"/>
    <mergeCell ref="G1:G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Postes détaillés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ZAPPELLI Carla</dc:creator>
  <cp:lastModifiedBy> </cp:lastModifiedBy>
  <dcterms:created xsi:type="dcterms:W3CDTF">2021-04-08T09:06:50Z</dcterms:created>
  <dcterms:modified xsi:type="dcterms:W3CDTF">2021-04-21T13:07:50Z</dcterms:modified>
</cp:coreProperties>
</file>