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BDDDC07-F8C1-48A7-B2D0-1BE06B747340}" xr6:coauthVersionLast="46" xr6:coauthVersionMax="46" xr10:uidLastSave="{00000000-0000-0000-0000-000000000000}"/>
  <bookViews>
    <workbookView xWindow="28680" yWindow="-120" windowWidth="29040" windowHeight="16440" xr2:uid="{F710D739-AC55-4A4D-BEE6-94766284C00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</calcChain>
</file>

<file path=xl/sharedStrings.xml><?xml version="1.0" encoding="utf-8"?>
<sst xmlns="http://schemas.openxmlformats.org/spreadsheetml/2006/main" count="76" uniqueCount="24">
  <si>
    <t>NOM</t>
  </si>
  <si>
    <t>Site</t>
  </si>
  <si>
    <t>CACES</t>
  </si>
  <si>
    <t>NACELLE</t>
  </si>
  <si>
    <t>SST</t>
  </si>
  <si>
    <t>Hab. ELEC</t>
  </si>
  <si>
    <t>ADR</t>
  </si>
  <si>
    <t>EXTINCTEUR</t>
  </si>
  <si>
    <t>Mont</t>
  </si>
  <si>
    <t>-</t>
  </si>
  <si>
    <t>Tan</t>
  </si>
  <si>
    <t>Sébastien</t>
  </si>
  <si>
    <t>Vincent</t>
  </si>
  <si>
    <t>Davide</t>
  </si>
  <si>
    <t>Killian</t>
  </si>
  <si>
    <t>Michel</t>
  </si>
  <si>
    <t>Adrien</t>
  </si>
  <si>
    <t>Thierry</t>
  </si>
  <si>
    <t>Loris</t>
  </si>
  <si>
    <t>Anthony</t>
  </si>
  <si>
    <t>Steve</t>
  </si>
  <si>
    <t>Nicolas</t>
  </si>
  <si>
    <t>Bernard</t>
  </si>
  <si>
    <t>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</si>
</sst>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4" fontId="0" fillId="0" borderId="0" xfId="0" applyNumberFormat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/>
    <xf numFmtId="1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E9BDC-318C-46C6-A928-23AEF5A5E29D}">
  <dimension ref="A1:R15"/>
  <sheetViews>
    <sheetView tabSelected="1" workbookViewId="0">
      <selection activeCell="P8" sqref="P8"/>
    </sheetView>
  </sheetViews>
  <sheetFormatPr baseColWidth="10" defaultRowHeight="14.25" x14ac:dyDescent="0.2"/>
  <cols>
    <col min="1" max="1" width="9" bestFit="1" customWidth="1"/>
    <col min="2" max="2" width="4.75" bestFit="1" customWidth="1"/>
    <col min="3" max="3" width="9.875" style="5" bestFit="1" customWidth="1"/>
    <col min="4" max="4" width="4.5" bestFit="1" customWidth="1"/>
    <col min="5" max="5" width="9.875" style="1" bestFit="1" customWidth="1"/>
    <col min="6" max="6" width="9.125" customWidth="1"/>
    <col min="7" max="7" width="9.875" style="5" bestFit="1" customWidth="1"/>
    <col min="8" max="8" width="8.125" customWidth="1"/>
    <col min="9" max="9" width="9.875" style="5" bestFit="1" customWidth="1"/>
    <col min="10" max="10" width="7.125" customWidth="1"/>
    <col min="11" max="11" width="9.875" style="5" bestFit="1" customWidth="1"/>
    <col min="12" max="12" width="7.25" customWidth="1"/>
    <col min="13" max="13" width="16.5" style="5" customWidth="1"/>
    <col min="14" max="14" width="7.75" customWidth="1"/>
  </cols>
  <sheetData>
    <row r="1" spans="1:18" s="2" customFormat="1" ht="15" x14ac:dyDescent="0.25">
      <c r="A1" s="3" t="s">
        <v>0</v>
      </c>
      <c r="B1" s="3" t="s">
        <v>1</v>
      </c>
      <c r="C1" s="8" t="s">
        <v>2</v>
      </c>
      <c r="D1" s="8"/>
      <c r="E1" s="8" t="s">
        <v>3</v>
      </c>
      <c r="F1" s="8"/>
      <c r="G1" s="8" t="s">
        <v>4</v>
      </c>
      <c r="H1" s="8"/>
      <c r="I1" s="8" t="s">
        <v>5</v>
      </c>
      <c r="J1" s="8"/>
      <c r="K1" s="8" t="s">
        <v>6</v>
      </c>
      <c r="L1" s="8"/>
      <c r="M1" s="8" t="s">
        <v>7</v>
      </c>
      <c r="N1" s="8"/>
    </row>
    <row r="2" spans="1:18" x14ac:dyDescent="0.2">
      <c r="A2" s="4" t="s">
        <v>11</v>
      </c>
      <c r="B2" s="4" t="s">
        <v>10</v>
      </c>
      <c r="C2" s="6">
        <v>45407</v>
      </c>
      <c r="D2" s="7">
        <f ca="1">IF(C2&lt;TODAY(),-1,IF(AND(C2&lt;=EDATE(TODAY(),6),C2&gt;=TODAY()),0,IF(EDATE(C2,7)&gt;=TODAY(),1)))</f>
        <v>1</v>
      </c>
      <c r="E2" s="6"/>
      <c r="F2" s="7"/>
      <c r="G2" s="6" t="s">
        <v>9</v>
      </c>
      <c r="H2" s="7"/>
      <c r="I2" s="6" t="s">
        <v>9</v>
      </c>
      <c r="J2" s="7"/>
      <c r="K2" s="6">
        <v>44835</v>
      </c>
      <c r="L2" s="7"/>
      <c r="M2" s="6" t="s">
        <v>9</v>
      </c>
      <c r="N2" s="7"/>
      <c r="Q2" s="1"/>
    </row>
    <row r="3" spans="1:18" x14ac:dyDescent="0.2">
      <c r="A3" s="4" t="s">
        <v>12</v>
      </c>
      <c r="B3" s="4" t="s">
        <v>10</v>
      </c>
      <c r="C3" s="6">
        <v>45407</v>
      </c>
      <c r="D3" s="7">
        <f t="shared" ref="D3:D15" ca="1" si="0">IF(C3&lt;TODAY(),-1,IF(AND(C3&lt;=EDATE(TODAY(),6),C3&gt;=TODAY()),0,IF(EDATE(C3,7)&gt;=TODAY(),1)))</f>
        <v>1</v>
      </c>
      <c r="E3" s="6"/>
      <c r="F3" s="7"/>
      <c r="G3" s="6" t="s">
        <v>9</v>
      </c>
      <c r="H3" s="7"/>
      <c r="I3" s="6">
        <v>44744</v>
      </c>
      <c r="J3" s="7"/>
      <c r="K3" s="6" t="s">
        <v>9</v>
      </c>
      <c r="L3" s="7"/>
      <c r="M3" s="6" t="s">
        <v>9</v>
      </c>
      <c r="N3" s="7"/>
      <c r="Q3" s="1"/>
    </row>
    <row r="4" spans="1:18" x14ac:dyDescent="0.2">
      <c r="A4" s="4" t="s">
        <v>13</v>
      </c>
      <c r="B4" s="4" t="s">
        <v>8</v>
      </c>
      <c r="C4" s="6">
        <v>42275</v>
      </c>
      <c r="D4" s="7">
        <f t="shared" ca="1" si="0"/>
        <v>-1</v>
      </c>
      <c r="E4" s="6"/>
      <c r="F4" s="7"/>
      <c r="G4" s="6">
        <v>44508</v>
      </c>
      <c r="H4" s="7"/>
      <c r="I4" s="6">
        <v>44501</v>
      </c>
      <c r="J4" s="7"/>
      <c r="K4" s="6" t="s">
        <v>9</v>
      </c>
      <c r="L4" s="7"/>
      <c r="M4" s="6" t="s">
        <v>9</v>
      </c>
      <c r="N4" s="7"/>
      <c r="Q4" s="1"/>
    </row>
    <row r="5" spans="1:18" x14ac:dyDescent="0.2">
      <c r="A5" s="4" t="s">
        <v>14</v>
      </c>
      <c r="B5" s="4" t="s">
        <v>8</v>
      </c>
      <c r="C5" s="6">
        <v>45321</v>
      </c>
      <c r="D5" s="7">
        <f t="shared" ca="1" si="0"/>
        <v>1</v>
      </c>
      <c r="E5" s="6"/>
      <c r="F5" s="7"/>
      <c r="G5" s="6" t="s">
        <v>9</v>
      </c>
      <c r="H5" s="7"/>
      <c r="I5" s="6">
        <v>44591</v>
      </c>
      <c r="J5" s="7"/>
      <c r="K5" s="6" t="s">
        <v>9</v>
      </c>
      <c r="L5" s="7"/>
      <c r="M5" s="6" t="s">
        <v>9</v>
      </c>
      <c r="N5" s="7"/>
      <c r="Q5" s="1"/>
    </row>
    <row r="6" spans="1:18" x14ac:dyDescent="0.2">
      <c r="A6" s="4" t="s">
        <v>15</v>
      </c>
      <c r="B6" s="4" t="s">
        <v>10</v>
      </c>
      <c r="C6" s="6">
        <v>45630</v>
      </c>
      <c r="D6" s="7">
        <f t="shared" ca="1" si="0"/>
        <v>1</v>
      </c>
      <c r="E6" s="6"/>
      <c r="F6" s="7"/>
      <c r="G6" s="6" t="s">
        <v>9</v>
      </c>
      <c r="H6" s="7"/>
      <c r="I6" s="6" t="s">
        <v>9</v>
      </c>
      <c r="J6" s="7"/>
      <c r="K6" s="6">
        <v>44835</v>
      </c>
      <c r="L6" s="7"/>
      <c r="M6" s="6" t="s">
        <v>9</v>
      </c>
      <c r="N6" s="7"/>
      <c r="Q6" s="1"/>
    </row>
    <row r="7" spans="1:18" x14ac:dyDescent="0.2">
      <c r="A7" s="4" t="s">
        <v>16</v>
      </c>
      <c r="B7" s="4" t="s">
        <v>10</v>
      </c>
      <c r="C7" s="6">
        <v>45492</v>
      </c>
      <c r="D7" s="7">
        <f t="shared" ca="1" si="0"/>
        <v>1</v>
      </c>
      <c r="E7" s="6"/>
      <c r="F7" s="7"/>
      <c r="G7" s="6" t="s">
        <v>9</v>
      </c>
      <c r="H7" s="7"/>
      <c r="I7" s="6" t="s">
        <v>9</v>
      </c>
      <c r="J7" s="7"/>
      <c r="K7" s="6" t="s">
        <v>9</v>
      </c>
      <c r="L7" s="7"/>
      <c r="M7" s="6" t="s">
        <v>9</v>
      </c>
      <c r="N7" s="7"/>
      <c r="Q7" s="1"/>
    </row>
    <row r="8" spans="1:18" x14ac:dyDescent="0.2">
      <c r="A8" s="4" t="s">
        <v>17</v>
      </c>
      <c r="B8" s="4" t="s">
        <v>8</v>
      </c>
      <c r="C8" s="6">
        <v>44958</v>
      </c>
      <c r="D8" s="7">
        <f t="shared" ca="1" si="0"/>
        <v>1</v>
      </c>
      <c r="E8" s="6"/>
      <c r="F8" s="7"/>
      <c r="G8" s="6" t="s">
        <v>9</v>
      </c>
      <c r="H8" s="7"/>
      <c r="I8" s="6" t="s">
        <v>9</v>
      </c>
      <c r="J8" s="7"/>
      <c r="K8" s="6">
        <v>44835</v>
      </c>
      <c r="L8" s="7"/>
      <c r="M8" s="6" t="s">
        <v>9</v>
      </c>
      <c r="N8" s="7"/>
      <c r="Q8" s="1"/>
    </row>
    <row r="9" spans="1:18" x14ac:dyDescent="0.2">
      <c r="A9" s="4" t="s">
        <v>18</v>
      </c>
      <c r="B9" s="4" t="s">
        <v>10</v>
      </c>
      <c r="C9" s="6">
        <v>44321</v>
      </c>
      <c r="D9" s="7">
        <f t="shared" ca="1" si="0"/>
        <v>0</v>
      </c>
      <c r="E9" s="6"/>
      <c r="F9" s="7"/>
      <c r="G9" s="6">
        <v>44996</v>
      </c>
      <c r="H9" s="7"/>
      <c r="I9" s="6" t="s">
        <v>9</v>
      </c>
      <c r="J9" s="7"/>
      <c r="K9" s="6" t="s">
        <v>9</v>
      </c>
      <c r="L9" s="7"/>
      <c r="M9" s="6" t="s">
        <v>9</v>
      </c>
      <c r="N9" s="7"/>
      <c r="Q9" s="1"/>
      <c r="R9" s="1"/>
    </row>
    <row r="10" spans="1:18" x14ac:dyDescent="0.2">
      <c r="A10" s="4" t="s">
        <v>19</v>
      </c>
      <c r="B10" s="4" t="s">
        <v>8</v>
      </c>
      <c r="C10" s="6">
        <v>44713</v>
      </c>
      <c r="D10" s="7">
        <f t="shared" ca="1" si="0"/>
        <v>1</v>
      </c>
      <c r="E10" s="6"/>
      <c r="F10" s="7"/>
      <c r="G10" s="6">
        <v>44996</v>
      </c>
      <c r="H10" s="7"/>
      <c r="I10" s="6">
        <v>44543</v>
      </c>
      <c r="J10" s="7"/>
      <c r="K10" s="6">
        <v>44835</v>
      </c>
      <c r="L10" s="7"/>
      <c r="M10" s="6" t="s">
        <v>9</v>
      </c>
      <c r="N10" s="7"/>
      <c r="Q10" s="1"/>
    </row>
    <row r="11" spans="1:18" x14ac:dyDescent="0.2">
      <c r="A11" s="4" t="s">
        <v>20</v>
      </c>
      <c r="B11" s="4" t="s">
        <v>8</v>
      </c>
      <c r="C11" s="6">
        <v>45379</v>
      </c>
      <c r="D11" s="7">
        <f t="shared" ca="1" si="0"/>
        <v>1</v>
      </c>
      <c r="E11" s="6"/>
      <c r="F11" s="7"/>
      <c r="G11" s="6" t="s">
        <v>9</v>
      </c>
      <c r="H11" s="7"/>
      <c r="I11" s="6">
        <v>45812</v>
      </c>
      <c r="J11" s="7"/>
      <c r="K11" s="6" t="s">
        <v>9</v>
      </c>
      <c r="L11" s="7"/>
      <c r="M11" s="6" t="s">
        <v>9</v>
      </c>
      <c r="N11" s="7"/>
      <c r="Q11" s="1"/>
    </row>
    <row r="12" spans="1:18" x14ac:dyDescent="0.2">
      <c r="A12" s="4" t="s">
        <v>21</v>
      </c>
      <c r="B12" s="4" t="s">
        <v>10</v>
      </c>
      <c r="C12" s="6">
        <v>45736</v>
      </c>
      <c r="D12" s="7">
        <f t="shared" ca="1" si="0"/>
        <v>1</v>
      </c>
      <c r="E12" s="6"/>
      <c r="F12" s="7"/>
      <c r="G12" s="6" t="s">
        <v>9</v>
      </c>
      <c r="H12" s="7"/>
      <c r="I12" s="6" t="s">
        <v>9</v>
      </c>
      <c r="J12" s="7"/>
      <c r="K12" s="6">
        <v>43993</v>
      </c>
      <c r="L12" s="7"/>
      <c r="M12" s="6" t="s">
        <v>9</v>
      </c>
      <c r="N12" s="7"/>
      <c r="Q12" s="1"/>
    </row>
    <row r="13" spans="1:18" x14ac:dyDescent="0.2">
      <c r="A13" s="4" t="s">
        <v>22</v>
      </c>
      <c r="B13" s="4" t="s">
        <v>8</v>
      </c>
      <c r="C13" s="6">
        <v>45604</v>
      </c>
      <c r="D13" s="7">
        <f t="shared" ca="1" si="0"/>
        <v>1</v>
      </c>
      <c r="E13" s="6"/>
      <c r="F13" s="7"/>
      <c r="G13" s="6" t="s">
        <v>9</v>
      </c>
      <c r="H13" s="7"/>
      <c r="I13" s="6">
        <v>45205</v>
      </c>
      <c r="J13" s="7"/>
      <c r="K13" s="6" t="s">
        <v>9</v>
      </c>
      <c r="L13" s="7"/>
      <c r="M13" s="6" t="s">
        <v>9</v>
      </c>
      <c r="N13" s="7"/>
      <c r="Q13" s="1"/>
    </row>
    <row r="14" spans="1:18" x14ac:dyDescent="0.2">
      <c r="A14" s="4" t="s">
        <v>23</v>
      </c>
      <c r="B14" s="4" t="s">
        <v>8</v>
      </c>
      <c r="C14" s="6">
        <v>43272</v>
      </c>
      <c r="D14" s="7">
        <f t="shared" ca="1" si="0"/>
        <v>-1</v>
      </c>
      <c r="E14" s="6">
        <v>46111</v>
      </c>
      <c r="F14" s="7">
        <v>1</v>
      </c>
      <c r="G14" s="6">
        <v>44996</v>
      </c>
      <c r="H14" s="7"/>
      <c r="I14" s="6">
        <v>45338</v>
      </c>
      <c r="J14" s="7"/>
      <c r="K14" s="6" t="s">
        <v>9</v>
      </c>
      <c r="L14" s="7"/>
      <c r="M14" s="6" t="s">
        <v>9</v>
      </c>
      <c r="N14" s="7"/>
      <c r="Q14" s="1"/>
    </row>
    <row r="15" spans="1:18" x14ac:dyDescent="0.2">
      <c r="A15" s="4" t="s">
        <v>21</v>
      </c>
      <c r="B15" s="4" t="s">
        <v>10</v>
      </c>
      <c r="C15" s="6">
        <v>45949</v>
      </c>
      <c r="D15" s="7">
        <f t="shared" ca="1" si="0"/>
        <v>1</v>
      </c>
      <c r="E15" s="6" t="s">
        <v>9</v>
      </c>
      <c r="F15" s="7"/>
      <c r="G15" s="6" t="s">
        <v>9</v>
      </c>
      <c r="H15" s="7"/>
      <c r="I15" s="6" t="s">
        <v>9</v>
      </c>
      <c r="J15" s="7"/>
      <c r="K15" s="6">
        <v>44075</v>
      </c>
      <c r="L15" s="7"/>
      <c r="M15" s="6" t="s">
        <v>9</v>
      </c>
      <c r="N15" s="7"/>
      <c r="Q15" s="1"/>
    </row>
  </sheetData>
  <mergeCells count="6">
    <mergeCell ref="M1:N1"/>
    <mergeCell ref="C1:D1"/>
    <mergeCell ref="E1:F1"/>
    <mergeCell ref="G1:H1"/>
    <mergeCell ref="I1:J1"/>
    <mergeCell ref="K1:L1"/>
  </mergeCells>
  <conditionalFormatting sqref="D1:D1048576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F2:F15">
    <cfRule type="iconSet" priority="102">
      <iconSet iconSet="3Symbols2">
        <cfvo type="percent" val="0"/>
        <cfvo type="percent" val="33"/>
        <cfvo type="percent" val="67"/>
      </iconSet>
    </cfRule>
  </conditionalFormatting>
  <conditionalFormatting sqref="H2:H15">
    <cfRule type="iconSet" priority="104">
      <iconSet iconSet="3Symbols2">
        <cfvo type="percent" val="0"/>
        <cfvo type="percent" val="33"/>
        <cfvo type="percent" val="67"/>
      </iconSet>
    </cfRule>
  </conditionalFormatting>
  <conditionalFormatting sqref="J2:J15">
    <cfRule type="iconSet" priority="106">
      <iconSet iconSet="3Symbols2">
        <cfvo type="percent" val="0"/>
        <cfvo type="percent" val="33"/>
        <cfvo type="percent" val="67"/>
      </iconSet>
    </cfRule>
  </conditionalFormatting>
  <conditionalFormatting sqref="L2:L15">
    <cfRule type="iconSet" priority="108">
      <iconSet iconSet="3Symbols2">
        <cfvo type="percent" val="0"/>
        <cfvo type="percent" val="33"/>
        <cfvo type="percent" val="67"/>
      </iconSet>
    </cfRule>
  </conditionalFormatting>
  <conditionalFormatting sqref="N2:N15">
    <cfRule type="iconSet" priority="110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RIVOIRE</dc:creator>
  <cp:lastModifiedBy> </cp:lastModifiedBy>
  <dcterms:created xsi:type="dcterms:W3CDTF">2021-04-02T09:18:25Z</dcterms:created>
  <dcterms:modified xsi:type="dcterms:W3CDTF">2021-04-02T15:50:24Z</dcterms:modified>
</cp:coreProperties>
</file>