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8611C923-4C86-4203-9B58-23D06B02D929}" xr6:coauthVersionLast="46" xr6:coauthVersionMax="46" xr10:uidLastSave="{00000000-0000-0000-0000-000000000000}"/>
  <bookViews>
    <workbookView xWindow="28680" yWindow="-120" windowWidth="29040" windowHeight="16440" activeTab="2" xr2:uid="{5EC11B2C-C75C-46A3-8106-E046D69D4AE3}"/>
  </bookViews>
  <sheets>
    <sheet name="Suivi heures" sheetId="1" r:id="rId1"/>
    <sheet name="Devis" sheetId="2" r:id="rId2"/>
    <sheet name="Temps passé par mois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 l="1"/>
  <c r="O2" i="3"/>
  <c r="L3" i="3"/>
  <c r="I4" i="3"/>
  <c r="F5" i="3"/>
  <c r="C6" i="3"/>
  <c r="O6" i="3"/>
  <c r="L7" i="3"/>
  <c r="I8" i="3"/>
  <c r="F9" i="3"/>
  <c r="C10" i="3"/>
  <c r="O10" i="3"/>
  <c r="L11" i="3"/>
  <c r="I12" i="3"/>
  <c r="F13" i="3"/>
  <c r="C14" i="3"/>
  <c r="O14" i="3"/>
  <c r="L15" i="3"/>
  <c r="I16" i="3"/>
  <c r="F17" i="3"/>
  <c r="C18" i="3"/>
  <c r="O18" i="3"/>
  <c r="L19" i="3"/>
  <c r="I20" i="3"/>
  <c r="F21" i="3"/>
  <c r="C22" i="3"/>
  <c r="O22" i="3"/>
  <c r="L23" i="3"/>
  <c r="I24" i="3"/>
  <c r="F25" i="3"/>
  <c r="C26" i="3"/>
  <c r="O26" i="3"/>
  <c r="L27" i="3"/>
  <c r="I28" i="3"/>
  <c r="F29" i="3"/>
  <c r="C30" i="3"/>
  <c r="O30" i="3"/>
  <c r="L31" i="3"/>
  <c r="P22" i="3"/>
  <c r="G25" i="3"/>
  <c r="D26" i="3"/>
  <c r="M27" i="3"/>
  <c r="G29" i="3"/>
  <c r="P30" i="3"/>
  <c r="K28" i="3"/>
  <c r="Q30" i="3"/>
  <c r="Q31" i="3"/>
  <c r="M29" i="3"/>
  <c r="M30" i="3"/>
  <c r="N10" i="3"/>
  <c r="N18" i="3"/>
  <c r="E29" i="3"/>
  <c r="D2" i="3"/>
  <c r="P2" i="3"/>
  <c r="M3" i="3"/>
  <c r="J4" i="3"/>
  <c r="G5" i="3"/>
  <c r="D6" i="3"/>
  <c r="P6" i="3"/>
  <c r="M7" i="3"/>
  <c r="J8" i="3"/>
  <c r="G9" i="3"/>
  <c r="D10" i="3"/>
  <c r="P10" i="3"/>
  <c r="M11" i="3"/>
  <c r="J12" i="3"/>
  <c r="G13" i="3"/>
  <c r="D14" i="3"/>
  <c r="P14" i="3"/>
  <c r="M15" i="3"/>
  <c r="J16" i="3"/>
  <c r="G17" i="3"/>
  <c r="D18" i="3"/>
  <c r="P18" i="3"/>
  <c r="M19" i="3"/>
  <c r="J20" i="3"/>
  <c r="G21" i="3"/>
  <c r="D22" i="3"/>
  <c r="M23" i="3"/>
  <c r="J24" i="3"/>
  <c r="P26" i="3"/>
  <c r="J28" i="3"/>
  <c r="D30" i="3"/>
  <c r="M31" i="3"/>
  <c r="H29" i="3"/>
  <c r="N31" i="3"/>
  <c r="P31" i="3"/>
  <c r="L29" i="3"/>
  <c r="N2" i="3"/>
  <c r="Q17" i="3"/>
  <c r="K27" i="3"/>
  <c r="E2" i="3"/>
  <c r="Q2" i="3"/>
  <c r="N3" i="3"/>
  <c r="K4" i="3"/>
  <c r="H5" i="3"/>
  <c r="E6" i="3"/>
  <c r="Q6" i="3"/>
  <c r="N7" i="3"/>
  <c r="K8" i="3"/>
  <c r="H9" i="3"/>
  <c r="E10" i="3"/>
  <c r="Q10" i="3"/>
  <c r="N11" i="3"/>
  <c r="K12" i="3"/>
  <c r="H13" i="3"/>
  <c r="E14" i="3"/>
  <c r="Q14" i="3"/>
  <c r="N15" i="3"/>
  <c r="K16" i="3"/>
  <c r="H17" i="3"/>
  <c r="E18" i="3"/>
  <c r="Q18" i="3"/>
  <c r="N19" i="3"/>
  <c r="K20" i="3"/>
  <c r="H21" i="3"/>
  <c r="E22" i="3"/>
  <c r="Q22" i="3"/>
  <c r="N23" i="3"/>
  <c r="K24" i="3"/>
  <c r="H25" i="3"/>
  <c r="E26" i="3"/>
  <c r="Q26" i="3"/>
  <c r="N27" i="3"/>
  <c r="E30" i="3"/>
  <c r="D31" i="3"/>
  <c r="O28" i="3"/>
  <c r="H31" i="3"/>
  <c r="N6" i="3"/>
  <c r="H16" i="3"/>
  <c r="Q25" i="3"/>
  <c r="F2" i="3"/>
  <c r="C3" i="3"/>
  <c r="O3" i="3"/>
  <c r="L4" i="3"/>
  <c r="I5" i="3"/>
  <c r="F6" i="3"/>
  <c r="C7" i="3"/>
  <c r="O7" i="3"/>
  <c r="L8" i="3"/>
  <c r="I9" i="3"/>
  <c r="F10" i="3"/>
  <c r="C11" i="3"/>
  <c r="O11" i="3"/>
  <c r="L12" i="3"/>
  <c r="I13" i="3"/>
  <c r="F14" i="3"/>
  <c r="C15" i="3"/>
  <c r="O15" i="3"/>
  <c r="L16" i="3"/>
  <c r="I17" i="3"/>
  <c r="F18" i="3"/>
  <c r="C19" i="3"/>
  <c r="O19" i="3"/>
  <c r="L20" i="3"/>
  <c r="I21" i="3"/>
  <c r="F22" i="3"/>
  <c r="C23" i="3"/>
  <c r="O23" i="3"/>
  <c r="L24" i="3"/>
  <c r="I25" i="3"/>
  <c r="F26" i="3"/>
  <c r="C27" i="3"/>
  <c r="O27" i="3"/>
  <c r="L28" i="3"/>
  <c r="I29" i="3"/>
  <c r="F30" i="3"/>
  <c r="C31" i="3"/>
  <c r="O31" i="3"/>
  <c r="J29" i="3"/>
  <c r="J30" i="3"/>
  <c r="J31" i="3"/>
  <c r="Q9" i="3"/>
  <c r="E17" i="3"/>
  <c r="H24" i="3"/>
  <c r="N30" i="3"/>
  <c r="G2" i="3"/>
  <c r="D3" i="3"/>
  <c r="P3" i="3"/>
  <c r="M4" i="3"/>
  <c r="J5" i="3"/>
  <c r="G6" i="3"/>
  <c r="D7" i="3"/>
  <c r="P7" i="3"/>
  <c r="M8" i="3"/>
  <c r="J9" i="3"/>
  <c r="G10" i="3"/>
  <c r="D11" i="3"/>
  <c r="P11" i="3"/>
  <c r="M12" i="3"/>
  <c r="J13" i="3"/>
  <c r="G14" i="3"/>
  <c r="D15" i="3"/>
  <c r="P15" i="3"/>
  <c r="M16" i="3"/>
  <c r="J17" i="3"/>
  <c r="G18" i="3"/>
  <c r="D19" i="3"/>
  <c r="P19" i="3"/>
  <c r="M20" i="3"/>
  <c r="J21" i="3"/>
  <c r="G22" i="3"/>
  <c r="D23" i="3"/>
  <c r="P23" i="3"/>
  <c r="M24" i="3"/>
  <c r="J25" i="3"/>
  <c r="G26" i="3"/>
  <c r="D27" i="3"/>
  <c r="P27" i="3"/>
  <c r="M28" i="3"/>
  <c r="G30" i="3"/>
  <c r="N29" i="3"/>
  <c r="P29" i="3"/>
  <c r="H8" i="3"/>
  <c r="K19" i="3"/>
  <c r="H28" i="3"/>
  <c r="H2" i="3"/>
  <c r="E3" i="3"/>
  <c r="Q3" i="3"/>
  <c r="N4" i="3"/>
  <c r="K5" i="3"/>
  <c r="H6" i="3"/>
  <c r="E7" i="3"/>
  <c r="Q7" i="3"/>
  <c r="N8" i="3"/>
  <c r="K9" i="3"/>
  <c r="H10" i="3"/>
  <c r="E11" i="3"/>
  <c r="Q11" i="3"/>
  <c r="N12" i="3"/>
  <c r="K13" i="3"/>
  <c r="H14" i="3"/>
  <c r="E15" i="3"/>
  <c r="Q15" i="3"/>
  <c r="N16" i="3"/>
  <c r="K17" i="3"/>
  <c r="H18" i="3"/>
  <c r="E19" i="3"/>
  <c r="Q19" i="3"/>
  <c r="N20" i="3"/>
  <c r="K21" i="3"/>
  <c r="H22" i="3"/>
  <c r="E23" i="3"/>
  <c r="Q23" i="3"/>
  <c r="N24" i="3"/>
  <c r="K25" i="3"/>
  <c r="H26" i="3"/>
  <c r="E27" i="3"/>
  <c r="Q27" i="3"/>
  <c r="N28" i="3"/>
  <c r="K29" i="3"/>
  <c r="H30" i="3"/>
  <c r="E31" i="3"/>
  <c r="F31" i="3"/>
  <c r="K3" i="3"/>
  <c r="K11" i="3"/>
  <c r="H20" i="3"/>
  <c r="N26" i="3"/>
  <c r="I2" i="3"/>
  <c r="F3" i="3"/>
  <c r="C4" i="3"/>
  <c r="O4" i="3"/>
  <c r="L5" i="3"/>
  <c r="I6" i="3"/>
  <c r="F7" i="3"/>
  <c r="C8" i="3"/>
  <c r="O8" i="3"/>
  <c r="L9" i="3"/>
  <c r="I10" i="3"/>
  <c r="F11" i="3"/>
  <c r="C12" i="3"/>
  <c r="O12" i="3"/>
  <c r="L13" i="3"/>
  <c r="I14" i="3"/>
  <c r="F15" i="3"/>
  <c r="C16" i="3"/>
  <c r="O16" i="3"/>
  <c r="L17" i="3"/>
  <c r="I18" i="3"/>
  <c r="F19" i="3"/>
  <c r="C20" i="3"/>
  <c r="O20" i="3"/>
  <c r="L21" i="3"/>
  <c r="I22" i="3"/>
  <c r="F23" i="3"/>
  <c r="C24" i="3"/>
  <c r="O24" i="3"/>
  <c r="L25" i="3"/>
  <c r="I26" i="3"/>
  <c r="F27" i="3"/>
  <c r="C28" i="3"/>
  <c r="I30" i="3"/>
  <c r="H4" i="3"/>
  <c r="H12" i="3"/>
  <c r="N22" i="3"/>
  <c r="K31" i="3"/>
  <c r="J2" i="3"/>
  <c r="G3" i="3"/>
  <c r="D4" i="3"/>
  <c r="P4" i="3"/>
  <c r="M5" i="3"/>
  <c r="J6" i="3"/>
  <c r="G7" i="3"/>
  <c r="D8" i="3"/>
  <c r="P8" i="3"/>
  <c r="M9" i="3"/>
  <c r="J10" i="3"/>
  <c r="G11" i="3"/>
  <c r="D12" i="3"/>
  <c r="P12" i="3"/>
  <c r="M13" i="3"/>
  <c r="J14" i="3"/>
  <c r="G15" i="3"/>
  <c r="D16" i="3"/>
  <c r="P16" i="3"/>
  <c r="M17" i="3"/>
  <c r="J18" i="3"/>
  <c r="G19" i="3"/>
  <c r="D20" i="3"/>
  <c r="P20" i="3"/>
  <c r="M21" i="3"/>
  <c r="J22" i="3"/>
  <c r="G23" i="3"/>
  <c r="D24" i="3"/>
  <c r="P24" i="3"/>
  <c r="M25" i="3"/>
  <c r="J26" i="3"/>
  <c r="G27" i="3"/>
  <c r="D28" i="3"/>
  <c r="P28" i="3"/>
  <c r="G31" i="3"/>
  <c r="Q5" i="3"/>
  <c r="E13" i="3"/>
  <c r="E25" i="3"/>
  <c r="K2" i="3"/>
  <c r="H3" i="3"/>
  <c r="E4" i="3"/>
  <c r="Q4" i="3"/>
  <c r="N5" i="3"/>
  <c r="K6" i="3"/>
  <c r="H7" i="3"/>
  <c r="E8" i="3"/>
  <c r="Q8" i="3"/>
  <c r="N9" i="3"/>
  <c r="K10" i="3"/>
  <c r="H11" i="3"/>
  <c r="E12" i="3"/>
  <c r="Q12" i="3"/>
  <c r="N13" i="3"/>
  <c r="K14" i="3"/>
  <c r="H15" i="3"/>
  <c r="E16" i="3"/>
  <c r="Q16" i="3"/>
  <c r="N17" i="3"/>
  <c r="K18" i="3"/>
  <c r="H19" i="3"/>
  <c r="E20" i="3"/>
  <c r="Q20" i="3"/>
  <c r="N21" i="3"/>
  <c r="K22" i="3"/>
  <c r="H23" i="3"/>
  <c r="E24" i="3"/>
  <c r="Q24" i="3"/>
  <c r="N25" i="3"/>
  <c r="K26" i="3"/>
  <c r="H27" i="3"/>
  <c r="E28" i="3"/>
  <c r="Q28" i="3"/>
  <c r="K30" i="3"/>
  <c r="K7" i="3"/>
  <c r="N14" i="3"/>
  <c r="E21" i="3"/>
  <c r="L2" i="3"/>
  <c r="I3" i="3"/>
  <c r="F4" i="3"/>
  <c r="C5" i="3"/>
  <c r="O5" i="3"/>
  <c r="L6" i="3"/>
  <c r="I7" i="3"/>
  <c r="F8" i="3"/>
  <c r="C9" i="3"/>
  <c r="O9" i="3"/>
  <c r="L10" i="3"/>
  <c r="I11" i="3"/>
  <c r="F12" i="3"/>
  <c r="C13" i="3"/>
  <c r="O13" i="3"/>
  <c r="L14" i="3"/>
  <c r="I15" i="3"/>
  <c r="F16" i="3"/>
  <c r="C17" i="3"/>
  <c r="O17" i="3"/>
  <c r="L18" i="3"/>
  <c r="I19" i="3"/>
  <c r="F20" i="3"/>
  <c r="C21" i="3"/>
  <c r="O21" i="3"/>
  <c r="L22" i="3"/>
  <c r="I23" i="3"/>
  <c r="F24" i="3"/>
  <c r="C25" i="3"/>
  <c r="O25" i="3"/>
  <c r="L26" i="3"/>
  <c r="I27" i="3"/>
  <c r="F28" i="3"/>
  <c r="C29" i="3"/>
  <c r="O29" i="3"/>
  <c r="L30" i="3"/>
  <c r="I31" i="3"/>
  <c r="E5" i="3"/>
  <c r="Q13" i="3"/>
  <c r="Q21" i="3"/>
  <c r="Q29" i="3"/>
  <c r="M2" i="3"/>
  <c r="J3" i="3"/>
  <c r="G4" i="3"/>
  <c r="D5" i="3"/>
  <c r="P5" i="3"/>
  <c r="M6" i="3"/>
  <c r="J7" i="3"/>
  <c r="G8" i="3"/>
  <c r="D9" i="3"/>
  <c r="P9" i="3"/>
  <c r="M10" i="3"/>
  <c r="J11" i="3"/>
  <c r="G12" i="3"/>
  <c r="D13" i="3"/>
  <c r="P13" i="3"/>
  <c r="M14" i="3"/>
  <c r="J15" i="3"/>
  <c r="G16" i="3"/>
  <c r="D17" i="3"/>
  <c r="P17" i="3"/>
  <c r="M18" i="3"/>
  <c r="J19" i="3"/>
  <c r="G20" i="3"/>
  <c r="D21" i="3"/>
  <c r="P21" i="3"/>
  <c r="M22" i="3"/>
  <c r="J23" i="3"/>
  <c r="G24" i="3"/>
  <c r="D25" i="3"/>
  <c r="P25" i="3"/>
  <c r="M26" i="3"/>
  <c r="J27" i="3"/>
  <c r="G28" i="3"/>
  <c r="D29" i="3"/>
  <c r="E9" i="3"/>
  <c r="K15" i="3"/>
  <c r="K23" i="3"/>
  <c r="B2" i="3"/>
  <c r="B14" i="3"/>
  <c r="B26" i="3"/>
  <c r="B15" i="3"/>
  <c r="B27" i="3"/>
  <c r="B28" i="3"/>
  <c r="B24" i="3"/>
  <c r="B3" i="3"/>
  <c r="B29" i="3"/>
  <c r="B31" i="3"/>
  <c r="B4" i="3"/>
  <c r="B16" i="3"/>
  <c r="B30" i="3"/>
  <c r="B20" i="3"/>
  <c r="B12" i="3"/>
  <c r="B5" i="3"/>
  <c r="B17" i="3"/>
  <c r="B19" i="3"/>
  <c r="B8" i="3"/>
  <c r="B22" i="3"/>
  <c r="B6" i="3"/>
  <c r="B18" i="3"/>
  <c r="B7" i="3"/>
  <c r="B21" i="3"/>
  <c r="B23" i="3"/>
  <c r="B25" i="3"/>
  <c r="B10" i="3"/>
  <c r="B11" i="3"/>
  <c r="B9" i="3"/>
  <c r="B13" i="3"/>
</calcChain>
</file>

<file path=xl/sharedStrings.xml><?xml version="1.0" encoding="utf-8"?>
<sst xmlns="http://schemas.openxmlformats.org/spreadsheetml/2006/main" count="111" uniqueCount="51">
  <si>
    <t>19.10</t>
  </si>
  <si>
    <t>21.10</t>
  </si>
  <si>
    <t>20.10</t>
  </si>
  <si>
    <t>19.01</t>
  </si>
  <si>
    <t>19.02</t>
  </si>
  <si>
    <t>19.03</t>
  </si>
  <si>
    <t>19.04</t>
  </si>
  <si>
    <t>19.05</t>
  </si>
  <si>
    <t>19.06</t>
  </si>
  <si>
    <t>19.07</t>
  </si>
  <si>
    <t>19.08</t>
  </si>
  <si>
    <t>19.09</t>
  </si>
  <si>
    <t>20.01</t>
  </si>
  <si>
    <t>20.02</t>
  </si>
  <si>
    <t>20.03</t>
  </si>
  <si>
    <t>20.04</t>
  </si>
  <si>
    <t>20.05</t>
  </si>
  <si>
    <t>20.06</t>
  </si>
  <si>
    <t>20.07</t>
  </si>
  <si>
    <t>20.08</t>
  </si>
  <si>
    <t>20.09</t>
  </si>
  <si>
    <t>21.01</t>
  </si>
  <si>
    <t>21.02</t>
  </si>
  <si>
    <t>21.03</t>
  </si>
  <si>
    <t>21.04</t>
  </si>
  <si>
    <t>21.05</t>
  </si>
  <si>
    <t>21.06</t>
  </si>
  <si>
    <t>21.07</t>
  </si>
  <si>
    <t>21.08</t>
  </si>
  <si>
    <t>21.09</t>
  </si>
  <si>
    <t>Date/Projets</t>
  </si>
  <si>
    <t>Temps éstimé</t>
  </si>
  <si>
    <t>Prix facturé</t>
  </si>
  <si>
    <t>Num projet</t>
  </si>
  <si>
    <t>Projets/mois</t>
  </si>
  <si>
    <t>janv-20</t>
  </si>
  <si>
    <t>janv-19</t>
  </si>
  <si>
    <t>févr-19</t>
  </si>
  <si>
    <t>mars-19</t>
  </si>
  <si>
    <t>avr-19</t>
  </si>
  <si>
    <t>mai-19</t>
  </si>
  <si>
    <t>juin-19</t>
  </si>
  <si>
    <t>juil-19</t>
  </si>
  <si>
    <t>août-19</t>
  </si>
  <si>
    <t>sept-19</t>
  </si>
  <si>
    <t>oct-19</t>
  </si>
  <si>
    <t>nov-19</t>
  </si>
  <si>
    <t>01-déc</t>
  </si>
  <si>
    <t>févr-20</t>
  </si>
  <si>
    <t>mars-20</t>
  </si>
  <si>
    <t>avr-20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</si>
</sst>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5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 applyNumberFormat="1"/>
    <xf numFmtId="164" fontId="0" fillId="0" borderId="0" xfId="1" applyNumberFormat="1" applyFont="1"/>
    <xf numFmtId="49" fontId="0" fillId="0" borderId="0" xfId="1" applyNumberFormat="1" applyFont="1"/>
    <xf numFmtId="165" fontId="0" fillId="0" borderId="0" xfId="2" applyNumberFormat="1" applyFont="1"/>
    <xf numFmtId="0" fontId="0" fillId="2" borderId="0" xfId="0" applyNumberFormat="1" applyFill="1"/>
    <xf numFmtId="164" fontId="0" fillId="2" borderId="0" xfId="1" applyNumberFormat="1" applyFont="1" applyFill="1"/>
    <xf numFmtId="165" fontId="0" fillId="2" borderId="0" xfId="2" applyNumberFormat="1" applyFont="1" applyFill="1"/>
    <xf numFmtId="0" fontId="0" fillId="0" borderId="0" xfId="0" quotePrefix="1"/>
    <xf numFmtId="17" fontId="0" fillId="0" borderId="0" xfId="0" applyNumberFormat="1"/>
    <xf numFmtId="16" fontId="0" fillId="0" borderId="0" xfId="0" applyNumberFormat="1"/>
  </cellXfs>
  <cellStyles count="3">
    <cellStyle name="Milliers" xfId="1" builtinId="3"/>
    <cellStyle name="Monétaire" xfId="2" builtinId="4"/>
    <cellStyle name="Normal" xfId="0" builtinId="0"/>
  </cellStyles>
  <dxfs count="68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\ &quot;€&quot;_-;\-* #,##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_-* #,##0_-;\-* #,##0_-;_-* &quot;-&quot;??_-;_-@_-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30" formatCode="@"/>
      <fill>
        <patternFill patternType="solid">
          <fgColor theme="4"/>
          <bgColor theme="4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19" formatCode="dd/mm/yyyy"/>
      <border diagonalUp="0" diagonalDown="0" outline="0">
        <left/>
        <right/>
        <top/>
        <bottom/>
      </border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rgb="FF000000"/>
          <bgColor rgb="FFF2F2F2"/>
        </patternFill>
      </fill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8CCDAB-DA2A-4853-8DC4-B918240BA000}" name="BDD" displayName="BDD" ref="A1:AE473" totalsRowShown="0" headerRowDxfId="67" dataDxfId="66">
  <autoFilter ref="A1:AE473" xr:uid="{494C97DD-B437-4376-B5A7-35B92F0CA863}"/>
  <tableColumns count="31">
    <tableColumn id="1" xr3:uid="{2A7224F3-BA38-4B71-AB9C-CB4D0539120D}" name="Date/Projets" dataDxfId="65" totalsRowDxfId="64"/>
    <tableColumn id="2" xr3:uid="{3E4D4694-3296-4B52-BA25-8CFD696F7F49}" name="19.01" dataDxfId="63" totalsRowDxfId="62"/>
    <tableColumn id="3" xr3:uid="{8CE7FDF0-A99B-4044-91B6-04AEECC5E50E}" name="19.02" dataDxfId="61" totalsRowDxfId="60"/>
    <tableColumn id="4" xr3:uid="{E146CC8F-C287-4206-B51D-FBBBFFA6F127}" name="19.03" dataDxfId="59" totalsRowDxfId="58"/>
    <tableColumn id="5" xr3:uid="{B1679EA1-5241-4B6A-8C0F-F97331858C47}" name="19.04" dataDxfId="57" totalsRowDxfId="56"/>
    <tableColumn id="6" xr3:uid="{0496F3DF-3EE5-49FF-8C4C-9D5AC2B6F009}" name="19.05" dataDxfId="55" totalsRowDxfId="54"/>
    <tableColumn id="7" xr3:uid="{1EE6C537-D2C3-4699-9731-113ABF5F4296}" name="19.06" dataDxfId="53" totalsRowDxfId="52"/>
    <tableColumn id="8" xr3:uid="{2CCC2FF5-1FCA-479E-B6F6-D53DAC1E0549}" name="19.07" dataDxfId="51" totalsRowDxfId="50"/>
    <tableColumn id="9" xr3:uid="{98D4DBC2-F396-4387-B541-F1BF95C10DBF}" name="19.08" dataDxfId="49" totalsRowDxfId="48"/>
    <tableColumn id="10" xr3:uid="{BE33C451-7BE2-4D94-A12B-5189911F7452}" name="19.09" dataDxfId="47" totalsRowDxfId="46"/>
    <tableColumn id="11" xr3:uid="{A06AE80C-F487-476C-99F2-578C48807963}" name="19.10" dataDxfId="45" totalsRowDxfId="44"/>
    <tableColumn id="12" xr3:uid="{8A36D333-BD83-40DA-8968-C0E76EB5E40E}" name="20.01" dataDxfId="43" totalsRowDxfId="42"/>
    <tableColumn id="13" xr3:uid="{E00D062A-D090-4F21-A4BA-F30782FF8E0D}" name="20.02" dataDxfId="41" totalsRowDxfId="40"/>
    <tableColumn id="14" xr3:uid="{FEFC1D9F-4CC1-40FB-AA8F-4F4EB2CFBE44}" name="20.03" dataDxfId="39" totalsRowDxfId="38"/>
    <tableColumn id="15" xr3:uid="{A0421839-205B-4063-9257-03BAF45948E0}" name="20.04" dataDxfId="37" totalsRowDxfId="36"/>
    <tableColumn id="16" xr3:uid="{A8DB7F13-F690-4E24-B1C0-9CF0BCCDA597}" name="20.05" dataDxfId="35" totalsRowDxfId="34"/>
    <tableColumn id="17" xr3:uid="{77900179-0577-4E99-99E3-48C7C779D47D}" name="20.06" dataDxfId="33" totalsRowDxfId="32"/>
    <tableColumn id="18" xr3:uid="{E4E5B4DC-2E74-4F6A-9763-4627C5226970}" name="20.07" dataDxfId="31" totalsRowDxfId="30"/>
    <tableColumn id="19" xr3:uid="{B912A8F9-6115-4A17-B1E4-E8E701015C9B}" name="20.08" dataDxfId="29" totalsRowDxfId="28"/>
    <tableColumn id="20" xr3:uid="{1E9F6BE5-656C-450D-AA40-CF4A5BCFF685}" name="20.09" dataDxfId="27" totalsRowDxfId="26"/>
    <tableColumn id="21" xr3:uid="{D06F1C37-95D0-4C42-985D-8D9397BF3EFB}" name="20.10" dataDxfId="25" totalsRowDxfId="24"/>
    <tableColumn id="22" xr3:uid="{169C9311-510E-42A8-8541-7DCBCFF96FC9}" name="21.01" dataDxfId="23" totalsRowDxfId="22"/>
    <tableColumn id="23" xr3:uid="{EFA0B2B0-CAFD-4AED-9B57-4973C3868E19}" name="21.02" dataDxfId="21" totalsRowDxfId="20"/>
    <tableColumn id="24" xr3:uid="{28E3E4B4-837E-4FAD-8D34-922518217799}" name="21.03" dataDxfId="19" totalsRowDxfId="18"/>
    <tableColumn id="25" xr3:uid="{27A8AA13-51B1-4AD1-9CF0-053191470E2C}" name="21.04" dataDxfId="17" totalsRowDxfId="16"/>
    <tableColumn id="26" xr3:uid="{24A475B5-E4FB-47E3-9C0B-658F5DED854A}" name="21.05" dataDxfId="15" totalsRowDxfId="14"/>
    <tableColumn id="27" xr3:uid="{7C9BFC25-950F-4E17-9497-516CAA07E6BE}" name="21.06" dataDxfId="13" totalsRowDxfId="12"/>
    <tableColumn id="28" xr3:uid="{1CBAA564-E386-4F6E-BC9A-C53B8F5EB9AC}" name="21.07" dataDxfId="11" totalsRowDxfId="10"/>
    <tableColumn id="29" xr3:uid="{0135877F-9DF4-4799-8F1E-B742B3C0DD94}" name="21.08" dataDxfId="9" totalsRowDxfId="8"/>
    <tableColumn id="30" xr3:uid="{C3297C9A-E2A6-4378-A483-DEE8C6A4BF44}" name="21.09" dataDxfId="7" totalsRowDxfId="6"/>
    <tableColumn id="31" xr3:uid="{5B02AED3-23FE-4D35-89D1-FAB9F56C052E}" name="21.10" dataDxfId="5" totalsRow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DEBCAD6-4277-4836-82AB-2E24A7A403C0}" name="DEV" displayName="DEV" ref="A1:C31" totalsRowShown="0">
  <autoFilter ref="A1:C31" xr:uid="{0CD5E743-5B81-4912-95CA-69A1B651B329}"/>
  <tableColumns count="3">
    <tableColumn id="1" xr3:uid="{1CCB5782-717F-438D-AE58-70644C6BFC7C}" name="Num projet" dataDxfId="3" dataCellStyle="Milliers"/>
    <tableColumn id="2" xr3:uid="{1E708A9C-7A45-4DA0-9FD9-40A5D44616CD}" name="Temps éstimé" dataDxfId="2" dataCellStyle="Milliers"/>
    <tableColumn id="3" xr3:uid="{A6E07272-E3AF-47A5-8295-AB1E551C1AF0}" name="Prix facturé" dataDxfId="1" dataCellStyle="Moné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DBDD4F9-E2B4-4098-9A89-13D0DD3D6ADC}" name="ANA" displayName="ANA" ref="A1:Q31" totalsRowShown="0">
  <autoFilter ref="A1:Q31" xr:uid="{0BB5D959-6805-4997-AD1A-57C5D84C32DA}"/>
  <tableColumns count="17">
    <tableColumn id="1" xr3:uid="{89394DA6-99C9-48C3-B8B2-B0E7600298D7}" name="Projets/mois"/>
    <tableColumn id="2" xr3:uid="{F6809EB1-2A91-4DDD-B747-8FA62768A67B}" name="janv-19" dataDxfId="0">
      <calculatedColumnFormula>SUMPRODUCT(INDIRECT("BDD["&amp;$A2&amp;"]")*(MONTH(BDD[[Date/Projets]:[Date/Projets]])=MONTH(B$1))*(YEAR(BDD[[Date/Projets]:[Date/Projets]])=YEAR(B$1)))/VLOOKUP($A2,DEV[],2,FALSE)*VLOOKUP($A2,DEV[],3,FALSE)</calculatedColumnFormula>
    </tableColumn>
    <tableColumn id="3" xr3:uid="{6028ED5D-6590-4B16-A454-8EB1D0EB8E11}" name="févr-19">
      <calculatedColumnFormula>SUMPRODUCT(INDIRECT("BDD["&amp;$A2&amp;"]")*(MONTH(BDD[[Date/Projets]:[Date/Projets]])=MONTH(C$1))*(YEAR(BDD[[Date/Projets]:[Date/Projets]])=YEAR(C$1)))/VLOOKUP($A2,DEV[],2,FALSE)*VLOOKUP($A2,DEV[],3,FALSE)</calculatedColumnFormula>
    </tableColumn>
    <tableColumn id="4" xr3:uid="{7E997551-CA7A-4EFA-B9F0-5557D884CCDD}" name="mars-19">
      <calculatedColumnFormula>SUMPRODUCT(INDIRECT("BDD["&amp;$A2&amp;"]")*(MONTH(BDD[[Date/Projets]:[Date/Projets]])=MONTH(D$1))*(YEAR(BDD[[Date/Projets]:[Date/Projets]])=YEAR(D$1)))/VLOOKUP($A2,DEV[],2,FALSE)*VLOOKUP($A2,DEV[],3,FALSE)</calculatedColumnFormula>
    </tableColumn>
    <tableColumn id="5" xr3:uid="{BA95E9FB-C7CD-46F4-9642-2EDC730FC6DF}" name="avr-19">
      <calculatedColumnFormula>SUMPRODUCT(INDIRECT("BDD["&amp;$A2&amp;"]")*(MONTH(BDD[[Date/Projets]:[Date/Projets]])=MONTH(E$1))*(YEAR(BDD[[Date/Projets]:[Date/Projets]])=YEAR(E$1)))/VLOOKUP($A2,DEV[],2,FALSE)*VLOOKUP($A2,DEV[],3,FALSE)</calculatedColumnFormula>
    </tableColumn>
    <tableColumn id="6" xr3:uid="{E301381B-ACA5-4756-A246-4E2B067530D5}" name="mai-19">
      <calculatedColumnFormula>SUMPRODUCT(INDIRECT("BDD["&amp;$A2&amp;"]")*(MONTH(BDD[[Date/Projets]:[Date/Projets]])=MONTH(F$1))*(YEAR(BDD[[Date/Projets]:[Date/Projets]])=YEAR(F$1)))/VLOOKUP($A2,DEV[],2,FALSE)*VLOOKUP($A2,DEV[],3,FALSE)</calculatedColumnFormula>
    </tableColumn>
    <tableColumn id="7" xr3:uid="{C48C19B9-521C-4FAA-8EE2-BBCFBA198D33}" name="juin-19">
      <calculatedColumnFormula>SUMPRODUCT(INDIRECT("BDD["&amp;$A2&amp;"]")*(MONTH(BDD[[Date/Projets]:[Date/Projets]])=MONTH(G$1))*(YEAR(BDD[[Date/Projets]:[Date/Projets]])=YEAR(G$1)))/VLOOKUP($A2,DEV[],2,FALSE)*VLOOKUP($A2,DEV[],3,FALSE)</calculatedColumnFormula>
    </tableColumn>
    <tableColumn id="8" xr3:uid="{95A2ABA5-4E2E-45D0-BFE6-19024BC4114E}" name="juil-19">
      <calculatedColumnFormula>SUMPRODUCT(INDIRECT("BDD["&amp;$A2&amp;"]")*(MONTH(BDD[[Date/Projets]:[Date/Projets]])=MONTH(H$1))*(YEAR(BDD[[Date/Projets]:[Date/Projets]])=YEAR(H$1)))/VLOOKUP($A2,DEV[],2,FALSE)*VLOOKUP($A2,DEV[],3,FALSE)</calculatedColumnFormula>
    </tableColumn>
    <tableColumn id="9" xr3:uid="{D9C32D71-BDCC-4C42-B0E2-96ADBC8E70AF}" name="août-19">
      <calculatedColumnFormula>SUMPRODUCT(INDIRECT("BDD["&amp;$A2&amp;"]")*(MONTH(BDD[[Date/Projets]:[Date/Projets]])=MONTH(I$1))*(YEAR(BDD[[Date/Projets]:[Date/Projets]])=YEAR(I$1)))/VLOOKUP($A2,DEV[],2,FALSE)*VLOOKUP($A2,DEV[],3,FALSE)</calculatedColumnFormula>
    </tableColumn>
    <tableColumn id="10" xr3:uid="{2FC7F4AB-B9E7-41FC-9D3D-523CC82510D0}" name="sept-19">
      <calculatedColumnFormula>SUMPRODUCT(INDIRECT("BDD["&amp;$A2&amp;"]")*(MONTH(BDD[[Date/Projets]:[Date/Projets]])=MONTH(J$1))*(YEAR(BDD[[Date/Projets]:[Date/Projets]])=YEAR(J$1)))/VLOOKUP($A2,DEV[],2,FALSE)*VLOOKUP($A2,DEV[],3,FALSE)</calculatedColumnFormula>
    </tableColumn>
    <tableColumn id="11" xr3:uid="{0DC66392-6E9F-4389-936E-8794322EC15A}" name="oct-19">
      <calculatedColumnFormula>SUMPRODUCT(INDIRECT("BDD["&amp;$A2&amp;"]")*(MONTH(BDD[[Date/Projets]:[Date/Projets]])=MONTH(K$1))*(YEAR(BDD[[Date/Projets]:[Date/Projets]])=YEAR(K$1)))/VLOOKUP($A2,DEV[],2,FALSE)*VLOOKUP($A2,DEV[],3,FALSE)</calculatedColumnFormula>
    </tableColumn>
    <tableColumn id="12" xr3:uid="{FBA20180-43EC-40A7-A7B2-29115F725F88}" name="nov-19">
      <calculatedColumnFormula>SUMPRODUCT(INDIRECT("BDD["&amp;$A2&amp;"]")*(MONTH(BDD[[Date/Projets]:[Date/Projets]])=MONTH(L$1))*(YEAR(BDD[[Date/Projets]:[Date/Projets]])=YEAR(L$1)))/VLOOKUP($A2,DEV[],2,FALSE)*VLOOKUP($A2,DEV[],3,FALSE)</calculatedColumnFormula>
    </tableColumn>
    <tableColumn id="13" xr3:uid="{5305F7C6-F0E8-44E3-AA03-C8E38AF02E73}" name="01-déc">
      <calculatedColumnFormula>SUMPRODUCT(INDIRECT("BDD["&amp;$A2&amp;"]")*(MONTH(BDD[[Date/Projets]:[Date/Projets]])=MONTH(M$1))*(YEAR(BDD[[Date/Projets]:[Date/Projets]])=YEAR(M$1)))/VLOOKUP($A2,DEV[],2,FALSE)*VLOOKUP($A2,DEV[],3,FALSE)</calculatedColumnFormula>
    </tableColumn>
    <tableColumn id="14" xr3:uid="{6C658693-9EB8-494B-8443-490BC2057C4A}" name="janv-20">
      <calculatedColumnFormula>SUMPRODUCT(INDIRECT("BDD["&amp;$A2&amp;"]")*(MONTH(BDD[[Date/Projets]:[Date/Projets]])=MONTH(N$1))*(YEAR(BDD[[Date/Projets]:[Date/Projets]])=YEAR(N$1)))/VLOOKUP($A2,DEV[],2,FALSE)*VLOOKUP($A2,DEV[],3,FALSE)</calculatedColumnFormula>
    </tableColumn>
    <tableColumn id="15" xr3:uid="{E90B17C8-C9BF-4F62-8EB3-822FF32BEC69}" name="févr-20">
      <calculatedColumnFormula>SUMPRODUCT(INDIRECT("BDD["&amp;$A2&amp;"]")*(MONTH(BDD[[Date/Projets]:[Date/Projets]])=MONTH(O$1))*(YEAR(BDD[[Date/Projets]:[Date/Projets]])=YEAR(O$1)))/VLOOKUP($A2,DEV[],2,FALSE)*VLOOKUP($A2,DEV[],3,FALSE)</calculatedColumnFormula>
    </tableColumn>
    <tableColumn id="16" xr3:uid="{6549C706-BAB0-48D4-9C57-79DEBB22E280}" name="mars-20">
      <calculatedColumnFormula>SUMPRODUCT(INDIRECT("BDD["&amp;$A2&amp;"]")*(MONTH(BDD[[Date/Projets]:[Date/Projets]])=MONTH(P$1))*(YEAR(BDD[[Date/Projets]:[Date/Projets]])=YEAR(P$1)))/VLOOKUP($A2,DEV[],2,FALSE)*VLOOKUP($A2,DEV[],3,FALSE)</calculatedColumnFormula>
    </tableColumn>
    <tableColumn id="17" xr3:uid="{110BFDF2-7F3D-4E12-8365-F508C3925B63}" name="avr-20">
      <calculatedColumnFormula>SUMPRODUCT(INDIRECT("BDD["&amp;$A2&amp;"]")*(MONTH(BDD[[Date/Projets]:[Date/Projets]])=MONTH(Q$1))*(YEAR(BDD[[Date/Projets]:[Date/Projets]])=YEAR(Q$1)))/VLOOKUP($A2,DEV[],2,FALSE)*VLOOKUP($A2,DEV[],3,FALSE)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076E18-7761-45E4-A730-B3B136DF899B}">
  <dimension ref="A1:AE581"/>
  <sheetViews>
    <sheetView workbookViewId="0">
      <pane ySplit="1" topLeftCell="A2" activePane="bottomLeft" state="frozen"/>
      <selection pane="bottomLeft" activeCell="B33" sqref="B33"/>
    </sheetView>
  </sheetViews>
  <sheetFormatPr baseColWidth="10" defaultRowHeight="15" x14ac:dyDescent="0.25"/>
  <cols>
    <col min="1" max="1" width="14.5703125" bestFit="1" customWidth="1"/>
    <col min="2" max="31" width="13.5703125" customWidth="1"/>
  </cols>
  <sheetData>
    <row r="1" spans="1:31" x14ac:dyDescent="0.25">
      <c r="A1" t="s">
        <v>30</v>
      </c>
      <c r="B1" s="2" t="s">
        <v>3</v>
      </c>
      <c r="C1" s="2" t="s">
        <v>4</v>
      </c>
      <c r="D1" s="2" t="s">
        <v>5</v>
      </c>
      <c r="E1" s="2" t="s">
        <v>6</v>
      </c>
      <c r="F1" s="2" t="s">
        <v>7</v>
      </c>
      <c r="G1" s="2" t="s">
        <v>8</v>
      </c>
      <c r="H1" s="2" t="s">
        <v>9</v>
      </c>
      <c r="I1" s="2" t="s">
        <v>10</v>
      </c>
      <c r="J1" s="2" t="s">
        <v>11</v>
      </c>
      <c r="K1" s="2" t="s">
        <v>0</v>
      </c>
      <c r="L1" s="2" t="s">
        <v>12</v>
      </c>
      <c r="M1" s="2" t="s">
        <v>13</v>
      </c>
      <c r="N1" s="2" t="s">
        <v>14</v>
      </c>
      <c r="O1" s="2" t="s">
        <v>15</v>
      </c>
      <c r="P1" s="2" t="s">
        <v>16</v>
      </c>
      <c r="Q1" s="2" t="s">
        <v>17</v>
      </c>
      <c r="R1" s="2" t="s">
        <v>18</v>
      </c>
      <c r="S1" s="2" t="s">
        <v>19</v>
      </c>
      <c r="T1" s="2" t="s">
        <v>20</v>
      </c>
      <c r="U1" s="2" t="s">
        <v>2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1</v>
      </c>
    </row>
    <row r="2" spans="1:31" x14ac:dyDescent="0.25">
      <c r="A2" s="1">
        <v>43466</v>
      </c>
      <c r="B2" s="7"/>
      <c r="C2" s="3"/>
      <c r="D2" s="3">
        <v>1</v>
      </c>
      <c r="E2" s="3"/>
      <c r="F2" s="3"/>
      <c r="G2" s="3"/>
      <c r="H2" s="3"/>
      <c r="I2" s="3"/>
      <c r="J2" s="3"/>
      <c r="K2" s="3"/>
      <c r="L2" s="3"/>
      <c r="M2" s="3">
        <v>8</v>
      </c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x14ac:dyDescent="0.25">
      <c r="A3" s="1">
        <v>43467</v>
      </c>
      <c r="B3" s="7"/>
      <c r="C3" s="3"/>
      <c r="D3" s="3">
        <v>8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x14ac:dyDescent="0.25">
      <c r="A4" s="1">
        <v>43468</v>
      </c>
      <c r="B4" s="7"/>
      <c r="C4" s="3"/>
      <c r="D4" s="3">
        <v>1</v>
      </c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</row>
    <row r="5" spans="1:31" x14ac:dyDescent="0.25">
      <c r="A5" s="1">
        <v>43469</v>
      </c>
      <c r="B5" s="7">
        <v>1</v>
      </c>
      <c r="C5" s="3">
        <v>1</v>
      </c>
      <c r="D5" s="3">
        <v>1</v>
      </c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</row>
    <row r="6" spans="1:31" x14ac:dyDescent="0.25">
      <c r="A6" s="1">
        <v>43470</v>
      </c>
      <c r="B6" s="7">
        <v>1</v>
      </c>
      <c r="C6" s="3"/>
      <c r="D6" s="3">
        <v>4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x14ac:dyDescent="0.25">
      <c r="A7" s="1">
        <v>43471</v>
      </c>
      <c r="B7" s="7"/>
      <c r="C7" s="3"/>
      <c r="D7" s="3">
        <v>1</v>
      </c>
      <c r="E7" s="3">
        <v>4.5</v>
      </c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</row>
    <row r="8" spans="1:31" x14ac:dyDescent="0.25">
      <c r="A8" s="1">
        <v>43472</v>
      </c>
      <c r="B8" s="7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1" x14ac:dyDescent="0.25">
      <c r="A9" s="1">
        <v>43473</v>
      </c>
      <c r="B9" s="7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  <row r="10" spans="1:31" x14ac:dyDescent="0.25">
      <c r="A10" s="1">
        <v>43474</v>
      </c>
      <c r="B10" s="7">
        <v>0.5</v>
      </c>
      <c r="C10" s="3"/>
      <c r="D10" s="3">
        <v>2</v>
      </c>
      <c r="E10" s="3"/>
      <c r="F10" s="3">
        <v>1</v>
      </c>
      <c r="G10" s="3">
        <v>1.5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</row>
    <row r="11" spans="1:31" x14ac:dyDescent="0.25">
      <c r="A11" s="1">
        <v>43475</v>
      </c>
      <c r="B11" s="7"/>
      <c r="C11" s="3"/>
      <c r="D11" s="3">
        <v>2</v>
      </c>
      <c r="E11" s="3"/>
      <c r="F11" s="3">
        <v>2</v>
      </c>
      <c r="G11" s="3"/>
      <c r="H11" s="3"/>
      <c r="I11" s="3">
        <v>2</v>
      </c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</row>
    <row r="12" spans="1:31" x14ac:dyDescent="0.25">
      <c r="A12" s="1">
        <v>43476</v>
      </c>
      <c r="B12" s="7"/>
      <c r="C12" s="3"/>
      <c r="D12" s="3">
        <v>2</v>
      </c>
      <c r="E12" s="3">
        <v>1</v>
      </c>
      <c r="F12" s="3">
        <v>1</v>
      </c>
      <c r="G12" s="3">
        <v>1</v>
      </c>
      <c r="H12" s="3">
        <v>2</v>
      </c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</row>
    <row r="13" spans="1:31" x14ac:dyDescent="0.25">
      <c r="A13" s="1">
        <v>43477</v>
      </c>
      <c r="B13" s="7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</row>
    <row r="14" spans="1:31" x14ac:dyDescent="0.25">
      <c r="A14" s="1">
        <v>43478</v>
      </c>
      <c r="B14" s="7">
        <v>8.5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</row>
    <row r="15" spans="1:31" x14ac:dyDescent="0.25">
      <c r="A15" s="1">
        <v>43479</v>
      </c>
      <c r="B15" s="7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</row>
    <row r="16" spans="1:31" x14ac:dyDescent="0.25">
      <c r="A16" s="1">
        <v>43480</v>
      </c>
      <c r="B16" s="7">
        <v>2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</row>
    <row r="17" spans="1:31" x14ac:dyDescent="0.25">
      <c r="A17" s="1">
        <v>43481</v>
      </c>
      <c r="B17" s="7">
        <v>8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</row>
    <row r="18" spans="1:31" x14ac:dyDescent="0.25">
      <c r="A18" s="1">
        <v>43482</v>
      </c>
      <c r="B18" s="7">
        <v>8.5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</row>
    <row r="19" spans="1:31" x14ac:dyDescent="0.25">
      <c r="A19" s="1">
        <v>43483</v>
      </c>
      <c r="B19" s="7">
        <v>7.5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</row>
    <row r="20" spans="1:31" x14ac:dyDescent="0.25">
      <c r="A20" s="1">
        <v>43484</v>
      </c>
      <c r="B20" s="7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</row>
    <row r="21" spans="1:31" x14ac:dyDescent="0.25">
      <c r="A21" s="1">
        <v>43485</v>
      </c>
      <c r="B21" s="7">
        <v>5</v>
      </c>
      <c r="C21" s="3"/>
      <c r="D21" s="3"/>
      <c r="E21" s="3"/>
      <c r="F21" s="3"/>
      <c r="G21" s="3"/>
      <c r="H21" s="3"/>
      <c r="I21" s="3"/>
      <c r="J21" s="3">
        <v>1</v>
      </c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</row>
    <row r="22" spans="1:31" x14ac:dyDescent="0.25">
      <c r="A22" s="1">
        <v>43486</v>
      </c>
      <c r="B22" s="7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</row>
    <row r="23" spans="1:31" x14ac:dyDescent="0.25">
      <c r="A23" s="1">
        <v>43487</v>
      </c>
      <c r="B23" s="7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</row>
    <row r="24" spans="1:31" x14ac:dyDescent="0.25">
      <c r="A24" s="1">
        <v>43488</v>
      </c>
      <c r="B24" s="7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</row>
    <row r="25" spans="1:31" x14ac:dyDescent="0.25">
      <c r="A25" s="1">
        <v>43489</v>
      </c>
      <c r="B25" s="7"/>
      <c r="C25" s="3"/>
      <c r="D25" s="3"/>
      <c r="E25" s="3"/>
      <c r="F25" s="3"/>
      <c r="G25" s="3"/>
      <c r="H25" s="3"/>
      <c r="I25" s="3"/>
      <c r="J25" s="3"/>
      <c r="K25" s="3">
        <v>2</v>
      </c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</row>
    <row r="26" spans="1:31" x14ac:dyDescent="0.25">
      <c r="A26" s="1">
        <v>43490</v>
      </c>
      <c r="B26" s="7"/>
      <c r="C26" s="3">
        <v>2</v>
      </c>
      <c r="D26" s="3"/>
      <c r="E26" s="3"/>
      <c r="F26" s="3"/>
      <c r="G26" s="3"/>
      <c r="H26" s="3"/>
      <c r="I26" s="3"/>
      <c r="J26" s="3"/>
      <c r="K26" s="3">
        <v>2.5</v>
      </c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</row>
    <row r="27" spans="1:31" x14ac:dyDescent="0.25">
      <c r="A27" s="1">
        <v>43491</v>
      </c>
      <c r="B27" s="7"/>
      <c r="C27" s="3"/>
      <c r="D27" s="3">
        <v>1</v>
      </c>
      <c r="E27" s="3"/>
      <c r="F27" s="3"/>
      <c r="G27" s="3"/>
      <c r="H27" s="3"/>
      <c r="I27" s="3"/>
      <c r="J27" s="3"/>
      <c r="K27" s="3">
        <v>3</v>
      </c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</row>
    <row r="28" spans="1:31" x14ac:dyDescent="0.25">
      <c r="A28" s="1">
        <v>43492</v>
      </c>
      <c r="B28" s="7"/>
      <c r="C28" s="3"/>
      <c r="D28" s="3"/>
      <c r="E28" s="3"/>
      <c r="F28" s="3"/>
      <c r="G28" s="3"/>
      <c r="H28" s="3"/>
      <c r="I28" s="3">
        <v>2.5</v>
      </c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</row>
    <row r="29" spans="1:31" x14ac:dyDescent="0.25">
      <c r="A29" s="1">
        <v>43493</v>
      </c>
      <c r="B29" s="7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</row>
    <row r="30" spans="1:31" x14ac:dyDescent="0.25">
      <c r="A30" s="1">
        <v>43494</v>
      </c>
      <c r="B30" s="7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</row>
    <row r="31" spans="1:31" x14ac:dyDescent="0.25">
      <c r="A31" s="1">
        <v>43495</v>
      </c>
      <c r="B31" s="7"/>
      <c r="C31" s="3"/>
      <c r="D31" s="3"/>
      <c r="E31" s="3"/>
      <c r="F31" s="3"/>
      <c r="G31" s="3"/>
      <c r="H31" s="3"/>
      <c r="I31" s="3">
        <v>4</v>
      </c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x14ac:dyDescent="0.25">
      <c r="A32" s="1">
        <v>43496</v>
      </c>
      <c r="B32" s="7"/>
      <c r="C32" s="3">
        <v>3</v>
      </c>
      <c r="D32" s="3">
        <v>1</v>
      </c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</row>
    <row r="33" spans="1:31" x14ac:dyDescent="0.25">
      <c r="A33" s="1">
        <v>43497</v>
      </c>
      <c r="B33" s="3">
        <v>4</v>
      </c>
      <c r="C33" s="3">
        <v>3</v>
      </c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</row>
    <row r="34" spans="1:31" x14ac:dyDescent="0.25">
      <c r="A34" s="1">
        <v>43498</v>
      </c>
      <c r="B34" s="3"/>
      <c r="C34" s="3"/>
      <c r="D34" s="3">
        <v>2</v>
      </c>
      <c r="E34" s="3"/>
      <c r="F34" s="3"/>
      <c r="G34" s="3"/>
      <c r="H34" s="3"/>
      <c r="I34" s="3"/>
      <c r="J34" s="3">
        <v>2</v>
      </c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</row>
    <row r="35" spans="1:31" x14ac:dyDescent="0.25">
      <c r="A35" s="1">
        <v>43499</v>
      </c>
      <c r="B35" s="3"/>
      <c r="C35" s="3"/>
      <c r="D35" s="3">
        <v>7.5</v>
      </c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</row>
    <row r="36" spans="1:31" x14ac:dyDescent="0.25">
      <c r="A36" s="1">
        <v>43500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</row>
    <row r="37" spans="1:31" x14ac:dyDescent="0.25">
      <c r="A37" s="1">
        <v>43501</v>
      </c>
      <c r="B37" s="3">
        <v>2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</row>
    <row r="38" spans="1:31" x14ac:dyDescent="0.25">
      <c r="A38" s="1">
        <v>43502</v>
      </c>
      <c r="B38" s="3"/>
      <c r="C38" s="3"/>
      <c r="D38" s="3">
        <v>7</v>
      </c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</row>
    <row r="39" spans="1:31" x14ac:dyDescent="0.25">
      <c r="A39" s="1">
        <v>43503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</row>
    <row r="40" spans="1:31" x14ac:dyDescent="0.25">
      <c r="A40" s="1">
        <v>43504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</row>
    <row r="41" spans="1:31" x14ac:dyDescent="0.25">
      <c r="A41" s="1">
        <v>43505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</row>
    <row r="42" spans="1:31" x14ac:dyDescent="0.25">
      <c r="A42" s="1">
        <v>43506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</row>
    <row r="43" spans="1:31" x14ac:dyDescent="0.25">
      <c r="A43" s="1">
        <v>43507</v>
      </c>
      <c r="B43" s="3">
        <v>5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</row>
    <row r="44" spans="1:31" x14ac:dyDescent="0.25">
      <c r="A44" s="1">
        <v>43508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</row>
    <row r="45" spans="1:31" x14ac:dyDescent="0.25">
      <c r="A45" s="1">
        <v>43509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</row>
    <row r="46" spans="1:31" x14ac:dyDescent="0.25">
      <c r="A46" s="1">
        <v>43510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</row>
    <row r="47" spans="1:31" x14ac:dyDescent="0.25">
      <c r="A47" s="1">
        <v>43511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</row>
    <row r="48" spans="1:31" x14ac:dyDescent="0.25">
      <c r="A48" s="1">
        <v>43512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</row>
    <row r="49" spans="1:31" x14ac:dyDescent="0.25">
      <c r="A49" s="1">
        <v>43513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</row>
    <row r="50" spans="1:31" x14ac:dyDescent="0.25">
      <c r="A50" s="1">
        <v>43514</v>
      </c>
      <c r="B50" s="3"/>
      <c r="C50" s="3"/>
      <c r="D50" s="3"/>
      <c r="E50" s="3"/>
      <c r="F50" s="3"/>
      <c r="G50" s="3"/>
      <c r="H50" s="3"/>
      <c r="I50" s="3"/>
      <c r="J50" s="3">
        <v>8</v>
      </c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</row>
    <row r="51" spans="1:31" x14ac:dyDescent="0.25">
      <c r="A51" s="1">
        <v>43515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</row>
    <row r="52" spans="1:31" x14ac:dyDescent="0.25">
      <c r="A52" s="1">
        <v>43516</v>
      </c>
      <c r="B52" s="3"/>
      <c r="C52" s="3">
        <v>4</v>
      </c>
      <c r="D52" s="3"/>
      <c r="E52" s="3"/>
      <c r="F52" s="3"/>
      <c r="G52" s="3"/>
      <c r="H52" s="3">
        <v>1</v>
      </c>
      <c r="I52" s="3"/>
      <c r="J52" s="3"/>
      <c r="K52" s="3"/>
      <c r="L52" s="3">
        <v>1</v>
      </c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</row>
    <row r="53" spans="1:31" x14ac:dyDescent="0.25">
      <c r="A53" s="1">
        <v>43517</v>
      </c>
      <c r="B53" s="3"/>
      <c r="C53" s="3"/>
      <c r="D53" s="3"/>
      <c r="E53" s="3"/>
      <c r="F53" s="3"/>
      <c r="G53" s="3"/>
      <c r="H53" s="3"/>
      <c r="I53" s="3"/>
      <c r="J53" s="3"/>
      <c r="K53" s="3"/>
      <c r="L53" s="3">
        <v>5</v>
      </c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</row>
    <row r="54" spans="1:31" x14ac:dyDescent="0.25">
      <c r="A54" s="1">
        <v>43518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>
        <v>8</v>
      </c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</row>
    <row r="55" spans="1:31" x14ac:dyDescent="0.25">
      <c r="A55" s="1">
        <v>43519</v>
      </c>
      <c r="B55" s="3"/>
      <c r="C55" s="3"/>
      <c r="D55" s="3"/>
      <c r="E55" s="3"/>
      <c r="F55" s="3">
        <v>7</v>
      </c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</row>
    <row r="56" spans="1:31" x14ac:dyDescent="0.25">
      <c r="A56" s="1">
        <v>43520</v>
      </c>
      <c r="B56" s="3"/>
      <c r="C56" s="3"/>
      <c r="D56" s="3"/>
      <c r="E56" s="3"/>
      <c r="F56" s="3">
        <v>7</v>
      </c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</row>
    <row r="57" spans="1:31" x14ac:dyDescent="0.25">
      <c r="A57" s="1">
        <v>43521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</row>
    <row r="58" spans="1:31" x14ac:dyDescent="0.25">
      <c r="A58" s="1">
        <v>43522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</row>
    <row r="59" spans="1:31" x14ac:dyDescent="0.25">
      <c r="A59" s="1">
        <v>43523</v>
      </c>
      <c r="B59" s="3"/>
      <c r="C59" s="3"/>
      <c r="D59" s="3">
        <v>11.5</v>
      </c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</row>
    <row r="60" spans="1:31" x14ac:dyDescent="0.25">
      <c r="A60" s="1">
        <v>43524</v>
      </c>
      <c r="B60" s="3"/>
      <c r="C60" s="3"/>
      <c r="D60" s="3"/>
      <c r="E60" s="3"/>
      <c r="F60" s="3">
        <v>4</v>
      </c>
      <c r="G60" s="3"/>
      <c r="H60" s="3"/>
      <c r="I60" s="3"/>
      <c r="J60" s="3"/>
      <c r="K60" s="3"/>
      <c r="L60" s="3">
        <v>3</v>
      </c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</row>
    <row r="61" spans="1:31" x14ac:dyDescent="0.25">
      <c r="A61" s="1">
        <v>43525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</row>
    <row r="62" spans="1:31" x14ac:dyDescent="0.25">
      <c r="A62" s="1">
        <v>43526</v>
      </c>
      <c r="B62" s="3"/>
      <c r="C62" s="3"/>
      <c r="D62" s="3">
        <v>7</v>
      </c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</row>
    <row r="63" spans="1:31" x14ac:dyDescent="0.25">
      <c r="A63" s="1">
        <v>43527</v>
      </c>
      <c r="B63" s="3"/>
      <c r="C63" s="3"/>
      <c r="D63" s="3">
        <v>6.5</v>
      </c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</row>
    <row r="64" spans="1:31" x14ac:dyDescent="0.25">
      <c r="A64" s="1">
        <v>43528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</row>
    <row r="65" spans="1:31" x14ac:dyDescent="0.25">
      <c r="A65" s="1">
        <v>43529</v>
      </c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</row>
    <row r="66" spans="1:31" x14ac:dyDescent="0.25">
      <c r="A66" s="1">
        <v>43530</v>
      </c>
      <c r="B66" s="3"/>
      <c r="C66" s="3"/>
      <c r="D66" s="3">
        <v>7</v>
      </c>
      <c r="E66" s="3"/>
      <c r="F66" s="3">
        <v>1</v>
      </c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</row>
    <row r="67" spans="1:31" x14ac:dyDescent="0.25">
      <c r="A67" s="1">
        <v>43531</v>
      </c>
      <c r="B67" s="3"/>
      <c r="C67" s="3"/>
      <c r="D67" s="3">
        <v>5</v>
      </c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</row>
    <row r="68" spans="1:31" x14ac:dyDescent="0.25">
      <c r="A68" s="1">
        <v>43532</v>
      </c>
      <c r="B68" s="3"/>
      <c r="C68" s="3"/>
      <c r="D68" s="3">
        <v>6</v>
      </c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</row>
    <row r="69" spans="1:31" x14ac:dyDescent="0.25">
      <c r="A69" s="1">
        <v>43533</v>
      </c>
      <c r="B69" s="3">
        <v>5</v>
      </c>
      <c r="C69" s="3"/>
      <c r="D69" s="3">
        <v>6</v>
      </c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</row>
    <row r="70" spans="1:31" x14ac:dyDescent="0.25">
      <c r="A70" s="1">
        <v>43534</v>
      </c>
      <c r="B70" s="3"/>
      <c r="C70" s="3"/>
      <c r="D70" s="3">
        <v>6</v>
      </c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</row>
    <row r="71" spans="1:31" x14ac:dyDescent="0.25">
      <c r="A71" s="1">
        <v>43535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</row>
    <row r="72" spans="1:31" x14ac:dyDescent="0.25">
      <c r="A72" s="1">
        <v>43536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</row>
    <row r="73" spans="1:31" x14ac:dyDescent="0.25">
      <c r="A73" s="1">
        <v>43537</v>
      </c>
      <c r="B73" s="3"/>
      <c r="C73" s="3">
        <v>9</v>
      </c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</row>
    <row r="74" spans="1:31" x14ac:dyDescent="0.25">
      <c r="A74" s="1">
        <v>43538</v>
      </c>
      <c r="B74" s="3"/>
      <c r="C74" s="3">
        <v>9</v>
      </c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</row>
    <row r="75" spans="1:31" x14ac:dyDescent="0.25">
      <c r="A75" s="1">
        <v>43539</v>
      </c>
      <c r="B75" s="3"/>
      <c r="C75" s="3">
        <v>2</v>
      </c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</row>
    <row r="76" spans="1:31" x14ac:dyDescent="0.25">
      <c r="A76" s="1">
        <v>43540</v>
      </c>
      <c r="B76" s="3"/>
      <c r="C76" s="3">
        <v>9</v>
      </c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</row>
    <row r="77" spans="1:31" x14ac:dyDescent="0.25">
      <c r="A77" s="1">
        <v>43541</v>
      </c>
      <c r="B77" s="3"/>
      <c r="C77" s="3">
        <v>7</v>
      </c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</row>
    <row r="78" spans="1:31" x14ac:dyDescent="0.25">
      <c r="A78" s="1">
        <v>43542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</row>
    <row r="79" spans="1:31" x14ac:dyDescent="0.25">
      <c r="A79" s="1">
        <v>43543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</row>
    <row r="80" spans="1:31" x14ac:dyDescent="0.25">
      <c r="A80" s="1">
        <v>43544</v>
      </c>
      <c r="B80" s="3"/>
      <c r="C80" s="3">
        <v>4</v>
      </c>
      <c r="D80" s="3">
        <v>1</v>
      </c>
      <c r="E80" s="3"/>
      <c r="F80" s="3">
        <v>3</v>
      </c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</row>
    <row r="81" spans="1:31" x14ac:dyDescent="0.25">
      <c r="A81" s="1">
        <v>43545</v>
      </c>
      <c r="B81" s="3"/>
      <c r="C81" s="3"/>
      <c r="D81" s="3"/>
      <c r="E81" s="3"/>
      <c r="F81" s="3">
        <v>4</v>
      </c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</row>
    <row r="82" spans="1:31" x14ac:dyDescent="0.25">
      <c r="A82" s="1">
        <v>43546</v>
      </c>
      <c r="B82" s="3"/>
      <c r="C82" s="3"/>
      <c r="D82" s="3"/>
      <c r="E82" s="3"/>
      <c r="F82" s="3">
        <v>6</v>
      </c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</row>
    <row r="83" spans="1:31" x14ac:dyDescent="0.25">
      <c r="A83" s="1">
        <v>43547</v>
      </c>
      <c r="B83" s="3"/>
      <c r="C83" s="3"/>
      <c r="D83" s="3"/>
      <c r="E83" s="3"/>
      <c r="F83" s="3">
        <v>5</v>
      </c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</row>
    <row r="84" spans="1:31" x14ac:dyDescent="0.25">
      <c r="A84" s="1">
        <v>43548</v>
      </c>
      <c r="B84" s="3"/>
      <c r="C84" s="3"/>
      <c r="D84" s="3"/>
      <c r="E84" s="3"/>
      <c r="F84" s="3">
        <v>7.5</v>
      </c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</row>
    <row r="85" spans="1:31" x14ac:dyDescent="0.25">
      <c r="A85" s="1">
        <v>43549</v>
      </c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</row>
    <row r="86" spans="1:31" x14ac:dyDescent="0.25">
      <c r="A86" s="1">
        <v>43550</v>
      </c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</row>
    <row r="87" spans="1:31" x14ac:dyDescent="0.25">
      <c r="A87" s="1">
        <v>43551</v>
      </c>
      <c r="B87" s="3"/>
      <c r="C87" s="3"/>
      <c r="D87" s="3">
        <v>1</v>
      </c>
      <c r="E87" s="3">
        <v>3</v>
      </c>
      <c r="F87" s="3">
        <v>0.5</v>
      </c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</row>
    <row r="88" spans="1:31" x14ac:dyDescent="0.25">
      <c r="A88" s="1">
        <v>43552</v>
      </c>
      <c r="B88" s="3"/>
      <c r="C88" s="3"/>
      <c r="D88" s="3">
        <v>3</v>
      </c>
      <c r="E88" s="3"/>
      <c r="F88" s="3">
        <v>1</v>
      </c>
      <c r="G88" s="3"/>
      <c r="H88" s="3"/>
      <c r="I88" s="3"/>
      <c r="J88" s="3"/>
      <c r="K88" s="3"/>
      <c r="L88" s="3"/>
      <c r="M88" s="3">
        <v>3</v>
      </c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</row>
    <row r="89" spans="1:31" x14ac:dyDescent="0.25">
      <c r="A89" s="1">
        <v>43553</v>
      </c>
      <c r="B89" s="3"/>
      <c r="C89" s="3"/>
      <c r="D89" s="3"/>
      <c r="E89" s="3">
        <v>2.5</v>
      </c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</row>
    <row r="90" spans="1:31" x14ac:dyDescent="0.25">
      <c r="A90" s="1">
        <v>43554</v>
      </c>
      <c r="B90" s="3"/>
      <c r="C90" s="3"/>
      <c r="D90" s="3">
        <v>6</v>
      </c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</row>
    <row r="91" spans="1:31" x14ac:dyDescent="0.25">
      <c r="A91" s="1">
        <v>43555</v>
      </c>
      <c r="B91" s="3"/>
      <c r="C91" s="3"/>
      <c r="D91" s="3">
        <v>2</v>
      </c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</row>
    <row r="92" spans="1:31" x14ac:dyDescent="0.25">
      <c r="A92" s="1">
        <v>43556</v>
      </c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</row>
    <row r="93" spans="1:31" x14ac:dyDescent="0.25">
      <c r="A93" s="1">
        <v>43557</v>
      </c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</row>
    <row r="94" spans="1:31" x14ac:dyDescent="0.25">
      <c r="A94" s="1">
        <v>43558</v>
      </c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>
        <v>2</v>
      </c>
      <c r="N94" s="3">
        <v>2</v>
      </c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</row>
    <row r="95" spans="1:31" x14ac:dyDescent="0.25">
      <c r="A95" s="1">
        <v>43559</v>
      </c>
      <c r="B95" s="3"/>
      <c r="C95" s="3"/>
      <c r="D95" s="3">
        <v>4</v>
      </c>
      <c r="E95" s="3"/>
      <c r="F95" s="3"/>
      <c r="G95" s="3"/>
      <c r="H95" s="3"/>
      <c r="I95" s="3"/>
      <c r="J95" s="3"/>
      <c r="K95" s="3"/>
      <c r="L95" s="3"/>
      <c r="M95" s="3">
        <v>3</v>
      </c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</row>
    <row r="96" spans="1:31" x14ac:dyDescent="0.25">
      <c r="A96" s="1">
        <v>43560</v>
      </c>
      <c r="B96" s="3"/>
      <c r="C96" s="3"/>
      <c r="D96" s="3">
        <v>1.5</v>
      </c>
      <c r="E96" s="3"/>
      <c r="F96" s="3"/>
      <c r="G96" s="3"/>
      <c r="H96" s="3"/>
      <c r="I96" s="3"/>
      <c r="J96" s="3"/>
      <c r="K96" s="3"/>
      <c r="L96" s="3"/>
      <c r="M96" s="3">
        <v>2</v>
      </c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</row>
    <row r="97" spans="1:31" x14ac:dyDescent="0.25">
      <c r="A97" s="1">
        <v>43561</v>
      </c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>
        <v>4.5</v>
      </c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</row>
    <row r="98" spans="1:31" x14ac:dyDescent="0.25">
      <c r="A98" s="1">
        <v>43562</v>
      </c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>
        <v>3</v>
      </c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</row>
    <row r="99" spans="1:31" x14ac:dyDescent="0.25">
      <c r="A99" s="1">
        <v>43563</v>
      </c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</row>
    <row r="100" spans="1:31" x14ac:dyDescent="0.25">
      <c r="A100" s="1">
        <v>43564</v>
      </c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</row>
    <row r="101" spans="1:31" x14ac:dyDescent="0.25">
      <c r="A101" s="1">
        <v>43565</v>
      </c>
      <c r="B101" s="3"/>
      <c r="C101" s="3"/>
      <c r="D101" s="3"/>
      <c r="E101" s="3">
        <v>5.5</v>
      </c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</row>
    <row r="102" spans="1:31" x14ac:dyDescent="0.25">
      <c r="A102" s="1">
        <v>43566</v>
      </c>
      <c r="B102" s="3"/>
      <c r="C102" s="3"/>
      <c r="D102" s="3"/>
      <c r="E102" s="3">
        <v>5.5</v>
      </c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</row>
    <row r="103" spans="1:31" x14ac:dyDescent="0.25">
      <c r="A103" s="1">
        <v>43567</v>
      </c>
      <c r="B103" s="3"/>
      <c r="C103" s="3"/>
      <c r="D103" s="3">
        <v>3</v>
      </c>
      <c r="E103" s="3">
        <v>3.5</v>
      </c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</row>
    <row r="104" spans="1:31" x14ac:dyDescent="0.25">
      <c r="A104" s="1">
        <v>43568</v>
      </c>
      <c r="B104" s="3"/>
      <c r="C104" s="3"/>
      <c r="D104" s="3">
        <v>4</v>
      </c>
      <c r="E104" s="3">
        <v>2</v>
      </c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</row>
    <row r="105" spans="1:31" x14ac:dyDescent="0.25">
      <c r="A105" s="1">
        <v>43569</v>
      </c>
      <c r="B105" s="3"/>
      <c r="C105" s="3"/>
      <c r="D105" s="3"/>
      <c r="E105" s="3">
        <v>7.5</v>
      </c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</row>
    <row r="106" spans="1:31" x14ac:dyDescent="0.25">
      <c r="A106" s="1">
        <v>43570</v>
      </c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</row>
    <row r="107" spans="1:31" x14ac:dyDescent="0.25">
      <c r="A107" s="1">
        <v>43571</v>
      </c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</row>
    <row r="108" spans="1:31" x14ac:dyDescent="0.25">
      <c r="A108" s="1">
        <v>43572</v>
      </c>
      <c r="B108" s="3"/>
      <c r="C108" s="3"/>
      <c r="D108" s="3"/>
      <c r="E108" s="3">
        <v>2.25</v>
      </c>
      <c r="F108" s="3"/>
      <c r="G108" s="3"/>
      <c r="H108" s="3"/>
      <c r="I108" s="3"/>
      <c r="J108" s="3"/>
      <c r="K108" s="3"/>
      <c r="L108" s="3"/>
      <c r="M108" s="3">
        <v>1.5</v>
      </c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</row>
    <row r="109" spans="1:31" x14ac:dyDescent="0.25">
      <c r="A109" s="1">
        <v>43573</v>
      </c>
      <c r="B109" s="3"/>
      <c r="C109" s="3"/>
      <c r="D109" s="3">
        <v>6.5</v>
      </c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</row>
    <row r="110" spans="1:31" x14ac:dyDescent="0.25">
      <c r="A110" s="1">
        <v>43574</v>
      </c>
      <c r="B110" s="3"/>
      <c r="C110" s="3"/>
      <c r="D110" s="3">
        <v>8.5</v>
      </c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</row>
    <row r="111" spans="1:31" x14ac:dyDescent="0.25">
      <c r="A111" s="1">
        <v>43575</v>
      </c>
      <c r="B111" s="3"/>
      <c r="C111" s="3"/>
      <c r="D111" s="3"/>
      <c r="E111" s="3">
        <v>8</v>
      </c>
      <c r="F111" s="3">
        <v>2.5</v>
      </c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</row>
    <row r="112" spans="1:31" x14ac:dyDescent="0.25">
      <c r="A112" s="1">
        <v>43576</v>
      </c>
      <c r="B112" s="3"/>
      <c r="C112" s="3"/>
      <c r="D112" s="3"/>
      <c r="E112" s="3">
        <v>6.5</v>
      </c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</row>
    <row r="113" spans="1:31" x14ac:dyDescent="0.25">
      <c r="A113" s="1">
        <v>43577</v>
      </c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</row>
    <row r="114" spans="1:31" x14ac:dyDescent="0.25">
      <c r="A114" s="1">
        <v>43578</v>
      </c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</row>
    <row r="115" spans="1:31" x14ac:dyDescent="0.25">
      <c r="A115" s="1">
        <v>43579</v>
      </c>
      <c r="B115" s="3"/>
      <c r="C115" s="3"/>
      <c r="D115" s="3"/>
      <c r="E115" s="3">
        <v>3</v>
      </c>
      <c r="F115" s="3">
        <v>2.75</v>
      </c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</row>
    <row r="116" spans="1:31" x14ac:dyDescent="0.25">
      <c r="A116" s="1">
        <v>43580</v>
      </c>
      <c r="B116" s="3"/>
      <c r="C116" s="3"/>
      <c r="D116" s="3">
        <v>6</v>
      </c>
      <c r="E116" s="3">
        <v>2.5</v>
      </c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</row>
    <row r="117" spans="1:31" x14ac:dyDescent="0.25">
      <c r="A117" s="1">
        <v>43581</v>
      </c>
      <c r="B117" s="3"/>
      <c r="C117" s="3"/>
      <c r="D117" s="3">
        <v>4</v>
      </c>
      <c r="E117" s="3"/>
      <c r="F117" s="3">
        <v>4</v>
      </c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</row>
    <row r="118" spans="1:31" x14ac:dyDescent="0.25">
      <c r="A118" s="1">
        <v>43582</v>
      </c>
      <c r="B118" s="3"/>
      <c r="C118" s="3"/>
      <c r="D118" s="3">
        <v>9.5</v>
      </c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</row>
    <row r="119" spans="1:31" x14ac:dyDescent="0.25">
      <c r="A119" s="1">
        <v>43583</v>
      </c>
      <c r="B119" s="3"/>
      <c r="C119" s="3"/>
      <c r="D119" s="3">
        <v>2</v>
      </c>
      <c r="E119" s="3">
        <v>2</v>
      </c>
      <c r="F119" s="3">
        <v>1.75</v>
      </c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</row>
    <row r="120" spans="1:31" x14ac:dyDescent="0.25">
      <c r="A120" s="1">
        <v>43584</v>
      </c>
      <c r="B120" s="3"/>
      <c r="C120" s="3"/>
      <c r="D120" s="3">
        <v>1</v>
      </c>
      <c r="E120" s="3"/>
      <c r="F120" s="3">
        <v>2</v>
      </c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</row>
    <row r="121" spans="1:31" x14ac:dyDescent="0.25">
      <c r="A121" s="1">
        <v>43585</v>
      </c>
      <c r="B121" s="3"/>
      <c r="C121" s="3"/>
      <c r="D121" s="3">
        <v>2</v>
      </c>
      <c r="E121" s="3">
        <v>1</v>
      </c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</row>
    <row r="122" spans="1:31" x14ac:dyDescent="0.25">
      <c r="A122" s="1">
        <v>43586</v>
      </c>
      <c r="B122" s="3"/>
      <c r="C122" s="3"/>
      <c r="D122" s="3">
        <v>11</v>
      </c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</row>
    <row r="123" spans="1:31" x14ac:dyDescent="0.25">
      <c r="A123" s="1">
        <v>43587</v>
      </c>
      <c r="B123" s="3"/>
      <c r="C123" s="3"/>
      <c r="D123" s="3">
        <v>11</v>
      </c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</row>
    <row r="124" spans="1:31" x14ac:dyDescent="0.25">
      <c r="A124" s="1">
        <v>43588</v>
      </c>
      <c r="B124" s="3"/>
      <c r="C124" s="3"/>
      <c r="D124" s="3">
        <v>8</v>
      </c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</row>
    <row r="125" spans="1:31" x14ac:dyDescent="0.25">
      <c r="A125" s="1">
        <v>43589</v>
      </c>
      <c r="B125" s="3"/>
      <c r="C125" s="3"/>
      <c r="D125" s="3">
        <v>1</v>
      </c>
      <c r="E125" s="3">
        <v>3</v>
      </c>
      <c r="F125" s="3"/>
      <c r="G125" s="3"/>
      <c r="H125" s="3"/>
      <c r="I125" s="3"/>
      <c r="J125" s="3"/>
      <c r="K125" s="3"/>
      <c r="L125" s="3"/>
      <c r="M125" s="3"/>
      <c r="N125" s="3"/>
      <c r="O125" s="3">
        <v>1.5</v>
      </c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</row>
    <row r="126" spans="1:31" x14ac:dyDescent="0.25">
      <c r="A126" s="1">
        <v>43590</v>
      </c>
      <c r="B126" s="3"/>
      <c r="C126" s="3"/>
      <c r="D126" s="3"/>
      <c r="E126" s="3"/>
      <c r="F126" s="3">
        <v>1</v>
      </c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</row>
    <row r="127" spans="1:31" x14ac:dyDescent="0.25">
      <c r="A127" s="1">
        <v>43591</v>
      </c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</row>
    <row r="128" spans="1:31" x14ac:dyDescent="0.25">
      <c r="A128" s="1">
        <v>43592</v>
      </c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</row>
    <row r="129" spans="1:31" x14ac:dyDescent="0.25">
      <c r="A129" s="1">
        <v>43593</v>
      </c>
      <c r="B129" s="3"/>
      <c r="C129" s="3"/>
      <c r="D129" s="3">
        <v>2</v>
      </c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</row>
    <row r="130" spans="1:31" x14ac:dyDescent="0.25">
      <c r="A130" s="1">
        <v>43594</v>
      </c>
      <c r="B130" s="3"/>
      <c r="C130" s="3"/>
      <c r="D130" s="3"/>
      <c r="E130" s="3">
        <v>2</v>
      </c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</row>
    <row r="131" spans="1:31" x14ac:dyDescent="0.25">
      <c r="A131" s="1">
        <v>43595</v>
      </c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>
        <v>2</v>
      </c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</row>
    <row r="132" spans="1:31" x14ac:dyDescent="0.25">
      <c r="A132" s="1">
        <v>43596</v>
      </c>
      <c r="B132" s="3"/>
      <c r="C132" s="3"/>
      <c r="D132" s="3"/>
      <c r="E132" s="3"/>
      <c r="F132" s="3">
        <v>5</v>
      </c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</row>
    <row r="133" spans="1:31" x14ac:dyDescent="0.25">
      <c r="A133" s="1">
        <v>43597</v>
      </c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</row>
    <row r="134" spans="1:31" x14ac:dyDescent="0.25">
      <c r="A134" s="1">
        <v>43598</v>
      </c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</row>
    <row r="135" spans="1:31" x14ac:dyDescent="0.25">
      <c r="A135" s="1">
        <v>43599</v>
      </c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</row>
    <row r="136" spans="1:31" x14ac:dyDescent="0.25">
      <c r="A136" s="1">
        <v>43600</v>
      </c>
      <c r="B136" s="3"/>
      <c r="C136" s="3"/>
      <c r="D136" s="3"/>
      <c r="E136" s="3">
        <v>1</v>
      </c>
      <c r="F136" s="3"/>
      <c r="G136" s="3"/>
      <c r="H136" s="3"/>
      <c r="I136" s="3"/>
      <c r="J136" s="3"/>
      <c r="K136" s="3"/>
      <c r="L136" s="3"/>
      <c r="M136" s="3"/>
      <c r="N136" s="3"/>
      <c r="O136" s="3">
        <v>2</v>
      </c>
      <c r="P136" s="3">
        <v>2</v>
      </c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</row>
    <row r="137" spans="1:31" x14ac:dyDescent="0.25">
      <c r="A137" s="1">
        <v>43601</v>
      </c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</row>
    <row r="138" spans="1:31" x14ac:dyDescent="0.25">
      <c r="A138" s="1">
        <v>43602</v>
      </c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</row>
    <row r="139" spans="1:31" x14ac:dyDescent="0.25">
      <c r="A139" s="1">
        <v>43603</v>
      </c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</row>
    <row r="140" spans="1:31" x14ac:dyDescent="0.25">
      <c r="A140" s="1">
        <v>43604</v>
      </c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</row>
    <row r="141" spans="1:31" x14ac:dyDescent="0.25">
      <c r="A141" s="1">
        <v>43605</v>
      </c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</row>
    <row r="142" spans="1:31" x14ac:dyDescent="0.25">
      <c r="A142" s="1">
        <v>43606</v>
      </c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</row>
    <row r="143" spans="1:31" x14ac:dyDescent="0.25">
      <c r="A143" s="1">
        <v>43607</v>
      </c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</row>
    <row r="144" spans="1:31" x14ac:dyDescent="0.25">
      <c r="A144" s="1">
        <v>43608</v>
      </c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</row>
    <row r="145" spans="1:31" x14ac:dyDescent="0.25">
      <c r="A145" s="1">
        <v>43609</v>
      </c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</row>
    <row r="146" spans="1:31" x14ac:dyDescent="0.25">
      <c r="A146" s="1">
        <v>43610</v>
      </c>
      <c r="B146" s="3"/>
      <c r="C146" s="3"/>
      <c r="D146" s="3"/>
      <c r="E146" s="3">
        <v>5</v>
      </c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</row>
    <row r="147" spans="1:31" x14ac:dyDescent="0.25">
      <c r="A147" s="1">
        <v>43611</v>
      </c>
      <c r="B147" s="3"/>
      <c r="C147" s="3"/>
      <c r="D147" s="3"/>
      <c r="E147" s="3">
        <v>5</v>
      </c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</row>
    <row r="148" spans="1:31" x14ac:dyDescent="0.25">
      <c r="A148" s="1">
        <v>43612</v>
      </c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</row>
    <row r="149" spans="1:31" x14ac:dyDescent="0.25">
      <c r="A149" s="1">
        <v>43613</v>
      </c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</row>
    <row r="150" spans="1:31" x14ac:dyDescent="0.25">
      <c r="A150" s="1">
        <v>43614</v>
      </c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</row>
    <row r="151" spans="1:31" x14ac:dyDescent="0.25">
      <c r="A151" s="1">
        <v>43615</v>
      </c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</row>
    <row r="152" spans="1:31" x14ac:dyDescent="0.25">
      <c r="A152" s="1">
        <v>43616</v>
      </c>
      <c r="B152" s="3"/>
      <c r="C152" s="3"/>
      <c r="D152" s="3"/>
      <c r="E152" s="3">
        <v>5</v>
      </c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</row>
    <row r="153" spans="1:31" x14ac:dyDescent="0.25">
      <c r="A153" s="1">
        <v>43617</v>
      </c>
      <c r="B153" s="3"/>
      <c r="C153" s="3"/>
      <c r="D153" s="3"/>
      <c r="E153" s="3">
        <v>5</v>
      </c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</row>
    <row r="154" spans="1:31" x14ac:dyDescent="0.25">
      <c r="A154" s="1">
        <v>43618</v>
      </c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</row>
    <row r="155" spans="1:31" x14ac:dyDescent="0.25">
      <c r="A155" s="1">
        <v>43619</v>
      </c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</row>
    <row r="156" spans="1:31" x14ac:dyDescent="0.25">
      <c r="A156" s="1">
        <v>43620</v>
      </c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</row>
    <row r="157" spans="1:31" x14ac:dyDescent="0.25">
      <c r="A157" s="1">
        <v>43621</v>
      </c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</row>
    <row r="158" spans="1:31" x14ac:dyDescent="0.25">
      <c r="A158" s="1">
        <v>43622</v>
      </c>
      <c r="B158" s="3"/>
      <c r="C158" s="3"/>
      <c r="D158" s="3"/>
      <c r="E158" s="3">
        <v>9.5</v>
      </c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</row>
    <row r="159" spans="1:31" x14ac:dyDescent="0.25">
      <c r="A159" s="1">
        <v>43623</v>
      </c>
      <c r="B159" s="3"/>
      <c r="C159" s="3"/>
      <c r="D159" s="3"/>
      <c r="E159" s="3">
        <v>9</v>
      </c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</row>
    <row r="160" spans="1:31" x14ac:dyDescent="0.25">
      <c r="A160" s="1">
        <v>43624</v>
      </c>
      <c r="B160" s="3"/>
      <c r="C160" s="3"/>
      <c r="D160" s="3"/>
      <c r="E160" s="3">
        <v>7</v>
      </c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</row>
    <row r="161" spans="1:31" x14ac:dyDescent="0.25">
      <c r="A161" s="1">
        <v>43625</v>
      </c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</row>
    <row r="162" spans="1:31" x14ac:dyDescent="0.25">
      <c r="A162" s="1">
        <v>43626</v>
      </c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</row>
    <row r="163" spans="1:31" x14ac:dyDescent="0.25">
      <c r="A163" s="1">
        <v>43627</v>
      </c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</row>
    <row r="164" spans="1:31" x14ac:dyDescent="0.25">
      <c r="A164" s="1">
        <v>43628</v>
      </c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</row>
    <row r="165" spans="1:31" x14ac:dyDescent="0.25">
      <c r="A165" s="1">
        <v>43629</v>
      </c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</row>
    <row r="166" spans="1:31" x14ac:dyDescent="0.25">
      <c r="A166" s="1">
        <v>43630</v>
      </c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</row>
    <row r="167" spans="1:31" x14ac:dyDescent="0.25">
      <c r="A167" s="1">
        <v>43631</v>
      </c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</row>
    <row r="168" spans="1:31" x14ac:dyDescent="0.25">
      <c r="A168" s="1">
        <v>43632</v>
      </c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</row>
    <row r="169" spans="1:31" x14ac:dyDescent="0.25">
      <c r="A169" s="1">
        <v>43633</v>
      </c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</row>
    <row r="170" spans="1:31" x14ac:dyDescent="0.25">
      <c r="A170" s="1">
        <v>43634</v>
      </c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</row>
    <row r="171" spans="1:31" x14ac:dyDescent="0.25">
      <c r="A171" s="1">
        <v>43635</v>
      </c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</row>
    <row r="172" spans="1:31" x14ac:dyDescent="0.25">
      <c r="A172" s="1">
        <v>43636</v>
      </c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</row>
    <row r="173" spans="1:31" x14ac:dyDescent="0.25">
      <c r="A173" s="1">
        <v>43637</v>
      </c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</row>
    <row r="174" spans="1:31" x14ac:dyDescent="0.25">
      <c r="A174" s="1">
        <v>43638</v>
      </c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</row>
    <row r="175" spans="1:31" x14ac:dyDescent="0.25">
      <c r="A175" s="1">
        <v>43639</v>
      </c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</row>
    <row r="176" spans="1:31" x14ac:dyDescent="0.25">
      <c r="A176" s="1">
        <v>43640</v>
      </c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</row>
    <row r="177" spans="1:31" x14ac:dyDescent="0.25">
      <c r="A177" s="1">
        <v>43641</v>
      </c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</row>
    <row r="178" spans="1:31" x14ac:dyDescent="0.25">
      <c r="A178" s="1">
        <v>43642</v>
      </c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</row>
    <row r="179" spans="1:31" x14ac:dyDescent="0.25">
      <c r="A179" s="1">
        <v>43643</v>
      </c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</row>
    <row r="180" spans="1:31" x14ac:dyDescent="0.25">
      <c r="A180" s="1">
        <v>43644</v>
      </c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</row>
    <row r="181" spans="1:31" x14ac:dyDescent="0.25">
      <c r="A181" s="1">
        <v>43645</v>
      </c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</row>
    <row r="182" spans="1:31" x14ac:dyDescent="0.25">
      <c r="A182" s="1">
        <v>43646</v>
      </c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</row>
    <row r="183" spans="1:31" x14ac:dyDescent="0.25">
      <c r="A183" s="1">
        <v>43647</v>
      </c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</row>
    <row r="184" spans="1:31" x14ac:dyDescent="0.25">
      <c r="A184" s="1">
        <v>43648</v>
      </c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</row>
    <row r="185" spans="1:31" x14ac:dyDescent="0.25">
      <c r="A185" s="1">
        <v>43649</v>
      </c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</row>
    <row r="186" spans="1:31" x14ac:dyDescent="0.25">
      <c r="A186" s="1">
        <v>43650</v>
      </c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</row>
    <row r="187" spans="1:31" x14ac:dyDescent="0.25">
      <c r="A187" s="1">
        <v>43651</v>
      </c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</row>
    <row r="188" spans="1:31" x14ac:dyDescent="0.25">
      <c r="A188" s="1">
        <v>43652</v>
      </c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</row>
    <row r="189" spans="1:31" x14ac:dyDescent="0.25">
      <c r="A189" s="1">
        <v>43653</v>
      </c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</row>
    <row r="190" spans="1:31" x14ac:dyDescent="0.25">
      <c r="A190" s="1">
        <v>43654</v>
      </c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</row>
    <row r="191" spans="1:31" x14ac:dyDescent="0.25">
      <c r="A191" s="1">
        <v>43655</v>
      </c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</row>
    <row r="192" spans="1:31" x14ac:dyDescent="0.25">
      <c r="A192" s="1">
        <v>43656</v>
      </c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>
        <v>2</v>
      </c>
      <c r="O192" s="3"/>
      <c r="P192" s="3"/>
      <c r="Q192" s="3">
        <v>6</v>
      </c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</row>
    <row r="193" spans="1:31" x14ac:dyDescent="0.25">
      <c r="A193" s="1">
        <v>43657</v>
      </c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>
        <v>1</v>
      </c>
      <c r="O193" s="3"/>
      <c r="P193" s="3"/>
      <c r="Q193" s="3">
        <v>8</v>
      </c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</row>
    <row r="194" spans="1:31" x14ac:dyDescent="0.25">
      <c r="A194" s="1">
        <v>43658</v>
      </c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>
        <v>1</v>
      </c>
      <c r="O194" s="3"/>
      <c r="P194" s="3"/>
      <c r="Q194" s="3"/>
      <c r="R194" s="3">
        <v>2</v>
      </c>
      <c r="S194" s="3">
        <v>6</v>
      </c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</row>
    <row r="195" spans="1:31" x14ac:dyDescent="0.25">
      <c r="A195" s="1">
        <v>43659</v>
      </c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</row>
    <row r="196" spans="1:31" x14ac:dyDescent="0.25">
      <c r="A196" s="1">
        <v>43660</v>
      </c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</row>
    <row r="197" spans="1:31" x14ac:dyDescent="0.25">
      <c r="A197" s="1">
        <v>43661</v>
      </c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</row>
    <row r="198" spans="1:31" x14ac:dyDescent="0.25">
      <c r="A198" s="1">
        <v>43662</v>
      </c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</row>
    <row r="199" spans="1:31" x14ac:dyDescent="0.25">
      <c r="A199" s="1">
        <v>43663</v>
      </c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>
        <v>2</v>
      </c>
      <c r="N199" s="3"/>
      <c r="O199" s="3"/>
      <c r="P199" s="3"/>
      <c r="Q199" s="3">
        <v>1.5</v>
      </c>
      <c r="R199" s="3">
        <v>3.5</v>
      </c>
      <c r="S199" s="3">
        <v>1</v>
      </c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</row>
    <row r="200" spans="1:31" x14ac:dyDescent="0.25">
      <c r="A200" s="1">
        <v>43664</v>
      </c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>
        <v>1</v>
      </c>
      <c r="N200" s="3"/>
      <c r="O200" s="3"/>
      <c r="P200" s="3"/>
      <c r="Q200" s="3"/>
      <c r="R200" s="3">
        <v>4</v>
      </c>
      <c r="S200" s="3"/>
      <c r="T200" s="3">
        <v>1</v>
      </c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</row>
    <row r="201" spans="1:31" x14ac:dyDescent="0.25">
      <c r="A201" s="1">
        <v>43665</v>
      </c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>
        <v>1</v>
      </c>
      <c r="N201" s="3"/>
      <c r="O201" s="3"/>
      <c r="P201" s="3"/>
      <c r="Q201" s="3"/>
      <c r="R201" s="3">
        <v>4</v>
      </c>
      <c r="S201" s="3"/>
      <c r="T201" s="3"/>
      <c r="U201" s="3">
        <v>2</v>
      </c>
      <c r="V201" s="3"/>
      <c r="W201" s="3"/>
      <c r="X201" s="3"/>
      <c r="Y201" s="3"/>
      <c r="Z201" s="3"/>
      <c r="AA201" s="3"/>
      <c r="AB201" s="3"/>
      <c r="AC201" s="3"/>
      <c r="AD201" s="3"/>
      <c r="AE201" s="3"/>
    </row>
    <row r="202" spans="1:31" x14ac:dyDescent="0.25">
      <c r="A202" s="1">
        <v>43666</v>
      </c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>
        <v>2</v>
      </c>
      <c r="R202" s="3">
        <v>3</v>
      </c>
      <c r="S202" s="3"/>
      <c r="T202" s="3"/>
      <c r="U202" s="3">
        <v>1</v>
      </c>
      <c r="V202" s="3"/>
      <c r="W202" s="3"/>
      <c r="X202" s="3"/>
      <c r="Y202" s="3"/>
      <c r="Z202" s="3"/>
      <c r="AA202" s="3"/>
      <c r="AB202" s="3"/>
      <c r="AC202" s="3"/>
      <c r="AD202" s="3"/>
      <c r="AE202" s="3"/>
    </row>
    <row r="203" spans="1:31" x14ac:dyDescent="0.25">
      <c r="A203" s="1">
        <v>43667</v>
      </c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>
        <v>6</v>
      </c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</row>
    <row r="204" spans="1:31" x14ac:dyDescent="0.25">
      <c r="A204" s="1">
        <v>43668</v>
      </c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</row>
    <row r="205" spans="1:31" x14ac:dyDescent="0.25">
      <c r="A205" s="1">
        <v>43669</v>
      </c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</row>
    <row r="206" spans="1:31" x14ac:dyDescent="0.25">
      <c r="A206" s="1">
        <v>43670</v>
      </c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</row>
    <row r="207" spans="1:31" x14ac:dyDescent="0.25">
      <c r="A207" s="1">
        <v>43671</v>
      </c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>
        <v>3</v>
      </c>
      <c r="O207" s="3"/>
      <c r="P207" s="3"/>
      <c r="Q207" s="3"/>
      <c r="R207" s="3"/>
      <c r="S207" s="3"/>
      <c r="T207" s="3">
        <v>1</v>
      </c>
      <c r="U207" s="3"/>
      <c r="V207" s="3">
        <v>2.5</v>
      </c>
      <c r="W207" s="3"/>
      <c r="X207" s="3"/>
      <c r="Y207" s="3"/>
      <c r="Z207" s="3"/>
      <c r="AA207" s="3"/>
      <c r="AB207" s="3"/>
      <c r="AC207" s="3"/>
      <c r="AD207" s="3"/>
      <c r="AE207" s="3"/>
    </row>
    <row r="208" spans="1:31" x14ac:dyDescent="0.25">
      <c r="A208" s="1">
        <v>43672</v>
      </c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>
        <v>2</v>
      </c>
      <c r="W208" s="3">
        <v>2</v>
      </c>
      <c r="X208" s="3"/>
      <c r="Y208" s="3"/>
      <c r="Z208" s="3"/>
      <c r="AA208" s="3"/>
      <c r="AB208" s="3"/>
      <c r="AC208" s="3"/>
      <c r="AD208" s="3"/>
      <c r="AE208" s="3"/>
    </row>
    <row r="209" spans="1:31" x14ac:dyDescent="0.25">
      <c r="A209" s="1">
        <v>43673</v>
      </c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>
        <v>2</v>
      </c>
      <c r="W209" s="3"/>
      <c r="X209" s="3"/>
      <c r="Y209" s="3"/>
      <c r="Z209" s="3"/>
      <c r="AA209" s="3"/>
      <c r="AB209" s="3"/>
      <c r="AC209" s="3"/>
      <c r="AD209" s="3"/>
      <c r="AE209" s="3"/>
    </row>
    <row r="210" spans="1:31" x14ac:dyDescent="0.25">
      <c r="A210" s="1">
        <v>43674</v>
      </c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>
        <v>9.5</v>
      </c>
      <c r="X210" s="3"/>
      <c r="Y210" s="3"/>
      <c r="Z210" s="3"/>
      <c r="AA210" s="3"/>
      <c r="AB210" s="3"/>
      <c r="AC210" s="3"/>
      <c r="AD210" s="3"/>
      <c r="AE210" s="3"/>
    </row>
    <row r="211" spans="1:31" x14ac:dyDescent="0.25">
      <c r="A211" s="1">
        <v>43675</v>
      </c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</row>
    <row r="212" spans="1:31" x14ac:dyDescent="0.25">
      <c r="A212" s="1">
        <v>43676</v>
      </c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</row>
    <row r="213" spans="1:31" x14ac:dyDescent="0.25">
      <c r="A213" s="1">
        <v>43677</v>
      </c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>
        <v>7.5</v>
      </c>
      <c r="X213" s="3">
        <v>1.5</v>
      </c>
      <c r="Y213" s="3"/>
      <c r="Z213" s="3"/>
      <c r="AA213" s="3"/>
      <c r="AB213" s="3"/>
      <c r="AC213" s="3"/>
      <c r="AD213" s="3"/>
      <c r="AE213" s="3"/>
    </row>
    <row r="214" spans="1:31" x14ac:dyDescent="0.25">
      <c r="A214" s="1">
        <v>43678</v>
      </c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>
        <v>7.5</v>
      </c>
      <c r="W214" s="3"/>
      <c r="X214" s="3"/>
      <c r="Y214" s="3"/>
      <c r="Z214" s="3"/>
      <c r="AA214" s="3"/>
      <c r="AB214" s="3"/>
      <c r="AC214" s="3"/>
      <c r="AD214" s="3"/>
      <c r="AE214" s="3"/>
    </row>
    <row r="215" spans="1:31" x14ac:dyDescent="0.25">
      <c r="A215" s="1">
        <v>43679</v>
      </c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>
        <v>6</v>
      </c>
      <c r="W215" s="3"/>
      <c r="X215" s="3"/>
      <c r="Y215" s="3"/>
      <c r="Z215" s="3"/>
      <c r="AA215" s="3"/>
      <c r="AB215" s="3"/>
      <c r="AC215" s="3"/>
      <c r="AD215" s="3"/>
      <c r="AE215" s="3"/>
    </row>
    <row r="216" spans="1:31" x14ac:dyDescent="0.25">
      <c r="A216" s="1">
        <v>43680</v>
      </c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</row>
    <row r="217" spans="1:31" x14ac:dyDescent="0.25">
      <c r="A217" s="1">
        <v>43681</v>
      </c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>
        <v>7.5</v>
      </c>
      <c r="Y217" s="3"/>
      <c r="Z217" s="3"/>
      <c r="AA217" s="3"/>
      <c r="AB217" s="3"/>
      <c r="AC217" s="3"/>
      <c r="AD217" s="3"/>
      <c r="AE217" s="3"/>
    </row>
    <row r="218" spans="1:31" x14ac:dyDescent="0.25">
      <c r="A218" s="1">
        <v>43682</v>
      </c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</row>
    <row r="219" spans="1:31" x14ac:dyDescent="0.25">
      <c r="A219" s="1">
        <v>43683</v>
      </c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</row>
    <row r="220" spans="1:31" x14ac:dyDescent="0.25">
      <c r="A220" s="1">
        <v>43684</v>
      </c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>
        <v>3</v>
      </c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>
        <v>5.75</v>
      </c>
      <c r="Y220" s="3"/>
      <c r="Z220" s="3"/>
      <c r="AA220" s="3"/>
      <c r="AB220" s="3"/>
      <c r="AC220" s="3"/>
      <c r="AD220" s="3"/>
      <c r="AE220" s="3"/>
    </row>
    <row r="221" spans="1:31" x14ac:dyDescent="0.25">
      <c r="A221" s="1">
        <v>43685</v>
      </c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>
        <v>2</v>
      </c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>
        <v>2</v>
      </c>
      <c r="Y221" s="3"/>
      <c r="Z221" s="3"/>
      <c r="AA221" s="3"/>
      <c r="AB221" s="3"/>
      <c r="AC221" s="3"/>
      <c r="AD221" s="3"/>
      <c r="AE221" s="3"/>
    </row>
    <row r="222" spans="1:31" x14ac:dyDescent="0.25">
      <c r="A222" s="1">
        <v>43686</v>
      </c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>
        <v>2.5</v>
      </c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>
        <v>1.5</v>
      </c>
      <c r="Y222" s="3">
        <v>1.5</v>
      </c>
      <c r="Z222" s="3"/>
      <c r="AA222" s="3"/>
      <c r="AB222" s="3"/>
      <c r="AC222" s="3"/>
      <c r="AD222" s="3"/>
      <c r="AE222" s="3"/>
    </row>
    <row r="223" spans="1:31" x14ac:dyDescent="0.25">
      <c r="A223" s="1">
        <v>43687</v>
      </c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>
        <v>3</v>
      </c>
      <c r="N223" s="3"/>
      <c r="O223" s="3"/>
      <c r="P223" s="3"/>
      <c r="Q223" s="3"/>
      <c r="R223" s="3"/>
      <c r="S223" s="3"/>
      <c r="T223" s="3"/>
      <c r="U223" s="3"/>
      <c r="V223" s="3"/>
      <c r="W223" s="3">
        <v>3</v>
      </c>
      <c r="X223" s="3">
        <v>1</v>
      </c>
      <c r="Y223" s="3"/>
      <c r="Z223" s="3"/>
      <c r="AA223" s="3"/>
      <c r="AB223" s="3"/>
      <c r="AC223" s="3"/>
      <c r="AD223" s="3"/>
      <c r="AE223" s="3"/>
    </row>
    <row r="224" spans="1:31" x14ac:dyDescent="0.25">
      <c r="A224" s="1">
        <v>43688</v>
      </c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>
        <v>3</v>
      </c>
      <c r="N224" s="3"/>
      <c r="O224" s="3"/>
      <c r="P224" s="3"/>
      <c r="Q224" s="3"/>
      <c r="R224" s="3"/>
      <c r="S224" s="3"/>
      <c r="T224" s="3"/>
      <c r="U224" s="3"/>
      <c r="V224" s="3"/>
      <c r="W224" s="3">
        <v>1</v>
      </c>
      <c r="X224" s="3"/>
      <c r="Y224" s="3"/>
      <c r="Z224" s="3">
        <v>1</v>
      </c>
      <c r="AA224" s="3"/>
      <c r="AB224" s="3"/>
      <c r="AC224" s="3"/>
      <c r="AD224" s="3"/>
      <c r="AE224" s="3"/>
    </row>
    <row r="225" spans="1:31" x14ac:dyDescent="0.25">
      <c r="A225" s="1">
        <v>43689</v>
      </c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</row>
    <row r="226" spans="1:31" x14ac:dyDescent="0.25">
      <c r="A226" s="1">
        <v>43690</v>
      </c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</row>
    <row r="227" spans="1:31" x14ac:dyDescent="0.25">
      <c r="A227" s="1">
        <v>43691</v>
      </c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>
        <v>3</v>
      </c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>
        <v>3.5</v>
      </c>
      <c r="AA227" s="3"/>
      <c r="AB227" s="3"/>
      <c r="AC227" s="3"/>
      <c r="AD227" s="3"/>
      <c r="AE227" s="3"/>
    </row>
    <row r="228" spans="1:31" x14ac:dyDescent="0.25">
      <c r="A228" s="1">
        <v>43692</v>
      </c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>
        <v>5</v>
      </c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</row>
    <row r="229" spans="1:31" x14ac:dyDescent="0.25">
      <c r="A229" s="1">
        <v>43693</v>
      </c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>
        <v>10</v>
      </c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</row>
    <row r="230" spans="1:31" x14ac:dyDescent="0.25">
      <c r="A230" s="1">
        <v>43694</v>
      </c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>
        <v>8.5</v>
      </c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</row>
    <row r="231" spans="1:31" x14ac:dyDescent="0.25">
      <c r="A231" s="1">
        <v>43695</v>
      </c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>
        <v>0.5</v>
      </c>
      <c r="N231" s="3"/>
      <c r="O231" s="3"/>
      <c r="P231" s="3"/>
      <c r="Q231" s="3"/>
      <c r="R231" s="3"/>
      <c r="S231" s="3"/>
      <c r="T231" s="3"/>
      <c r="U231" s="3"/>
      <c r="V231" s="3"/>
      <c r="W231" s="3">
        <v>2</v>
      </c>
      <c r="X231" s="3"/>
      <c r="Y231" s="3"/>
      <c r="Z231" s="3"/>
      <c r="AA231" s="3"/>
      <c r="AB231" s="3"/>
      <c r="AC231" s="3"/>
      <c r="AD231" s="3"/>
      <c r="AE231" s="3"/>
    </row>
    <row r="232" spans="1:31" x14ac:dyDescent="0.25">
      <c r="A232" s="1">
        <v>43696</v>
      </c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</row>
    <row r="233" spans="1:31" x14ac:dyDescent="0.25">
      <c r="A233" s="1">
        <v>43697</v>
      </c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</row>
    <row r="234" spans="1:31" x14ac:dyDescent="0.25">
      <c r="A234" s="1">
        <v>43698</v>
      </c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>
        <v>5.75</v>
      </c>
      <c r="X234" s="3"/>
      <c r="Y234" s="3"/>
      <c r="Z234" s="3"/>
      <c r="AA234" s="3"/>
      <c r="AB234" s="3"/>
      <c r="AC234" s="3"/>
      <c r="AD234" s="3"/>
      <c r="AE234" s="3"/>
    </row>
    <row r="235" spans="1:31" x14ac:dyDescent="0.25">
      <c r="A235" s="1">
        <v>43699</v>
      </c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>
        <v>6.5</v>
      </c>
      <c r="X235" s="3">
        <v>0.5</v>
      </c>
      <c r="Y235" s="3"/>
      <c r="Z235" s="3"/>
      <c r="AA235" s="3"/>
      <c r="AB235" s="3"/>
      <c r="AC235" s="3"/>
      <c r="AD235" s="3"/>
      <c r="AE235" s="3"/>
    </row>
    <row r="236" spans="1:31" x14ac:dyDescent="0.25">
      <c r="A236" s="1">
        <v>43700</v>
      </c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>
        <v>8.25</v>
      </c>
      <c r="X236" s="3"/>
      <c r="Y236" s="3"/>
      <c r="Z236" s="3"/>
      <c r="AA236" s="3"/>
      <c r="AB236" s="3"/>
      <c r="AC236" s="3"/>
      <c r="AD236" s="3"/>
      <c r="AE236" s="3"/>
    </row>
    <row r="237" spans="1:31" x14ac:dyDescent="0.25">
      <c r="A237" s="1">
        <v>43701</v>
      </c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>
        <v>8.75</v>
      </c>
      <c r="X237" s="3">
        <v>1.5</v>
      </c>
      <c r="Y237" s="3"/>
      <c r="Z237" s="3"/>
      <c r="AA237" s="3"/>
      <c r="AB237" s="3"/>
      <c r="AC237" s="3"/>
      <c r="AD237" s="3"/>
      <c r="AE237" s="3"/>
    </row>
    <row r="238" spans="1:31" x14ac:dyDescent="0.25">
      <c r="A238" s="1">
        <v>43702</v>
      </c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>
        <v>7</v>
      </c>
      <c r="X238" s="3"/>
      <c r="Y238" s="3"/>
      <c r="Z238" s="3"/>
      <c r="AA238" s="3"/>
      <c r="AB238" s="3"/>
      <c r="AC238" s="3"/>
      <c r="AD238" s="3"/>
      <c r="AE238" s="3"/>
    </row>
    <row r="239" spans="1:31" x14ac:dyDescent="0.25">
      <c r="A239" s="1">
        <v>43703</v>
      </c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</row>
    <row r="240" spans="1:31" x14ac:dyDescent="0.25">
      <c r="A240" s="1">
        <v>43704</v>
      </c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</row>
    <row r="241" spans="1:31" x14ac:dyDescent="0.25">
      <c r="A241" s="1">
        <v>43705</v>
      </c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>
        <v>3</v>
      </c>
      <c r="X241" s="3"/>
      <c r="Y241" s="3"/>
      <c r="Z241" s="3"/>
      <c r="AA241" s="3"/>
      <c r="AB241" s="3"/>
      <c r="AC241" s="3"/>
      <c r="AD241" s="3"/>
      <c r="AE241" s="3"/>
    </row>
    <row r="242" spans="1:31" x14ac:dyDescent="0.25">
      <c r="A242" s="1">
        <v>43706</v>
      </c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>
        <v>1</v>
      </c>
      <c r="X242" s="3"/>
      <c r="Y242" s="3"/>
      <c r="Z242" s="3"/>
      <c r="AA242" s="3"/>
      <c r="AB242" s="3"/>
      <c r="AC242" s="3"/>
      <c r="AD242" s="3"/>
      <c r="AE242" s="3"/>
    </row>
    <row r="243" spans="1:31" x14ac:dyDescent="0.25">
      <c r="A243" s="1">
        <v>43707</v>
      </c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>
        <v>1</v>
      </c>
      <c r="W243" s="3">
        <v>2.5</v>
      </c>
      <c r="X243" s="3"/>
      <c r="Y243" s="3"/>
      <c r="Z243" s="3"/>
      <c r="AA243" s="3"/>
      <c r="AB243" s="3"/>
      <c r="AC243" s="3"/>
      <c r="AD243" s="3"/>
      <c r="AE243" s="3"/>
    </row>
    <row r="244" spans="1:31" x14ac:dyDescent="0.25">
      <c r="A244" s="1">
        <v>43708</v>
      </c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</row>
    <row r="245" spans="1:31" x14ac:dyDescent="0.25">
      <c r="A245" s="1">
        <v>43709</v>
      </c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</row>
    <row r="246" spans="1:31" x14ac:dyDescent="0.25">
      <c r="A246" s="1">
        <v>43710</v>
      </c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</row>
    <row r="247" spans="1:31" x14ac:dyDescent="0.25">
      <c r="A247" s="1">
        <v>43711</v>
      </c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</row>
    <row r="248" spans="1:31" x14ac:dyDescent="0.25">
      <c r="A248" s="1">
        <v>43712</v>
      </c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>
        <v>2</v>
      </c>
      <c r="X248" s="3"/>
      <c r="Y248" s="3"/>
      <c r="Z248" s="3"/>
      <c r="AA248" s="3"/>
      <c r="AB248" s="3"/>
      <c r="AC248" s="3"/>
      <c r="AD248" s="3"/>
      <c r="AE248" s="3"/>
    </row>
    <row r="249" spans="1:31" x14ac:dyDescent="0.25">
      <c r="A249" s="1">
        <v>43713</v>
      </c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>
        <v>6.75</v>
      </c>
      <c r="X249" s="3"/>
      <c r="Y249" s="3"/>
      <c r="Z249" s="3"/>
      <c r="AA249" s="3"/>
      <c r="AB249" s="3"/>
      <c r="AC249" s="3"/>
      <c r="AD249" s="3"/>
      <c r="AE249" s="3"/>
    </row>
    <row r="250" spans="1:31" x14ac:dyDescent="0.25">
      <c r="A250" s="1">
        <v>43714</v>
      </c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>
        <v>5</v>
      </c>
      <c r="X250" s="3"/>
      <c r="Y250" s="3"/>
      <c r="Z250" s="3"/>
      <c r="AA250" s="3"/>
      <c r="AB250" s="3"/>
      <c r="AC250" s="3"/>
      <c r="AD250" s="3"/>
      <c r="AE250" s="3"/>
    </row>
    <row r="251" spans="1:31" x14ac:dyDescent="0.25">
      <c r="A251" s="1">
        <v>43715</v>
      </c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>
        <v>4</v>
      </c>
      <c r="AB251" s="3"/>
      <c r="AC251" s="3"/>
      <c r="AD251" s="3"/>
      <c r="AE251" s="3"/>
    </row>
    <row r="252" spans="1:31" x14ac:dyDescent="0.25">
      <c r="A252" s="1">
        <v>43716</v>
      </c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>
        <v>2</v>
      </c>
      <c r="AC252" s="3"/>
      <c r="AD252" s="3"/>
      <c r="AE252" s="3"/>
    </row>
    <row r="253" spans="1:31" x14ac:dyDescent="0.25">
      <c r="A253" s="1">
        <v>43717</v>
      </c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</row>
    <row r="254" spans="1:31" x14ac:dyDescent="0.25">
      <c r="A254" s="1">
        <v>43718</v>
      </c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</row>
    <row r="255" spans="1:31" x14ac:dyDescent="0.25">
      <c r="A255" s="1">
        <v>43719</v>
      </c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>
        <v>3</v>
      </c>
      <c r="X255" s="3"/>
      <c r="Y255" s="3"/>
      <c r="Z255" s="3"/>
      <c r="AA255" s="3"/>
      <c r="AB255" s="3"/>
      <c r="AC255" s="3"/>
      <c r="AD255" s="3"/>
      <c r="AE255" s="3"/>
    </row>
    <row r="256" spans="1:31" x14ac:dyDescent="0.25">
      <c r="A256" s="1">
        <v>43720</v>
      </c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>
        <v>1</v>
      </c>
      <c r="X256" s="3"/>
      <c r="Y256" s="3"/>
      <c r="Z256" s="3"/>
      <c r="AA256" s="3"/>
      <c r="AB256" s="3">
        <v>1</v>
      </c>
      <c r="AC256" s="3"/>
      <c r="AD256" s="3"/>
      <c r="AE256" s="3"/>
    </row>
    <row r="257" spans="1:31" x14ac:dyDescent="0.25">
      <c r="A257" s="1">
        <v>43721</v>
      </c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>
        <v>2.75</v>
      </c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>
        <v>1.5</v>
      </c>
      <c r="AB257" s="3"/>
      <c r="AC257" s="3"/>
      <c r="AD257" s="3"/>
      <c r="AE257" s="3"/>
    </row>
    <row r="258" spans="1:31" x14ac:dyDescent="0.25">
      <c r="A258" s="1">
        <v>43722</v>
      </c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</row>
    <row r="259" spans="1:31" x14ac:dyDescent="0.25">
      <c r="A259" s="1">
        <v>43723</v>
      </c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</row>
    <row r="260" spans="1:31" x14ac:dyDescent="0.25">
      <c r="A260" s="1">
        <v>43724</v>
      </c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</row>
    <row r="261" spans="1:31" x14ac:dyDescent="0.25">
      <c r="A261" s="1">
        <v>43725</v>
      </c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</row>
    <row r="262" spans="1:31" x14ac:dyDescent="0.25">
      <c r="A262" s="1">
        <v>43726</v>
      </c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</row>
    <row r="263" spans="1:31" x14ac:dyDescent="0.25">
      <c r="A263" s="1">
        <v>43727</v>
      </c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</row>
    <row r="264" spans="1:31" x14ac:dyDescent="0.25">
      <c r="A264" s="1">
        <v>43728</v>
      </c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</row>
    <row r="265" spans="1:31" x14ac:dyDescent="0.25">
      <c r="A265" s="1">
        <v>43729</v>
      </c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</row>
    <row r="266" spans="1:31" x14ac:dyDescent="0.25">
      <c r="A266" s="1">
        <v>43730</v>
      </c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</row>
    <row r="267" spans="1:31" x14ac:dyDescent="0.25">
      <c r="A267" s="1">
        <v>43731</v>
      </c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</row>
    <row r="268" spans="1:31" x14ac:dyDescent="0.25">
      <c r="A268" s="1">
        <v>43732</v>
      </c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</row>
    <row r="269" spans="1:31" x14ac:dyDescent="0.25">
      <c r="A269" s="1">
        <v>43733</v>
      </c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</row>
    <row r="270" spans="1:31" x14ac:dyDescent="0.25">
      <c r="A270" s="1">
        <v>43734</v>
      </c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>
        <v>0.5</v>
      </c>
      <c r="X270" s="3"/>
      <c r="Y270" s="3"/>
      <c r="Z270" s="3"/>
      <c r="AA270" s="3">
        <v>1</v>
      </c>
      <c r="AB270" s="3"/>
      <c r="AC270" s="3"/>
      <c r="AD270" s="3"/>
      <c r="AE270" s="3"/>
    </row>
    <row r="271" spans="1:31" x14ac:dyDescent="0.25">
      <c r="A271" s="1">
        <v>43735</v>
      </c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>
        <v>1.5</v>
      </c>
      <c r="W271" s="3"/>
      <c r="X271" s="3"/>
      <c r="Y271" s="3"/>
      <c r="Z271" s="3"/>
      <c r="AA271" s="3">
        <v>2</v>
      </c>
      <c r="AB271" s="3"/>
      <c r="AC271" s="3">
        <v>1.5</v>
      </c>
      <c r="AD271" s="3"/>
      <c r="AE271" s="3"/>
    </row>
    <row r="272" spans="1:31" x14ac:dyDescent="0.25">
      <c r="A272" s="1">
        <v>43736</v>
      </c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>
        <v>0.5</v>
      </c>
      <c r="W272" s="3">
        <v>1</v>
      </c>
      <c r="X272" s="3"/>
      <c r="Y272" s="3"/>
      <c r="Z272" s="3"/>
      <c r="AA272" s="3"/>
      <c r="AB272" s="3"/>
      <c r="AC272" s="3"/>
      <c r="AD272" s="3"/>
      <c r="AE272" s="3"/>
    </row>
    <row r="273" spans="1:31" x14ac:dyDescent="0.25">
      <c r="A273" s="1">
        <v>43737</v>
      </c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</row>
    <row r="274" spans="1:31" x14ac:dyDescent="0.25">
      <c r="A274" s="1">
        <v>43738</v>
      </c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</row>
    <row r="275" spans="1:31" x14ac:dyDescent="0.25">
      <c r="A275" s="1">
        <v>43739</v>
      </c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</row>
    <row r="276" spans="1:31" x14ac:dyDescent="0.25">
      <c r="A276" s="1">
        <v>43740</v>
      </c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</row>
    <row r="277" spans="1:31" x14ac:dyDescent="0.25">
      <c r="A277" s="1">
        <v>43741</v>
      </c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>
        <v>0.5</v>
      </c>
      <c r="U277" s="3"/>
      <c r="V277" s="3"/>
      <c r="W277" s="3"/>
      <c r="X277" s="3"/>
      <c r="Y277" s="3"/>
      <c r="Z277" s="3"/>
      <c r="AA277" s="3"/>
      <c r="AB277" s="3">
        <v>2.5</v>
      </c>
      <c r="AC277" s="3"/>
      <c r="AD277" s="3">
        <v>0.5</v>
      </c>
      <c r="AE277" s="3"/>
    </row>
    <row r="278" spans="1:31" x14ac:dyDescent="0.25">
      <c r="A278" s="1">
        <v>43742</v>
      </c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>
        <v>0.5</v>
      </c>
      <c r="X278" s="3"/>
      <c r="Y278" s="3"/>
      <c r="Z278" s="3"/>
      <c r="AA278" s="3"/>
      <c r="AB278" s="3">
        <v>9</v>
      </c>
      <c r="AC278" s="3"/>
      <c r="AD278" s="3"/>
      <c r="AE278" s="3"/>
    </row>
    <row r="279" spans="1:31" x14ac:dyDescent="0.25">
      <c r="A279" s="1">
        <v>43743</v>
      </c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>
        <v>2.5</v>
      </c>
      <c r="AC279" s="3"/>
      <c r="AD279" s="3"/>
      <c r="AE279" s="3"/>
    </row>
    <row r="280" spans="1:31" x14ac:dyDescent="0.25">
      <c r="A280" s="1">
        <v>43744</v>
      </c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>
        <v>1</v>
      </c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>
        <v>3.5</v>
      </c>
      <c r="AC280" s="3"/>
      <c r="AD280" s="3"/>
      <c r="AE280" s="3"/>
    </row>
    <row r="281" spans="1:31" x14ac:dyDescent="0.25">
      <c r="A281" s="1">
        <v>43745</v>
      </c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</row>
    <row r="282" spans="1:31" x14ac:dyDescent="0.25">
      <c r="A282" s="1">
        <v>43746</v>
      </c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</row>
    <row r="283" spans="1:31" x14ac:dyDescent="0.25">
      <c r="A283" s="1">
        <v>43747</v>
      </c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>
        <v>2</v>
      </c>
      <c r="U283" s="3"/>
      <c r="V283" s="3"/>
      <c r="W283" s="3"/>
      <c r="X283" s="3"/>
      <c r="Y283" s="3"/>
      <c r="Z283" s="3"/>
      <c r="AA283" s="3"/>
      <c r="AB283" s="3">
        <v>8.75</v>
      </c>
      <c r="AC283" s="3"/>
      <c r="AD283" s="3"/>
      <c r="AE283" s="3"/>
    </row>
    <row r="284" spans="1:31" x14ac:dyDescent="0.25">
      <c r="A284" s="1">
        <v>43748</v>
      </c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>
        <v>0.5</v>
      </c>
      <c r="AC284" s="3">
        <v>1.5</v>
      </c>
      <c r="AD284" s="3"/>
      <c r="AE284" s="3"/>
    </row>
    <row r="285" spans="1:31" x14ac:dyDescent="0.25">
      <c r="A285" s="1">
        <v>43749</v>
      </c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>
        <v>5</v>
      </c>
      <c r="AC285" s="3">
        <v>1.5</v>
      </c>
      <c r="AD285" s="3"/>
      <c r="AE285" s="3"/>
    </row>
    <row r="286" spans="1:31" x14ac:dyDescent="0.25">
      <c r="A286" s="1">
        <v>43750</v>
      </c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>
        <v>3.5</v>
      </c>
      <c r="AC286" s="3"/>
      <c r="AD286" s="3"/>
      <c r="AE286" s="3"/>
    </row>
    <row r="287" spans="1:31" x14ac:dyDescent="0.25">
      <c r="A287" s="1">
        <v>43751</v>
      </c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</row>
    <row r="288" spans="1:31" x14ac:dyDescent="0.25">
      <c r="A288" s="1">
        <v>43752</v>
      </c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</row>
    <row r="289" spans="1:31" x14ac:dyDescent="0.25">
      <c r="A289" s="1">
        <v>43753</v>
      </c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</row>
    <row r="290" spans="1:31" x14ac:dyDescent="0.25">
      <c r="A290" s="1">
        <v>43754</v>
      </c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>
        <v>3</v>
      </c>
      <c r="AD290" s="3"/>
      <c r="AE290" s="3"/>
    </row>
    <row r="291" spans="1:31" x14ac:dyDescent="0.25">
      <c r="A291" s="1">
        <v>43755</v>
      </c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>
        <v>1</v>
      </c>
      <c r="O291" s="3"/>
      <c r="P291" s="3"/>
      <c r="Q291" s="3"/>
      <c r="R291" s="3"/>
      <c r="S291" s="3"/>
      <c r="T291" s="3"/>
      <c r="U291" s="3"/>
      <c r="V291" s="3"/>
      <c r="W291" s="3">
        <v>1</v>
      </c>
      <c r="X291" s="3"/>
      <c r="Y291" s="3"/>
      <c r="Z291" s="3"/>
      <c r="AA291" s="3"/>
      <c r="AB291" s="3"/>
      <c r="AC291" s="3"/>
      <c r="AD291" s="3"/>
      <c r="AE291" s="3"/>
    </row>
    <row r="292" spans="1:31" x14ac:dyDescent="0.25">
      <c r="A292" s="1">
        <v>43756</v>
      </c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>
        <v>1.5</v>
      </c>
      <c r="O292" s="3"/>
      <c r="P292" s="3"/>
      <c r="Q292" s="3"/>
      <c r="R292" s="3"/>
      <c r="S292" s="3"/>
      <c r="T292" s="3"/>
      <c r="U292" s="3"/>
      <c r="V292" s="3"/>
      <c r="W292" s="3">
        <v>0.5</v>
      </c>
      <c r="X292" s="3"/>
      <c r="Y292" s="3"/>
      <c r="Z292" s="3"/>
      <c r="AA292" s="3"/>
      <c r="AB292" s="3"/>
      <c r="AC292" s="3"/>
      <c r="AD292" s="3"/>
      <c r="AE292" s="3"/>
    </row>
    <row r="293" spans="1:31" x14ac:dyDescent="0.25">
      <c r="A293" s="1">
        <v>43757</v>
      </c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>
        <v>0.5</v>
      </c>
      <c r="U293" s="3"/>
      <c r="V293" s="3"/>
      <c r="W293" s="3">
        <v>2</v>
      </c>
      <c r="X293" s="3"/>
      <c r="Y293" s="3"/>
      <c r="Z293" s="3"/>
      <c r="AA293" s="3"/>
      <c r="AB293" s="3"/>
      <c r="AC293" s="3"/>
      <c r="AD293" s="3"/>
      <c r="AE293" s="3"/>
    </row>
    <row r="294" spans="1:31" x14ac:dyDescent="0.25">
      <c r="A294" s="1">
        <v>43758</v>
      </c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>
        <v>6</v>
      </c>
      <c r="U294" s="3"/>
      <c r="V294" s="3">
        <v>1</v>
      </c>
      <c r="W294" s="3"/>
      <c r="X294" s="3"/>
      <c r="Y294" s="3"/>
      <c r="Z294" s="3"/>
      <c r="AA294" s="3"/>
      <c r="AB294" s="3"/>
      <c r="AC294" s="3"/>
      <c r="AD294" s="3"/>
      <c r="AE294" s="3"/>
    </row>
    <row r="295" spans="1:31" x14ac:dyDescent="0.25">
      <c r="A295" s="1">
        <v>43759</v>
      </c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</row>
    <row r="296" spans="1:31" x14ac:dyDescent="0.25">
      <c r="A296" s="1">
        <v>43760</v>
      </c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</row>
    <row r="297" spans="1:31" x14ac:dyDescent="0.25">
      <c r="A297" s="1">
        <v>43761</v>
      </c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</row>
    <row r="298" spans="1:31" x14ac:dyDescent="0.25">
      <c r="A298" s="1">
        <v>43762</v>
      </c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>
        <v>4</v>
      </c>
      <c r="AC298" s="3"/>
      <c r="AD298" s="3"/>
      <c r="AE298" s="3"/>
    </row>
    <row r="299" spans="1:31" x14ac:dyDescent="0.25">
      <c r="A299" s="1">
        <v>43763</v>
      </c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>
        <v>0.5</v>
      </c>
      <c r="AD299" s="3"/>
      <c r="AE299" s="3"/>
    </row>
    <row r="300" spans="1:31" x14ac:dyDescent="0.25">
      <c r="A300" s="1">
        <v>43764</v>
      </c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</row>
    <row r="301" spans="1:31" x14ac:dyDescent="0.25">
      <c r="A301" s="1">
        <v>43765</v>
      </c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</row>
    <row r="302" spans="1:31" x14ac:dyDescent="0.25">
      <c r="A302" s="1">
        <v>43766</v>
      </c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</row>
    <row r="303" spans="1:31" x14ac:dyDescent="0.25">
      <c r="A303" s="1">
        <v>43767</v>
      </c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</row>
    <row r="304" spans="1:31" x14ac:dyDescent="0.25">
      <c r="A304" s="1">
        <v>43768</v>
      </c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>
        <v>1</v>
      </c>
      <c r="O304" s="3"/>
      <c r="P304" s="3"/>
      <c r="Q304" s="3"/>
      <c r="R304" s="3"/>
      <c r="S304" s="3"/>
      <c r="T304" s="3"/>
      <c r="U304" s="3"/>
      <c r="V304" s="3"/>
      <c r="W304" s="3">
        <v>1.5</v>
      </c>
      <c r="X304" s="3"/>
      <c r="Y304" s="3"/>
      <c r="Z304" s="3"/>
      <c r="AA304" s="3"/>
      <c r="AB304" s="3">
        <v>4</v>
      </c>
      <c r="AC304" s="3"/>
      <c r="AD304" s="3"/>
      <c r="AE304" s="3"/>
    </row>
    <row r="305" spans="1:31" x14ac:dyDescent="0.25">
      <c r="A305" s="1">
        <v>43769</v>
      </c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>
        <v>3.25</v>
      </c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>
        <v>1.5</v>
      </c>
      <c r="AC305" s="3"/>
      <c r="AD305" s="3"/>
      <c r="AE305" s="3"/>
    </row>
    <row r="306" spans="1:31" x14ac:dyDescent="0.25">
      <c r="A306" s="1">
        <v>43770</v>
      </c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>
        <v>3</v>
      </c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</row>
    <row r="307" spans="1:31" x14ac:dyDescent="0.25">
      <c r="A307" s="1">
        <v>43771</v>
      </c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>
        <v>1</v>
      </c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</row>
    <row r="308" spans="1:31" x14ac:dyDescent="0.25">
      <c r="A308" s="1">
        <v>43772</v>
      </c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>
        <v>1.5</v>
      </c>
      <c r="AD308" s="3"/>
      <c r="AE308" s="3"/>
    </row>
    <row r="309" spans="1:31" x14ac:dyDescent="0.25">
      <c r="A309" s="1">
        <v>43773</v>
      </c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</row>
    <row r="310" spans="1:31" x14ac:dyDescent="0.25">
      <c r="A310" s="1">
        <v>43774</v>
      </c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</row>
    <row r="311" spans="1:31" x14ac:dyDescent="0.25">
      <c r="A311" s="1">
        <v>43775</v>
      </c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>
        <v>9.25</v>
      </c>
      <c r="AD311" s="3"/>
      <c r="AE311" s="3"/>
    </row>
    <row r="312" spans="1:31" x14ac:dyDescent="0.25">
      <c r="A312" s="1">
        <v>43776</v>
      </c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>
        <v>2.5</v>
      </c>
      <c r="X312" s="3"/>
      <c r="Y312" s="3"/>
      <c r="Z312" s="3"/>
      <c r="AA312" s="3"/>
      <c r="AB312" s="3"/>
      <c r="AC312" s="3">
        <v>3</v>
      </c>
      <c r="AD312" s="3"/>
      <c r="AE312" s="3"/>
    </row>
    <row r="313" spans="1:31" x14ac:dyDescent="0.25">
      <c r="A313" s="1">
        <v>43777</v>
      </c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>
        <v>11</v>
      </c>
      <c r="X313" s="3"/>
      <c r="Y313" s="3"/>
      <c r="Z313" s="3"/>
      <c r="AA313" s="3"/>
      <c r="AB313" s="3"/>
      <c r="AC313" s="3"/>
      <c r="AD313" s="3"/>
      <c r="AE313" s="3"/>
    </row>
    <row r="314" spans="1:31" x14ac:dyDescent="0.25">
      <c r="A314" s="1">
        <v>43778</v>
      </c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>
        <v>10.5</v>
      </c>
      <c r="X314" s="3"/>
      <c r="Y314" s="3"/>
      <c r="Z314" s="3"/>
      <c r="AA314" s="3"/>
      <c r="AB314" s="3"/>
      <c r="AC314" s="3"/>
      <c r="AD314" s="3"/>
      <c r="AE314" s="3"/>
    </row>
    <row r="315" spans="1:31" x14ac:dyDescent="0.25">
      <c r="A315" s="1">
        <v>43779</v>
      </c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</row>
    <row r="316" spans="1:31" x14ac:dyDescent="0.25">
      <c r="A316" s="1">
        <v>43780</v>
      </c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</row>
    <row r="317" spans="1:31" x14ac:dyDescent="0.25">
      <c r="A317" s="1">
        <v>43781</v>
      </c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>
        <v>1</v>
      </c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</row>
    <row r="318" spans="1:31" x14ac:dyDescent="0.25">
      <c r="A318" s="1">
        <v>43782</v>
      </c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>
        <v>1.5</v>
      </c>
      <c r="AD318" s="3"/>
      <c r="AE318" s="3"/>
    </row>
    <row r="319" spans="1:31" x14ac:dyDescent="0.25">
      <c r="A319" s="1">
        <v>43783</v>
      </c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>
        <v>8</v>
      </c>
      <c r="X319" s="3"/>
      <c r="Y319" s="3"/>
      <c r="Z319" s="3"/>
      <c r="AA319" s="3"/>
      <c r="AB319" s="3"/>
      <c r="AC319" s="3"/>
      <c r="AD319" s="3"/>
      <c r="AE319" s="3"/>
    </row>
    <row r="320" spans="1:31" x14ac:dyDescent="0.25">
      <c r="A320" s="1">
        <v>43784</v>
      </c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>
        <v>0.5</v>
      </c>
      <c r="U320" s="3"/>
      <c r="V320" s="3"/>
      <c r="W320" s="3"/>
      <c r="X320" s="3"/>
      <c r="Y320" s="3"/>
      <c r="Z320" s="3"/>
      <c r="AA320" s="3"/>
      <c r="AB320" s="3">
        <v>1</v>
      </c>
      <c r="AC320" s="3">
        <v>2.5</v>
      </c>
      <c r="AD320" s="3"/>
      <c r="AE320" s="3"/>
    </row>
    <row r="321" spans="1:31" x14ac:dyDescent="0.25">
      <c r="A321" s="1">
        <v>43785</v>
      </c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>
        <v>4</v>
      </c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</row>
    <row r="322" spans="1:31" x14ac:dyDescent="0.25">
      <c r="A322" s="1">
        <v>43786</v>
      </c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>
        <v>3.5</v>
      </c>
      <c r="U322" s="3"/>
      <c r="V322" s="3"/>
      <c r="W322" s="3">
        <v>0.5</v>
      </c>
      <c r="X322" s="3"/>
      <c r="Y322" s="3"/>
      <c r="Z322" s="3"/>
      <c r="AA322" s="3"/>
      <c r="AB322" s="3"/>
      <c r="AC322" s="3">
        <v>1</v>
      </c>
      <c r="AD322" s="3"/>
      <c r="AE322" s="3"/>
    </row>
    <row r="323" spans="1:31" x14ac:dyDescent="0.25">
      <c r="A323" s="1">
        <v>43787</v>
      </c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</row>
    <row r="324" spans="1:31" x14ac:dyDescent="0.25">
      <c r="A324" s="1">
        <v>43788</v>
      </c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>
        <v>1</v>
      </c>
      <c r="AD324" s="3"/>
      <c r="AE324" s="3"/>
    </row>
    <row r="325" spans="1:31" x14ac:dyDescent="0.25">
      <c r="A325" s="1">
        <v>43789</v>
      </c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>
        <v>2.25</v>
      </c>
      <c r="W325" s="3"/>
      <c r="X325" s="3"/>
      <c r="Y325" s="3"/>
      <c r="Z325" s="3"/>
      <c r="AA325" s="3"/>
      <c r="AB325" s="3">
        <v>4.25</v>
      </c>
      <c r="AC325" s="3"/>
      <c r="AD325" s="3"/>
      <c r="AE325" s="3"/>
    </row>
    <row r="326" spans="1:31" x14ac:dyDescent="0.25">
      <c r="A326" s="1">
        <v>43790</v>
      </c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>
        <v>4.5</v>
      </c>
      <c r="AC326" s="3"/>
      <c r="AD326" s="3"/>
      <c r="AE326" s="3"/>
    </row>
    <row r="327" spans="1:31" x14ac:dyDescent="0.25">
      <c r="A327" s="1">
        <v>43791</v>
      </c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>
        <v>1</v>
      </c>
      <c r="U327" s="3"/>
      <c r="V327" s="3"/>
      <c r="W327" s="3"/>
      <c r="X327" s="3"/>
      <c r="Y327" s="3"/>
      <c r="Z327" s="3"/>
      <c r="AA327" s="3"/>
      <c r="AB327" s="3">
        <v>9.5</v>
      </c>
      <c r="AC327" s="3"/>
      <c r="AD327" s="3"/>
      <c r="AE327" s="3"/>
    </row>
    <row r="328" spans="1:31" x14ac:dyDescent="0.25">
      <c r="A328" s="1">
        <v>43792</v>
      </c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>
        <v>0.5</v>
      </c>
      <c r="AC328" s="3"/>
      <c r="AD328" s="3"/>
      <c r="AE328" s="3"/>
    </row>
    <row r="329" spans="1:31" x14ac:dyDescent="0.25">
      <c r="A329" s="1">
        <v>43793</v>
      </c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</row>
    <row r="330" spans="1:31" x14ac:dyDescent="0.25">
      <c r="A330" s="1">
        <v>43794</v>
      </c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</row>
    <row r="331" spans="1:31" x14ac:dyDescent="0.25">
      <c r="A331" s="1">
        <v>43795</v>
      </c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</row>
    <row r="332" spans="1:31" x14ac:dyDescent="0.25">
      <c r="A332" s="1">
        <v>43796</v>
      </c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>
        <v>6.5</v>
      </c>
      <c r="W332" s="3"/>
      <c r="X332" s="3"/>
      <c r="Y332" s="3"/>
      <c r="Z332" s="3"/>
      <c r="AA332" s="3"/>
      <c r="AB332" s="3"/>
      <c r="AC332" s="3"/>
      <c r="AD332" s="3"/>
      <c r="AE332" s="3"/>
    </row>
    <row r="333" spans="1:31" x14ac:dyDescent="0.25">
      <c r="A333" s="1">
        <v>43797</v>
      </c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>
        <v>4.5</v>
      </c>
      <c r="W333" s="3"/>
      <c r="X333" s="3"/>
      <c r="Y333" s="3"/>
      <c r="Z333" s="3"/>
      <c r="AA333" s="3"/>
      <c r="AB333" s="3"/>
      <c r="AC333" s="3"/>
      <c r="AD333" s="3"/>
      <c r="AE333" s="3"/>
    </row>
    <row r="334" spans="1:31" x14ac:dyDescent="0.25">
      <c r="A334" s="1">
        <v>43798</v>
      </c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>
        <v>5.5</v>
      </c>
      <c r="W334" s="3"/>
      <c r="X334" s="3"/>
      <c r="Y334" s="3"/>
      <c r="Z334" s="3"/>
      <c r="AA334" s="3"/>
      <c r="AB334" s="3"/>
      <c r="AC334" s="3"/>
      <c r="AD334" s="3"/>
      <c r="AE334" s="3"/>
    </row>
    <row r="335" spans="1:31" x14ac:dyDescent="0.25">
      <c r="A335" s="1">
        <v>43799</v>
      </c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>
        <v>7.5</v>
      </c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</row>
    <row r="336" spans="1:31" x14ac:dyDescent="0.25">
      <c r="A336" s="1">
        <v>43800</v>
      </c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>
        <v>0.5</v>
      </c>
      <c r="U336" s="3"/>
      <c r="V336" s="3"/>
      <c r="W336" s="3"/>
      <c r="X336" s="3"/>
      <c r="Y336" s="3"/>
      <c r="Z336" s="3"/>
      <c r="AA336" s="3"/>
      <c r="AB336" s="3"/>
      <c r="AC336" s="3">
        <v>3.5</v>
      </c>
      <c r="AD336" s="3"/>
      <c r="AE336" s="3"/>
    </row>
    <row r="337" spans="1:31" x14ac:dyDescent="0.25">
      <c r="A337" s="1">
        <v>43801</v>
      </c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</row>
    <row r="338" spans="1:31" x14ac:dyDescent="0.25">
      <c r="A338" s="1">
        <v>43802</v>
      </c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</row>
    <row r="339" spans="1:31" x14ac:dyDescent="0.25">
      <c r="A339" s="1">
        <v>43803</v>
      </c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>
        <v>2.5</v>
      </c>
      <c r="W339" s="3"/>
      <c r="X339" s="3"/>
      <c r="Y339" s="3"/>
      <c r="Z339" s="3"/>
      <c r="AA339" s="3"/>
      <c r="AB339" s="3"/>
      <c r="AC339" s="3"/>
      <c r="AD339" s="3"/>
      <c r="AE339" s="3"/>
    </row>
    <row r="340" spans="1:31" x14ac:dyDescent="0.25">
      <c r="A340" s="1">
        <v>43804</v>
      </c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>
        <v>0.5</v>
      </c>
      <c r="W340" s="3"/>
      <c r="X340" s="3"/>
      <c r="Y340" s="3"/>
      <c r="Z340" s="3"/>
      <c r="AA340" s="3"/>
      <c r="AB340" s="3"/>
      <c r="AC340" s="3"/>
      <c r="AD340" s="3"/>
      <c r="AE340" s="3"/>
    </row>
    <row r="341" spans="1:31" x14ac:dyDescent="0.25">
      <c r="A341" s="1">
        <v>43805</v>
      </c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</row>
    <row r="342" spans="1:31" x14ac:dyDescent="0.25">
      <c r="A342" s="1">
        <v>43806</v>
      </c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</row>
    <row r="343" spans="1:31" x14ac:dyDescent="0.25">
      <c r="A343" s="1">
        <v>43807</v>
      </c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</row>
    <row r="344" spans="1:31" x14ac:dyDescent="0.25">
      <c r="A344" s="1">
        <v>43808</v>
      </c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</row>
    <row r="345" spans="1:31" x14ac:dyDescent="0.25">
      <c r="A345" s="1">
        <v>43809</v>
      </c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>
        <v>2.75</v>
      </c>
      <c r="W345" s="3"/>
      <c r="X345" s="3"/>
      <c r="Y345" s="3"/>
      <c r="Z345" s="3"/>
      <c r="AA345" s="3"/>
      <c r="AB345" s="3"/>
      <c r="AC345" s="3"/>
      <c r="AD345" s="3"/>
      <c r="AE345" s="3"/>
    </row>
    <row r="346" spans="1:31" x14ac:dyDescent="0.25">
      <c r="A346" s="1">
        <v>43810</v>
      </c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>
        <v>6.25</v>
      </c>
      <c r="W346" s="3"/>
      <c r="X346" s="3"/>
      <c r="Y346" s="3"/>
      <c r="Z346" s="3"/>
      <c r="AA346" s="3"/>
      <c r="AB346" s="3"/>
      <c r="AC346" s="3"/>
      <c r="AD346" s="3"/>
      <c r="AE346" s="3"/>
    </row>
    <row r="347" spans="1:31" x14ac:dyDescent="0.25">
      <c r="A347" s="1">
        <v>43811</v>
      </c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>
        <v>5.5</v>
      </c>
      <c r="W347" s="3"/>
      <c r="X347" s="3"/>
      <c r="Y347" s="3"/>
      <c r="Z347" s="3"/>
      <c r="AA347" s="3"/>
      <c r="AB347" s="3"/>
      <c r="AC347" s="3"/>
      <c r="AD347" s="3"/>
      <c r="AE347" s="3"/>
    </row>
    <row r="348" spans="1:31" x14ac:dyDescent="0.25">
      <c r="A348" s="1">
        <v>43812</v>
      </c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>
        <v>3.5</v>
      </c>
      <c r="W348" s="3"/>
      <c r="X348" s="3"/>
      <c r="Y348" s="3"/>
      <c r="Z348" s="3"/>
      <c r="AA348" s="3"/>
      <c r="AB348" s="3"/>
      <c r="AC348" s="3"/>
      <c r="AD348" s="3"/>
      <c r="AE348" s="3"/>
    </row>
    <row r="349" spans="1:31" x14ac:dyDescent="0.25">
      <c r="A349" s="1">
        <v>43813</v>
      </c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</row>
    <row r="350" spans="1:31" x14ac:dyDescent="0.25">
      <c r="A350" s="1">
        <v>43814</v>
      </c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</row>
    <row r="351" spans="1:31" x14ac:dyDescent="0.25">
      <c r="A351" s="1">
        <v>43815</v>
      </c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</row>
    <row r="352" spans="1:31" x14ac:dyDescent="0.25">
      <c r="A352" s="1">
        <v>43816</v>
      </c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</row>
    <row r="353" spans="1:31" x14ac:dyDescent="0.25">
      <c r="A353" s="1">
        <v>43817</v>
      </c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>
        <v>2.5</v>
      </c>
      <c r="AD353" s="3"/>
      <c r="AE353" s="3"/>
    </row>
    <row r="354" spans="1:31" x14ac:dyDescent="0.25">
      <c r="A354" s="1">
        <v>43818</v>
      </c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>
        <v>0.5</v>
      </c>
      <c r="W354" s="3"/>
      <c r="X354" s="3"/>
      <c r="Y354" s="3"/>
      <c r="Z354" s="3"/>
      <c r="AA354" s="3"/>
      <c r="AB354" s="3"/>
      <c r="AC354" s="3"/>
      <c r="AD354" s="3"/>
      <c r="AE354" s="3"/>
    </row>
    <row r="355" spans="1:31" x14ac:dyDescent="0.25">
      <c r="A355" s="1">
        <v>43819</v>
      </c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</row>
    <row r="356" spans="1:31" x14ac:dyDescent="0.25">
      <c r="A356" s="1">
        <v>43820</v>
      </c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>
        <v>3.5</v>
      </c>
      <c r="AD356" s="3"/>
      <c r="AE356" s="3"/>
    </row>
    <row r="357" spans="1:31" x14ac:dyDescent="0.25">
      <c r="A357" s="1">
        <v>43821</v>
      </c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>
        <v>5.5</v>
      </c>
      <c r="W357" s="3"/>
      <c r="X357" s="3"/>
      <c r="Y357" s="3"/>
      <c r="Z357" s="3"/>
      <c r="AA357" s="3"/>
      <c r="AB357" s="3"/>
      <c r="AC357" s="3"/>
      <c r="AD357" s="3"/>
      <c r="AE357" s="3"/>
    </row>
    <row r="358" spans="1:31" x14ac:dyDescent="0.25">
      <c r="A358" s="1">
        <v>43822</v>
      </c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</row>
    <row r="359" spans="1:31" x14ac:dyDescent="0.25">
      <c r="A359" s="1">
        <v>43823</v>
      </c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</row>
    <row r="360" spans="1:31" x14ac:dyDescent="0.25">
      <c r="A360" s="1">
        <v>43824</v>
      </c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</row>
    <row r="361" spans="1:31" x14ac:dyDescent="0.25">
      <c r="A361" s="1">
        <v>43825</v>
      </c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>
        <v>1</v>
      </c>
      <c r="W361" s="3">
        <v>0.5</v>
      </c>
      <c r="X361" s="3"/>
      <c r="Y361" s="3"/>
      <c r="Z361" s="3"/>
      <c r="AA361" s="3"/>
      <c r="AB361" s="3"/>
      <c r="AC361" s="3"/>
      <c r="AD361" s="3"/>
      <c r="AE361" s="3"/>
    </row>
    <row r="362" spans="1:31" x14ac:dyDescent="0.25">
      <c r="A362" s="1">
        <v>43826</v>
      </c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>
        <v>2.5</v>
      </c>
      <c r="W362" s="3">
        <v>3</v>
      </c>
      <c r="X362" s="3"/>
      <c r="Y362" s="3"/>
      <c r="Z362" s="3"/>
      <c r="AA362" s="3"/>
      <c r="AB362" s="3"/>
      <c r="AC362" s="3"/>
      <c r="AD362" s="3"/>
      <c r="AE362" s="3"/>
    </row>
    <row r="363" spans="1:31" x14ac:dyDescent="0.25">
      <c r="A363" s="1">
        <v>43827</v>
      </c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</row>
    <row r="364" spans="1:31" x14ac:dyDescent="0.25">
      <c r="A364" s="1">
        <v>43828</v>
      </c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>
        <v>1</v>
      </c>
      <c r="W364" s="3">
        <v>2.5</v>
      </c>
      <c r="X364" s="3"/>
      <c r="Y364" s="3"/>
      <c r="Z364" s="3"/>
      <c r="AA364" s="3"/>
      <c r="AB364" s="3"/>
      <c r="AC364" s="3"/>
      <c r="AD364" s="3"/>
      <c r="AE364" s="3"/>
    </row>
    <row r="365" spans="1:31" x14ac:dyDescent="0.25">
      <c r="A365" s="1">
        <v>43829</v>
      </c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</row>
    <row r="366" spans="1:31" x14ac:dyDescent="0.25">
      <c r="A366" s="1">
        <v>43830</v>
      </c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</row>
    <row r="367" spans="1:31" x14ac:dyDescent="0.25">
      <c r="A367" s="1">
        <v>43831</v>
      </c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>
        <v>1</v>
      </c>
      <c r="W367" s="3"/>
      <c r="X367" s="3"/>
      <c r="Y367" s="3"/>
      <c r="Z367" s="3"/>
      <c r="AA367" s="3"/>
      <c r="AB367" s="3"/>
      <c r="AC367" s="3">
        <v>2</v>
      </c>
      <c r="AD367" s="3"/>
      <c r="AE367" s="3"/>
    </row>
    <row r="368" spans="1:31" x14ac:dyDescent="0.25">
      <c r="A368" s="1">
        <v>43832</v>
      </c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>
        <v>8</v>
      </c>
      <c r="AD368" s="3"/>
      <c r="AE368" s="3"/>
    </row>
    <row r="369" spans="1:31" x14ac:dyDescent="0.25">
      <c r="A369" s="1">
        <v>43833</v>
      </c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>
        <v>5.5</v>
      </c>
      <c r="AD369" s="3"/>
      <c r="AE369" s="3"/>
    </row>
    <row r="370" spans="1:31" x14ac:dyDescent="0.25">
      <c r="A370" s="1">
        <v>43834</v>
      </c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>
        <v>9</v>
      </c>
      <c r="AD370" s="3"/>
      <c r="AE370" s="3"/>
    </row>
    <row r="371" spans="1:31" x14ac:dyDescent="0.25">
      <c r="A371" s="1">
        <v>43835</v>
      </c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>
        <v>7.25</v>
      </c>
      <c r="AD371" s="3"/>
      <c r="AE371" s="3"/>
    </row>
    <row r="372" spans="1:31" x14ac:dyDescent="0.25">
      <c r="A372" s="1">
        <v>43836</v>
      </c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</row>
    <row r="373" spans="1:31" x14ac:dyDescent="0.25">
      <c r="A373" s="1">
        <v>43837</v>
      </c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</row>
    <row r="374" spans="1:31" x14ac:dyDescent="0.25">
      <c r="A374" s="1">
        <v>43838</v>
      </c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>
        <v>8.5</v>
      </c>
      <c r="AD374" s="3"/>
      <c r="AE374" s="3"/>
    </row>
    <row r="375" spans="1:31" x14ac:dyDescent="0.25">
      <c r="A375" s="1">
        <v>43839</v>
      </c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>
        <v>7</v>
      </c>
      <c r="W375" s="3"/>
      <c r="X375" s="3"/>
      <c r="Y375" s="3"/>
      <c r="Z375" s="3"/>
      <c r="AA375" s="3"/>
      <c r="AB375" s="3"/>
      <c r="AC375" s="3"/>
      <c r="AD375" s="3"/>
      <c r="AE375" s="3"/>
    </row>
    <row r="376" spans="1:31" x14ac:dyDescent="0.25">
      <c r="A376" s="1">
        <v>43840</v>
      </c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>
        <v>6</v>
      </c>
      <c r="W376" s="3"/>
      <c r="X376" s="3"/>
      <c r="Y376" s="3"/>
      <c r="Z376" s="3"/>
      <c r="AA376" s="3"/>
      <c r="AB376" s="3"/>
      <c r="AC376" s="3"/>
      <c r="AD376" s="3"/>
      <c r="AE376" s="3"/>
    </row>
    <row r="377" spans="1:31" x14ac:dyDescent="0.25">
      <c r="A377" s="1">
        <v>43841</v>
      </c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>
        <v>6</v>
      </c>
      <c r="W377" s="3"/>
      <c r="X377" s="3"/>
      <c r="Y377" s="3"/>
      <c r="Z377" s="3"/>
      <c r="AA377" s="3"/>
      <c r="AB377" s="3"/>
      <c r="AC377" s="3"/>
      <c r="AD377" s="3"/>
      <c r="AE377" s="3"/>
    </row>
    <row r="378" spans="1:31" x14ac:dyDescent="0.25">
      <c r="A378" s="1">
        <v>43842</v>
      </c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>
        <v>7.5</v>
      </c>
      <c r="W378" s="3"/>
      <c r="X378" s="3"/>
      <c r="Y378" s="3"/>
      <c r="Z378" s="3"/>
      <c r="AA378" s="3"/>
      <c r="AB378" s="3"/>
      <c r="AC378" s="3"/>
      <c r="AD378" s="3"/>
      <c r="AE378" s="3"/>
    </row>
    <row r="379" spans="1:31" x14ac:dyDescent="0.25">
      <c r="A379" s="1">
        <v>43843</v>
      </c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</row>
    <row r="380" spans="1:31" x14ac:dyDescent="0.25">
      <c r="A380" s="1">
        <v>43844</v>
      </c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</row>
    <row r="381" spans="1:31" x14ac:dyDescent="0.25">
      <c r="A381" s="1">
        <v>43845</v>
      </c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>
        <v>7.5</v>
      </c>
      <c r="W381" s="3"/>
      <c r="X381" s="3"/>
      <c r="Y381" s="3"/>
      <c r="Z381" s="3"/>
      <c r="AA381" s="3"/>
      <c r="AB381" s="3"/>
      <c r="AC381" s="3"/>
      <c r="AD381" s="3"/>
      <c r="AE381" s="3"/>
    </row>
    <row r="382" spans="1:31" x14ac:dyDescent="0.25">
      <c r="A382" s="1">
        <v>43846</v>
      </c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>
        <v>8</v>
      </c>
      <c r="W382" s="3"/>
      <c r="X382" s="3"/>
      <c r="Y382" s="3"/>
      <c r="Z382" s="3"/>
      <c r="AA382" s="3"/>
      <c r="AB382" s="3"/>
      <c r="AC382" s="3"/>
      <c r="AD382" s="3"/>
      <c r="AE382" s="3"/>
    </row>
    <row r="383" spans="1:31" x14ac:dyDescent="0.25">
      <c r="A383" s="1">
        <v>43847</v>
      </c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>
        <v>8.5</v>
      </c>
      <c r="W383" s="3"/>
      <c r="X383" s="3"/>
      <c r="Y383" s="3"/>
      <c r="Z383" s="3"/>
      <c r="AA383" s="3"/>
      <c r="AB383" s="3"/>
      <c r="AC383" s="3"/>
      <c r="AD383" s="3"/>
      <c r="AE383" s="3"/>
    </row>
    <row r="384" spans="1:31" x14ac:dyDescent="0.25">
      <c r="A384" s="1">
        <v>43848</v>
      </c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>
        <v>9.5</v>
      </c>
      <c r="W384" s="3"/>
      <c r="X384" s="3"/>
      <c r="Y384" s="3"/>
      <c r="Z384" s="3"/>
      <c r="AA384" s="3"/>
      <c r="AB384" s="3"/>
      <c r="AC384" s="3"/>
      <c r="AD384" s="3"/>
      <c r="AE384" s="3"/>
    </row>
    <row r="385" spans="1:31" x14ac:dyDescent="0.25">
      <c r="A385" s="1">
        <v>43849</v>
      </c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>
        <v>1</v>
      </c>
      <c r="W385" s="3"/>
      <c r="X385" s="3"/>
      <c r="Y385" s="3"/>
      <c r="Z385" s="3"/>
      <c r="AA385" s="3"/>
      <c r="AB385" s="3"/>
      <c r="AC385" s="3"/>
      <c r="AD385" s="3"/>
      <c r="AE385" s="3"/>
    </row>
    <row r="386" spans="1:31" x14ac:dyDescent="0.25">
      <c r="A386" s="1">
        <v>43850</v>
      </c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</row>
    <row r="387" spans="1:31" x14ac:dyDescent="0.25">
      <c r="A387" s="1">
        <v>43851</v>
      </c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</row>
    <row r="388" spans="1:31" x14ac:dyDescent="0.25">
      <c r="A388" s="1">
        <v>43852</v>
      </c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>
        <v>9</v>
      </c>
      <c r="AD388" s="3"/>
      <c r="AE388" s="3"/>
    </row>
    <row r="389" spans="1:31" x14ac:dyDescent="0.25">
      <c r="A389" s="1">
        <v>43853</v>
      </c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>
        <v>8.5</v>
      </c>
      <c r="AD389" s="3"/>
      <c r="AE389" s="3"/>
    </row>
    <row r="390" spans="1:31" x14ac:dyDescent="0.25">
      <c r="A390" s="1">
        <v>43854</v>
      </c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>
        <v>7</v>
      </c>
      <c r="AD390" s="3"/>
      <c r="AE390" s="3"/>
    </row>
    <row r="391" spans="1:31" x14ac:dyDescent="0.25">
      <c r="A391" s="1">
        <v>43855</v>
      </c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>
        <v>6.5</v>
      </c>
      <c r="AD391" s="3"/>
      <c r="AE391" s="3"/>
    </row>
    <row r="392" spans="1:31" x14ac:dyDescent="0.25">
      <c r="A392" s="1">
        <v>43856</v>
      </c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>
        <v>7.5</v>
      </c>
      <c r="AD392" s="3"/>
      <c r="AE392" s="3"/>
    </row>
    <row r="393" spans="1:31" x14ac:dyDescent="0.25">
      <c r="A393" s="1">
        <v>43857</v>
      </c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>
        <v>2</v>
      </c>
      <c r="AD393" s="3"/>
      <c r="AE393" s="3"/>
    </row>
    <row r="394" spans="1:31" x14ac:dyDescent="0.25">
      <c r="A394" s="1">
        <v>43858</v>
      </c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</row>
    <row r="395" spans="1:31" x14ac:dyDescent="0.25">
      <c r="A395" s="1">
        <v>43859</v>
      </c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>
        <v>3</v>
      </c>
      <c r="W395" s="3"/>
      <c r="X395" s="3"/>
      <c r="Y395" s="3"/>
      <c r="Z395" s="3"/>
      <c r="AA395" s="3"/>
      <c r="AB395" s="3"/>
      <c r="AC395" s="3">
        <v>1.25</v>
      </c>
      <c r="AD395" s="3"/>
      <c r="AE395" s="3"/>
    </row>
    <row r="396" spans="1:31" x14ac:dyDescent="0.25">
      <c r="A396" s="1">
        <v>43860</v>
      </c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>
        <v>1</v>
      </c>
      <c r="AD396" s="3"/>
      <c r="AE396" s="3"/>
    </row>
    <row r="397" spans="1:31" x14ac:dyDescent="0.25">
      <c r="A397" s="1">
        <v>43861</v>
      </c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>
        <v>2</v>
      </c>
      <c r="AD397" s="3"/>
      <c r="AE397" s="3"/>
    </row>
    <row r="398" spans="1:31" x14ac:dyDescent="0.25">
      <c r="A398" s="1">
        <v>43862</v>
      </c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>
        <v>2</v>
      </c>
      <c r="AD398" s="3"/>
      <c r="AE398" s="3"/>
    </row>
    <row r="399" spans="1:31" x14ac:dyDescent="0.25">
      <c r="A399" s="1">
        <v>43863</v>
      </c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>
        <v>4.25</v>
      </c>
      <c r="AD399" s="3"/>
      <c r="AE399" s="3"/>
    </row>
    <row r="400" spans="1:31" x14ac:dyDescent="0.25">
      <c r="A400" s="1">
        <v>43864</v>
      </c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</row>
    <row r="401" spans="1:31" x14ac:dyDescent="0.25">
      <c r="A401" s="1">
        <v>43865</v>
      </c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</row>
    <row r="402" spans="1:31" x14ac:dyDescent="0.25">
      <c r="A402" s="1">
        <v>43866</v>
      </c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</row>
    <row r="403" spans="1:31" x14ac:dyDescent="0.25">
      <c r="A403" s="1">
        <v>43867</v>
      </c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</row>
    <row r="404" spans="1:31" x14ac:dyDescent="0.25">
      <c r="A404" s="1">
        <v>43868</v>
      </c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</row>
    <row r="405" spans="1:31" x14ac:dyDescent="0.25">
      <c r="A405" s="1">
        <v>43869</v>
      </c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</row>
    <row r="406" spans="1:31" x14ac:dyDescent="0.25">
      <c r="A406" s="1">
        <v>43870</v>
      </c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</row>
    <row r="407" spans="1:31" x14ac:dyDescent="0.25">
      <c r="A407" s="1">
        <v>43871</v>
      </c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</row>
    <row r="408" spans="1:31" x14ac:dyDescent="0.25">
      <c r="A408" s="1">
        <v>43872</v>
      </c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</row>
    <row r="409" spans="1:31" x14ac:dyDescent="0.25">
      <c r="A409" s="1">
        <v>43873</v>
      </c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>
        <v>3</v>
      </c>
      <c r="X409" s="3"/>
      <c r="Y409" s="3"/>
      <c r="Z409" s="3"/>
      <c r="AA409" s="3"/>
      <c r="AB409" s="3"/>
      <c r="AC409" s="3"/>
      <c r="AD409" s="3"/>
      <c r="AE409" s="3"/>
    </row>
    <row r="410" spans="1:31" x14ac:dyDescent="0.25">
      <c r="A410" s="1">
        <v>43874</v>
      </c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>
        <v>2</v>
      </c>
      <c r="X410" s="3"/>
      <c r="Y410" s="3"/>
      <c r="Z410" s="3"/>
      <c r="AA410" s="3"/>
      <c r="AB410" s="3"/>
      <c r="AC410" s="3"/>
      <c r="AD410" s="3"/>
      <c r="AE410" s="3"/>
    </row>
    <row r="411" spans="1:31" x14ac:dyDescent="0.25">
      <c r="A411" s="1">
        <v>43875</v>
      </c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</row>
    <row r="412" spans="1:31" x14ac:dyDescent="0.25">
      <c r="A412" s="1">
        <v>43876</v>
      </c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</row>
    <row r="413" spans="1:31" x14ac:dyDescent="0.25">
      <c r="A413" s="1">
        <v>43877</v>
      </c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>
        <v>4</v>
      </c>
      <c r="X413" s="3"/>
      <c r="Y413" s="3"/>
      <c r="Z413" s="3"/>
      <c r="AA413" s="3"/>
      <c r="AB413" s="3"/>
      <c r="AC413" s="3"/>
      <c r="AD413" s="3"/>
      <c r="AE413" s="3"/>
    </row>
    <row r="414" spans="1:31" x14ac:dyDescent="0.25">
      <c r="A414" s="1">
        <v>43878</v>
      </c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</row>
    <row r="415" spans="1:31" x14ac:dyDescent="0.25">
      <c r="A415" s="1">
        <v>43879</v>
      </c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</row>
    <row r="416" spans="1:31" x14ac:dyDescent="0.25">
      <c r="A416" s="1">
        <v>43880</v>
      </c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>
        <v>1</v>
      </c>
      <c r="AD416" s="3"/>
      <c r="AE416" s="3"/>
    </row>
    <row r="417" spans="1:31" x14ac:dyDescent="0.25">
      <c r="A417" s="1">
        <v>43881</v>
      </c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>
        <v>2</v>
      </c>
      <c r="AD417" s="3"/>
      <c r="AE417" s="3"/>
    </row>
    <row r="418" spans="1:31" x14ac:dyDescent="0.25">
      <c r="A418" s="1">
        <v>43882</v>
      </c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</row>
    <row r="419" spans="1:31" x14ac:dyDescent="0.25">
      <c r="A419" s="1">
        <v>43883</v>
      </c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</row>
    <row r="420" spans="1:31" x14ac:dyDescent="0.25">
      <c r="A420" s="1">
        <v>43884</v>
      </c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>
        <v>1</v>
      </c>
      <c r="AD420" s="3"/>
      <c r="AE420" s="3"/>
    </row>
    <row r="421" spans="1:31" x14ac:dyDescent="0.25">
      <c r="A421" s="1">
        <v>43885</v>
      </c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</row>
    <row r="422" spans="1:31" x14ac:dyDescent="0.25">
      <c r="A422" s="1">
        <v>43886</v>
      </c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</row>
    <row r="423" spans="1:31" x14ac:dyDescent="0.25">
      <c r="A423" s="1">
        <v>43887</v>
      </c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</row>
    <row r="424" spans="1:31" x14ac:dyDescent="0.25">
      <c r="A424" s="1">
        <v>43888</v>
      </c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</row>
    <row r="425" spans="1:31" x14ac:dyDescent="0.25">
      <c r="A425" s="1">
        <v>43889</v>
      </c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</row>
    <row r="426" spans="1:31" x14ac:dyDescent="0.25">
      <c r="A426" s="1">
        <v>43890</v>
      </c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</row>
    <row r="427" spans="1:31" x14ac:dyDescent="0.25">
      <c r="A427" s="1">
        <v>43891</v>
      </c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>
        <v>3</v>
      </c>
      <c r="AD427" s="3"/>
      <c r="AE427" s="3"/>
    </row>
    <row r="428" spans="1:31" x14ac:dyDescent="0.25">
      <c r="A428" s="1">
        <v>43892</v>
      </c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</row>
    <row r="429" spans="1:31" x14ac:dyDescent="0.25">
      <c r="A429" s="1">
        <v>43893</v>
      </c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  <c r="AE429" s="3"/>
    </row>
    <row r="430" spans="1:31" x14ac:dyDescent="0.25">
      <c r="A430" s="1">
        <v>43894</v>
      </c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</row>
    <row r="431" spans="1:31" x14ac:dyDescent="0.25">
      <c r="A431" s="1">
        <v>43895</v>
      </c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</row>
    <row r="432" spans="1:31" x14ac:dyDescent="0.25">
      <c r="A432" s="1">
        <v>43896</v>
      </c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>
        <v>4.25</v>
      </c>
      <c r="AD432" s="3"/>
      <c r="AE432" s="3"/>
    </row>
    <row r="433" spans="1:31" x14ac:dyDescent="0.25">
      <c r="A433" s="1">
        <v>43897</v>
      </c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</row>
    <row r="434" spans="1:31" x14ac:dyDescent="0.25">
      <c r="A434" s="1">
        <v>43898</v>
      </c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>
        <v>3</v>
      </c>
      <c r="AD434" s="3"/>
      <c r="AE434" s="3"/>
    </row>
    <row r="435" spans="1:31" x14ac:dyDescent="0.25">
      <c r="A435" s="1">
        <v>43899</v>
      </c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</row>
    <row r="436" spans="1:31" x14ac:dyDescent="0.25">
      <c r="A436" s="1">
        <v>43900</v>
      </c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</row>
    <row r="437" spans="1:31" x14ac:dyDescent="0.25">
      <c r="A437" s="1">
        <v>43901</v>
      </c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</row>
    <row r="438" spans="1:31" x14ac:dyDescent="0.25">
      <c r="A438" s="1">
        <v>43902</v>
      </c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</row>
    <row r="439" spans="1:31" x14ac:dyDescent="0.25">
      <c r="A439" s="1">
        <v>43903</v>
      </c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</row>
    <row r="440" spans="1:31" x14ac:dyDescent="0.25">
      <c r="A440" s="1">
        <v>43904</v>
      </c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>
        <v>2.5</v>
      </c>
      <c r="AD440" s="3"/>
      <c r="AE440" s="3"/>
    </row>
    <row r="441" spans="1:31" x14ac:dyDescent="0.25">
      <c r="A441" s="1">
        <v>43905</v>
      </c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</row>
    <row r="442" spans="1:31" x14ac:dyDescent="0.25">
      <c r="A442" s="1">
        <v>43906</v>
      </c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>
        <v>1</v>
      </c>
      <c r="AD442" s="3"/>
      <c r="AE442" s="3"/>
    </row>
    <row r="443" spans="1:31" x14ac:dyDescent="0.25">
      <c r="A443" s="1">
        <v>43907</v>
      </c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</row>
    <row r="444" spans="1:31" x14ac:dyDescent="0.25">
      <c r="A444" s="1">
        <v>43908</v>
      </c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>
        <v>3</v>
      </c>
      <c r="AD444" s="3"/>
      <c r="AE444" s="3"/>
    </row>
    <row r="445" spans="1:31" x14ac:dyDescent="0.25">
      <c r="A445" s="1">
        <v>43909</v>
      </c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>
        <v>9</v>
      </c>
      <c r="AD445" s="3"/>
      <c r="AE445" s="3"/>
    </row>
    <row r="446" spans="1:31" x14ac:dyDescent="0.25">
      <c r="A446" s="1">
        <v>43910</v>
      </c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>
        <v>9</v>
      </c>
      <c r="AD446" s="3"/>
      <c r="AE446" s="3"/>
    </row>
    <row r="447" spans="1:31" x14ac:dyDescent="0.25">
      <c r="A447" s="1">
        <v>43911</v>
      </c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>
        <v>9</v>
      </c>
      <c r="AD447" s="3"/>
      <c r="AE447" s="3"/>
    </row>
    <row r="448" spans="1:31" x14ac:dyDescent="0.25">
      <c r="A448" s="1">
        <v>43912</v>
      </c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</row>
    <row r="449" spans="1:31" x14ac:dyDescent="0.25">
      <c r="A449" s="1">
        <v>43913</v>
      </c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</row>
    <row r="450" spans="1:31" x14ac:dyDescent="0.25">
      <c r="A450" s="1">
        <v>43914</v>
      </c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</row>
    <row r="451" spans="1:31" x14ac:dyDescent="0.25">
      <c r="A451" s="1">
        <v>43915</v>
      </c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</row>
    <row r="452" spans="1:31" x14ac:dyDescent="0.25">
      <c r="A452" s="1">
        <v>43916</v>
      </c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</row>
    <row r="453" spans="1:31" x14ac:dyDescent="0.25">
      <c r="A453" s="1">
        <v>43917</v>
      </c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>
        <v>0.5</v>
      </c>
      <c r="AD453" s="3"/>
      <c r="AE453" s="3"/>
    </row>
    <row r="454" spans="1:31" x14ac:dyDescent="0.25">
      <c r="A454" s="1">
        <v>43918</v>
      </c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</row>
    <row r="455" spans="1:31" x14ac:dyDescent="0.25">
      <c r="A455" s="1">
        <v>43919</v>
      </c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</row>
    <row r="456" spans="1:31" x14ac:dyDescent="0.25">
      <c r="A456" s="1">
        <v>43920</v>
      </c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</row>
    <row r="457" spans="1:31" x14ac:dyDescent="0.25">
      <c r="A457" s="1">
        <v>43921</v>
      </c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</row>
    <row r="458" spans="1:31" x14ac:dyDescent="0.25">
      <c r="A458" s="1">
        <v>43922</v>
      </c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</row>
    <row r="459" spans="1:31" x14ac:dyDescent="0.25">
      <c r="A459" s="1">
        <v>43923</v>
      </c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>
        <v>3.5</v>
      </c>
      <c r="AD459" s="3"/>
      <c r="AE459" s="3"/>
    </row>
    <row r="460" spans="1:31" x14ac:dyDescent="0.25">
      <c r="A460" s="1">
        <v>43924</v>
      </c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</row>
    <row r="461" spans="1:31" x14ac:dyDescent="0.25">
      <c r="A461" s="1">
        <v>43925</v>
      </c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</row>
    <row r="462" spans="1:31" x14ac:dyDescent="0.25">
      <c r="A462" s="1">
        <v>43926</v>
      </c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</row>
    <row r="463" spans="1:31" x14ac:dyDescent="0.25">
      <c r="A463" s="1">
        <v>43927</v>
      </c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  <c r="AE463" s="3"/>
    </row>
    <row r="464" spans="1:31" x14ac:dyDescent="0.25">
      <c r="A464" s="1">
        <v>43928</v>
      </c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</row>
    <row r="465" spans="1:31" x14ac:dyDescent="0.25">
      <c r="A465" s="1">
        <v>43929</v>
      </c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</row>
    <row r="466" spans="1:31" x14ac:dyDescent="0.25">
      <c r="A466" s="1">
        <v>43930</v>
      </c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</row>
    <row r="467" spans="1:31" x14ac:dyDescent="0.25">
      <c r="A467" s="1">
        <v>43931</v>
      </c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  <c r="AE467" s="3"/>
    </row>
    <row r="468" spans="1:31" x14ac:dyDescent="0.25">
      <c r="A468" s="1">
        <v>43932</v>
      </c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</row>
    <row r="469" spans="1:31" x14ac:dyDescent="0.25">
      <c r="A469" s="1">
        <v>43933</v>
      </c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  <c r="AE469" s="3"/>
    </row>
    <row r="470" spans="1:31" x14ac:dyDescent="0.25">
      <c r="A470" s="1">
        <v>43934</v>
      </c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</row>
    <row r="471" spans="1:31" x14ac:dyDescent="0.25">
      <c r="A471" s="1">
        <v>43935</v>
      </c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  <c r="AE471" s="3"/>
    </row>
    <row r="472" spans="1:31" x14ac:dyDescent="0.25">
      <c r="A472" s="1">
        <v>43936</v>
      </c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</row>
    <row r="473" spans="1:31" x14ac:dyDescent="0.25">
      <c r="A473" s="1">
        <v>43937</v>
      </c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>
        <v>3</v>
      </c>
      <c r="AD473" s="3"/>
      <c r="AE473" s="3"/>
    </row>
    <row r="474" spans="1:31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</row>
    <row r="475" spans="1:31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</row>
    <row r="476" spans="1:31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</row>
    <row r="477" spans="1:31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</row>
    <row r="478" spans="1:31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</row>
    <row r="479" spans="1:31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</row>
    <row r="480" spans="1:31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</row>
    <row r="481" spans="1:31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</row>
    <row r="482" spans="1:31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</row>
    <row r="483" spans="1:31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</row>
    <row r="484" spans="1:31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</row>
    <row r="485" spans="1:31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</row>
    <row r="486" spans="1:31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</row>
    <row r="487" spans="1:31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</row>
    <row r="488" spans="1:31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</row>
    <row r="489" spans="1:31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</row>
    <row r="490" spans="1:31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</row>
    <row r="491" spans="1:31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</row>
    <row r="492" spans="1:31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</row>
    <row r="493" spans="1:31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</row>
    <row r="494" spans="1:31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</row>
    <row r="495" spans="1:31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</row>
    <row r="496" spans="1:31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</row>
    <row r="497" spans="1:31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</row>
    <row r="498" spans="1:31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</row>
    <row r="499" spans="1:31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</row>
    <row r="500" spans="1:31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</row>
    <row r="501" spans="1:31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</row>
    <row r="502" spans="1:31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</row>
    <row r="503" spans="1:31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</row>
    <row r="504" spans="1:31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</row>
    <row r="505" spans="1:31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</row>
    <row r="506" spans="1:31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</row>
    <row r="507" spans="1:31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</row>
    <row r="508" spans="1:31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</row>
    <row r="509" spans="1:31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</row>
    <row r="510" spans="1:31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</row>
    <row r="511" spans="1:31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</row>
    <row r="512" spans="1:31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</row>
    <row r="513" spans="1:31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</row>
    <row r="514" spans="1:31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</row>
    <row r="515" spans="1:31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</row>
    <row r="516" spans="1:31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</row>
    <row r="517" spans="1:31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</row>
    <row r="518" spans="1:31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</row>
    <row r="519" spans="1:31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</row>
    <row r="520" spans="1:31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</row>
    <row r="521" spans="1:31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</row>
    <row r="522" spans="1:31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</row>
    <row r="523" spans="1:31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</row>
    <row r="524" spans="1:31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</row>
    <row r="525" spans="1:31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</row>
    <row r="526" spans="1:31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</row>
    <row r="527" spans="1:31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</row>
    <row r="528" spans="1:31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</row>
    <row r="529" spans="1:31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</row>
    <row r="530" spans="1:31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</row>
    <row r="531" spans="1:31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</row>
    <row r="532" spans="1:31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</row>
    <row r="533" spans="1:31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</row>
    <row r="534" spans="1:31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</row>
    <row r="535" spans="1:31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</row>
    <row r="536" spans="1:31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</row>
    <row r="537" spans="1:31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</row>
    <row r="538" spans="1:31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</row>
    <row r="539" spans="1:31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</row>
    <row r="540" spans="1:31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</row>
    <row r="541" spans="1:31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</row>
    <row r="542" spans="1:31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</row>
    <row r="543" spans="1:31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</row>
    <row r="544" spans="1:31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</row>
    <row r="545" spans="1:31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</row>
    <row r="546" spans="1:31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</row>
    <row r="547" spans="1:31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</row>
    <row r="548" spans="1:31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</row>
    <row r="549" spans="1:31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</row>
    <row r="550" spans="1:31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</row>
    <row r="551" spans="1:31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</row>
    <row r="552" spans="1:31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</row>
    <row r="553" spans="1:31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</row>
    <row r="554" spans="1:31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</row>
    <row r="555" spans="1:31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</row>
    <row r="556" spans="1:31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</row>
    <row r="557" spans="1:31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</row>
    <row r="558" spans="1:31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</row>
    <row r="559" spans="1:31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</row>
    <row r="560" spans="1:31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</row>
    <row r="561" spans="1:31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</row>
    <row r="562" spans="1:31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</row>
    <row r="563" spans="1:31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</row>
    <row r="564" spans="1:31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</row>
    <row r="565" spans="1:31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</row>
    <row r="566" spans="1:31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</row>
    <row r="567" spans="1:31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</row>
    <row r="568" spans="1:31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</row>
    <row r="569" spans="1:31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</row>
    <row r="570" spans="1:31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</row>
    <row r="571" spans="1:31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</row>
    <row r="572" spans="1:31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</row>
    <row r="573" spans="1:31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</row>
    <row r="574" spans="1:31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</row>
    <row r="575" spans="1:31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</row>
    <row r="576" spans="1:31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</row>
    <row r="577" spans="1:31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</row>
    <row r="578" spans="1:31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</row>
    <row r="579" spans="1:31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</row>
    <row r="580" spans="1:31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</row>
    <row r="581" spans="1:31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D2631D-9A61-4197-8DCD-6F88261DD244}">
  <dimension ref="A1:C31"/>
  <sheetViews>
    <sheetView workbookViewId="0">
      <pane ySplit="1" topLeftCell="A2" activePane="bottomLeft" state="frozen"/>
      <selection pane="bottomLeft" activeCell="B3" sqref="B3"/>
    </sheetView>
  </sheetViews>
  <sheetFormatPr baseColWidth="10" defaultRowHeight="15" x14ac:dyDescent="0.25"/>
  <cols>
    <col min="1" max="1" width="13.42578125" bestFit="1" customWidth="1"/>
    <col min="2" max="3" width="13.28515625" customWidth="1"/>
  </cols>
  <sheetData>
    <row r="1" spans="1:3" x14ac:dyDescent="0.25">
      <c r="A1" t="s">
        <v>33</v>
      </c>
      <c r="B1" t="s">
        <v>31</v>
      </c>
      <c r="C1" t="s">
        <v>32</v>
      </c>
    </row>
    <row r="2" spans="1:3" x14ac:dyDescent="0.25">
      <c r="A2" s="5" t="s">
        <v>3</v>
      </c>
      <c r="B2" s="8">
        <v>52</v>
      </c>
      <c r="C2" s="9">
        <v>1040</v>
      </c>
    </row>
    <row r="3" spans="1:3" x14ac:dyDescent="0.25">
      <c r="A3" s="5" t="s">
        <v>4</v>
      </c>
      <c r="B3" s="4">
        <v>53</v>
      </c>
      <c r="C3" s="6">
        <v>1060</v>
      </c>
    </row>
    <row r="4" spans="1:3" x14ac:dyDescent="0.25">
      <c r="A4" s="5" t="s">
        <v>5</v>
      </c>
      <c r="B4" s="4">
        <v>198.5</v>
      </c>
      <c r="C4" s="6">
        <v>3970</v>
      </c>
    </row>
    <row r="5" spans="1:3" x14ac:dyDescent="0.25">
      <c r="A5" s="5" t="s">
        <v>6</v>
      </c>
      <c r="B5" s="4">
        <v>120.75</v>
      </c>
      <c r="C5" s="6">
        <v>2415</v>
      </c>
    </row>
    <row r="6" spans="1:3" x14ac:dyDescent="0.25">
      <c r="A6" s="5" t="s">
        <v>7</v>
      </c>
      <c r="B6" s="4">
        <v>72</v>
      </c>
      <c r="C6" s="6">
        <v>1440</v>
      </c>
    </row>
    <row r="7" spans="1:3" x14ac:dyDescent="0.25">
      <c r="A7" s="5" t="s">
        <v>8</v>
      </c>
      <c r="B7" s="4">
        <v>6.5</v>
      </c>
      <c r="C7" s="6">
        <v>130</v>
      </c>
    </row>
    <row r="8" spans="1:3" x14ac:dyDescent="0.25">
      <c r="A8" s="5" t="s">
        <v>9</v>
      </c>
      <c r="B8" s="4">
        <v>3</v>
      </c>
      <c r="C8" s="6">
        <v>60</v>
      </c>
    </row>
    <row r="9" spans="1:3" x14ac:dyDescent="0.25">
      <c r="A9" s="5" t="s">
        <v>10</v>
      </c>
      <c r="B9" s="4">
        <v>8.5</v>
      </c>
      <c r="C9" s="6">
        <v>170</v>
      </c>
    </row>
    <row r="10" spans="1:3" x14ac:dyDescent="0.25">
      <c r="A10" s="5" t="s">
        <v>11</v>
      </c>
      <c r="B10" s="4">
        <v>11</v>
      </c>
      <c r="C10" s="6">
        <v>220</v>
      </c>
    </row>
    <row r="11" spans="1:3" x14ac:dyDescent="0.25">
      <c r="A11" s="5" t="s">
        <v>0</v>
      </c>
      <c r="B11" s="4">
        <v>7.5</v>
      </c>
      <c r="C11" s="6">
        <v>150</v>
      </c>
    </row>
    <row r="12" spans="1:3" x14ac:dyDescent="0.25">
      <c r="A12" s="5" t="s">
        <v>12</v>
      </c>
      <c r="B12" s="4">
        <v>17</v>
      </c>
      <c r="C12" s="6">
        <v>340</v>
      </c>
    </row>
    <row r="13" spans="1:3" x14ac:dyDescent="0.25">
      <c r="A13" s="5" t="s">
        <v>13</v>
      </c>
      <c r="B13" s="4">
        <v>69.5</v>
      </c>
      <c r="C13" s="6">
        <v>1390</v>
      </c>
    </row>
    <row r="14" spans="1:3" x14ac:dyDescent="0.25">
      <c r="A14" s="5" t="s">
        <v>14</v>
      </c>
      <c r="B14" s="4">
        <v>26.5</v>
      </c>
      <c r="C14" s="6">
        <v>530</v>
      </c>
    </row>
    <row r="15" spans="1:3" x14ac:dyDescent="0.25">
      <c r="A15" s="5" t="s">
        <v>15</v>
      </c>
      <c r="B15" s="4">
        <v>5.5</v>
      </c>
      <c r="C15" s="6">
        <v>110</v>
      </c>
    </row>
    <row r="16" spans="1:3" x14ac:dyDescent="0.25">
      <c r="A16" s="5" t="s">
        <v>16</v>
      </c>
      <c r="B16" s="4">
        <v>2</v>
      </c>
      <c r="C16" s="6">
        <v>40</v>
      </c>
    </row>
    <row r="17" spans="1:3" x14ac:dyDescent="0.25">
      <c r="A17" s="5" t="s">
        <v>17</v>
      </c>
      <c r="B17" s="4">
        <v>23.5</v>
      </c>
      <c r="C17" s="6">
        <v>470</v>
      </c>
    </row>
    <row r="18" spans="1:3" x14ac:dyDescent="0.25">
      <c r="A18" s="5" t="s">
        <v>18</v>
      </c>
      <c r="B18" s="4">
        <v>16.5</v>
      </c>
      <c r="C18" s="6">
        <v>330</v>
      </c>
    </row>
    <row r="19" spans="1:3" x14ac:dyDescent="0.25">
      <c r="A19" s="5" t="s">
        <v>19</v>
      </c>
      <c r="B19" s="4">
        <v>7</v>
      </c>
      <c r="C19" s="6">
        <v>140</v>
      </c>
    </row>
    <row r="20" spans="1:3" x14ac:dyDescent="0.25">
      <c r="A20" s="5" t="s">
        <v>20</v>
      </c>
      <c r="B20" s="4">
        <v>28</v>
      </c>
      <c r="C20" s="6">
        <v>560</v>
      </c>
    </row>
    <row r="21" spans="1:3" x14ac:dyDescent="0.25">
      <c r="A21" s="5" t="s">
        <v>2</v>
      </c>
      <c r="B21" s="4">
        <v>3</v>
      </c>
      <c r="C21" s="6">
        <v>60</v>
      </c>
    </row>
    <row r="22" spans="1:3" x14ac:dyDescent="0.25">
      <c r="A22" s="5" t="s">
        <v>21</v>
      </c>
      <c r="B22" s="4">
        <v>139.25</v>
      </c>
      <c r="C22" s="6">
        <v>2785</v>
      </c>
    </row>
    <row r="23" spans="1:3" x14ac:dyDescent="0.25">
      <c r="A23" s="5" t="s">
        <v>22</v>
      </c>
      <c r="B23" s="4">
        <v>140</v>
      </c>
      <c r="C23" s="6">
        <v>2800</v>
      </c>
    </row>
    <row r="24" spans="1:3" x14ac:dyDescent="0.25">
      <c r="A24" s="5" t="s">
        <v>23</v>
      </c>
      <c r="B24" s="4">
        <v>21.25</v>
      </c>
      <c r="C24" s="6">
        <v>425</v>
      </c>
    </row>
    <row r="25" spans="1:3" x14ac:dyDescent="0.25">
      <c r="A25" s="5" t="s">
        <v>24</v>
      </c>
      <c r="B25" s="4">
        <v>1.5</v>
      </c>
      <c r="C25" s="6">
        <v>30</v>
      </c>
    </row>
    <row r="26" spans="1:3" x14ac:dyDescent="0.25">
      <c r="A26" s="5" t="s">
        <v>25</v>
      </c>
      <c r="B26" s="4">
        <v>4.5</v>
      </c>
      <c r="C26" s="6">
        <v>90</v>
      </c>
    </row>
    <row r="27" spans="1:3" x14ac:dyDescent="0.25">
      <c r="A27" s="5" t="s">
        <v>26</v>
      </c>
      <c r="B27" s="4">
        <v>8.5</v>
      </c>
      <c r="C27" s="6">
        <v>170</v>
      </c>
    </row>
    <row r="28" spans="1:3" x14ac:dyDescent="0.25">
      <c r="A28" s="5" t="s">
        <v>27</v>
      </c>
      <c r="B28" s="4">
        <v>67.5</v>
      </c>
      <c r="C28" s="6">
        <v>1350</v>
      </c>
    </row>
    <row r="29" spans="1:3" x14ac:dyDescent="0.25">
      <c r="A29" s="5" t="s">
        <v>28</v>
      </c>
      <c r="B29" s="4">
        <v>183.25</v>
      </c>
      <c r="C29" s="6">
        <v>3665</v>
      </c>
    </row>
    <row r="30" spans="1:3" x14ac:dyDescent="0.25">
      <c r="A30" s="5" t="s">
        <v>29</v>
      </c>
      <c r="B30" s="4">
        <v>0.5</v>
      </c>
      <c r="C30" s="6">
        <v>10</v>
      </c>
    </row>
    <row r="31" spans="1:3" x14ac:dyDescent="0.25">
      <c r="A31" s="5" t="s">
        <v>1</v>
      </c>
      <c r="B31" s="4">
        <v>0</v>
      </c>
      <c r="C31" s="6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30766E-8D97-408A-A03F-7C14B282DCAD}">
  <dimension ref="A1:Q31"/>
  <sheetViews>
    <sheetView tabSelected="1" workbookViewId="0">
      <pane ySplit="1" topLeftCell="A2" activePane="bottomLeft" state="frozen"/>
      <selection pane="bottomLeft" activeCell="C2" sqref="C2"/>
    </sheetView>
  </sheetViews>
  <sheetFormatPr baseColWidth="10" defaultRowHeight="15" x14ac:dyDescent="0.25"/>
  <cols>
    <col min="1" max="1" width="15.5703125" bestFit="1" customWidth="1"/>
    <col min="2" max="2" width="10.85546875" bestFit="1" customWidth="1"/>
    <col min="3" max="3" width="9.5703125" bestFit="1" customWidth="1"/>
    <col min="4" max="4" width="10.28515625" bestFit="1" customWidth="1"/>
    <col min="5" max="5" width="8.7109375" bestFit="1" customWidth="1"/>
    <col min="6" max="6" width="9.28515625" bestFit="1" customWidth="1"/>
    <col min="7" max="7" width="9.42578125" bestFit="1" customWidth="1"/>
    <col min="8" max="8" width="8.85546875" bestFit="1" customWidth="1"/>
    <col min="9" max="9" width="10" bestFit="1" customWidth="1"/>
    <col min="10" max="10" width="9.85546875" bestFit="1" customWidth="1"/>
    <col min="11" max="11" width="8.7109375" bestFit="1" customWidth="1"/>
    <col min="12" max="12" width="9.28515625" bestFit="1" customWidth="1"/>
    <col min="13" max="13" width="9.140625" bestFit="1" customWidth="1"/>
    <col min="14" max="14" width="9.7109375" bestFit="1" customWidth="1"/>
    <col min="15" max="15" width="9.5703125" bestFit="1" customWidth="1"/>
    <col min="16" max="16" width="10.28515625" bestFit="1" customWidth="1"/>
    <col min="17" max="17" width="8.7109375" bestFit="1" customWidth="1"/>
  </cols>
  <sheetData>
    <row r="1" spans="1:17" x14ac:dyDescent="0.25">
      <c r="A1" t="s">
        <v>34</v>
      </c>
      <c r="B1" s="11" t="s">
        <v>36</v>
      </c>
      <c r="C1" s="11" t="s">
        <v>37</v>
      </c>
      <c r="D1" s="11" t="s">
        <v>38</v>
      </c>
      <c r="E1" s="11" t="s">
        <v>39</v>
      </c>
      <c r="F1" s="11" t="s">
        <v>40</v>
      </c>
      <c r="G1" s="11" t="s">
        <v>41</v>
      </c>
      <c r="H1" s="11" t="s">
        <v>42</v>
      </c>
      <c r="I1" s="11" t="s">
        <v>43</v>
      </c>
      <c r="J1" s="11" t="s">
        <v>44</v>
      </c>
      <c r="K1" s="11" t="s">
        <v>45</v>
      </c>
      <c r="L1" s="11" t="s">
        <v>46</v>
      </c>
      <c r="M1" s="12" t="s">
        <v>47</v>
      </c>
      <c r="N1" s="11" t="s">
        <v>35</v>
      </c>
      <c r="O1" s="11" t="s">
        <v>48</v>
      </c>
      <c r="P1" s="11" t="s">
        <v>49</v>
      </c>
      <c r="Q1" s="11" t="s">
        <v>50</v>
      </c>
    </row>
    <row r="2" spans="1:17" x14ac:dyDescent="0.25">
      <c r="A2" t="s">
        <v>3</v>
      </c>
      <c r="B2" s="10">
        <f ca="1">SUMPRODUCT(INDIRECT("BDD["&amp;$A2&amp;"]")*(MONTH(BDD[[Date/Projets]:[Date/Projets]])=MONTH(B$1))*(YEAR(BDD[[Date/Projets]:[Date/Projets]])=YEAR(B$1)))/VLOOKUP($A2,DEV[],2,FALSE)*VLOOKUP($A2,DEV[],3,FALSE)</f>
        <v>840</v>
      </c>
      <c r="C2" s="10">
        <f ca="1">SUMPRODUCT(INDIRECT("BDD["&amp;$A2&amp;"]")*(MONTH(BDD[[Date/Projets]:[Date/Projets]])=MONTH(C$1))*(YEAR(BDD[[Date/Projets]:[Date/Projets]])=YEAR(C$1)))/VLOOKUP($A2,DEV[],2,FALSE)*VLOOKUP($A2,DEV[],3,FALSE)</f>
        <v>220</v>
      </c>
      <c r="D2" s="10">
        <f ca="1">SUMPRODUCT(INDIRECT("BDD["&amp;$A2&amp;"]")*(MONTH(BDD[[Date/Projets]:[Date/Projets]])=MONTH(D$1))*(YEAR(BDD[[Date/Projets]:[Date/Projets]])=YEAR(D$1)))/VLOOKUP($A2,DEV[],2,FALSE)*VLOOKUP($A2,DEV[],3,FALSE)</f>
        <v>100</v>
      </c>
      <c r="E2" s="10">
        <f ca="1">SUMPRODUCT(INDIRECT("BDD["&amp;$A2&amp;"]")*(MONTH(BDD[[Date/Projets]:[Date/Projets]])=MONTH(E$1))*(YEAR(BDD[[Date/Projets]:[Date/Projets]])=YEAR(E$1)))/VLOOKUP($A2,DEV[],2,FALSE)*VLOOKUP($A2,DEV[],3,FALSE)</f>
        <v>0</v>
      </c>
      <c r="F2" s="10">
        <f ca="1">SUMPRODUCT(INDIRECT("BDD["&amp;$A2&amp;"]")*(MONTH(BDD[[Date/Projets]:[Date/Projets]])=MONTH(F$1))*(YEAR(BDD[[Date/Projets]:[Date/Projets]])=YEAR(F$1)))/VLOOKUP($A2,DEV[],2,FALSE)*VLOOKUP($A2,DEV[],3,FALSE)</f>
        <v>0</v>
      </c>
      <c r="G2" s="10">
        <f ca="1">SUMPRODUCT(INDIRECT("BDD["&amp;$A2&amp;"]")*(MONTH(BDD[[Date/Projets]:[Date/Projets]])=MONTH(G$1))*(YEAR(BDD[[Date/Projets]:[Date/Projets]])=YEAR(G$1)))/VLOOKUP($A2,DEV[],2,FALSE)*VLOOKUP($A2,DEV[],3,FALSE)</f>
        <v>0</v>
      </c>
      <c r="H2" s="10">
        <f ca="1">SUMPRODUCT(INDIRECT("BDD["&amp;$A2&amp;"]")*(MONTH(BDD[[Date/Projets]:[Date/Projets]])=MONTH(H$1))*(YEAR(BDD[[Date/Projets]:[Date/Projets]])=YEAR(H$1)))/VLOOKUP($A2,DEV[],2,FALSE)*VLOOKUP($A2,DEV[],3,FALSE)</f>
        <v>0</v>
      </c>
      <c r="I2" s="10">
        <f ca="1">SUMPRODUCT(INDIRECT("BDD["&amp;$A2&amp;"]")*(MONTH(BDD[[Date/Projets]:[Date/Projets]])=MONTH(I$1))*(YEAR(BDD[[Date/Projets]:[Date/Projets]])=YEAR(I$1)))/VLOOKUP($A2,DEV[],2,FALSE)*VLOOKUP($A2,DEV[],3,FALSE)</f>
        <v>0</v>
      </c>
      <c r="J2" s="10">
        <f ca="1">SUMPRODUCT(INDIRECT("BDD["&amp;$A2&amp;"]")*(MONTH(BDD[[Date/Projets]:[Date/Projets]])=MONTH(J$1))*(YEAR(BDD[[Date/Projets]:[Date/Projets]])=YEAR(J$1)))/VLOOKUP($A2,DEV[],2,FALSE)*VLOOKUP($A2,DEV[],3,FALSE)</f>
        <v>0</v>
      </c>
      <c r="K2" s="10">
        <f ca="1">SUMPRODUCT(INDIRECT("BDD["&amp;$A2&amp;"]")*(MONTH(BDD[[Date/Projets]:[Date/Projets]])=MONTH(K$1))*(YEAR(BDD[[Date/Projets]:[Date/Projets]])=YEAR(K$1)))/VLOOKUP($A2,DEV[],2,FALSE)*VLOOKUP($A2,DEV[],3,FALSE)</f>
        <v>0</v>
      </c>
      <c r="L2" s="10">
        <f ca="1">SUMPRODUCT(INDIRECT("BDD["&amp;$A2&amp;"]")*(MONTH(BDD[[Date/Projets]:[Date/Projets]])=MONTH(L$1))*(YEAR(BDD[[Date/Projets]:[Date/Projets]])=YEAR(L$1)))/VLOOKUP($A2,DEV[],2,FALSE)*VLOOKUP($A2,DEV[],3,FALSE)</f>
        <v>0</v>
      </c>
      <c r="M2" s="10">
        <f ca="1">SUMPRODUCT(INDIRECT("BDD["&amp;$A2&amp;"]")*(MONTH(BDD[[Date/Projets]:[Date/Projets]])=MONTH(M$1))*(YEAR(BDD[[Date/Projets]:[Date/Projets]])=YEAR(M$1)))/VLOOKUP($A2,DEV[],2,FALSE)*VLOOKUP($A2,DEV[],3,FALSE)</f>
        <v>0</v>
      </c>
      <c r="N2" s="10">
        <f ca="1">SUMPRODUCT(INDIRECT("BDD["&amp;$A2&amp;"]")*(MONTH(BDD[[Date/Projets]:[Date/Projets]])=MONTH(N$1))*(YEAR(BDD[[Date/Projets]:[Date/Projets]])=YEAR(N$1)))/VLOOKUP($A2,DEV[],2,FALSE)*VLOOKUP($A2,DEV[],3,FALSE)</f>
        <v>0</v>
      </c>
      <c r="O2" s="10">
        <f ca="1">SUMPRODUCT(INDIRECT("BDD["&amp;$A2&amp;"]")*(MONTH(BDD[[Date/Projets]:[Date/Projets]])=MONTH(O$1))*(YEAR(BDD[[Date/Projets]:[Date/Projets]])=YEAR(O$1)))/VLOOKUP($A2,DEV[],2,FALSE)*VLOOKUP($A2,DEV[],3,FALSE)</f>
        <v>0</v>
      </c>
      <c r="P2" s="10">
        <f ca="1">SUMPRODUCT(INDIRECT("BDD["&amp;$A2&amp;"]")*(MONTH(BDD[[Date/Projets]:[Date/Projets]])=MONTH(P$1))*(YEAR(BDD[[Date/Projets]:[Date/Projets]])=YEAR(P$1)))/VLOOKUP($A2,DEV[],2,FALSE)*VLOOKUP($A2,DEV[],3,FALSE)</f>
        <v>0</v>
      </c>
      <c r="Q2" s="10">
        <f ca="1">SUMPRODUCT(INDIRECT("BDD["&amp;$A2&amp;"]")*(MONTH(BDD[[Date/Projets]:[Date/Projets]])=MONTH(Q$1))*(YEAR(BDD[[Date/Projets]:[Date/Projets]])=YEAR(Q$1)))/VLOOKUP($A2,DEV[],2,FALSE)*VLOOKUP($A2,DEV[],3,FALSE)</f>
        <v>0</v>
      </c>
    </row>
    <row r="3" spans="1:17" x14ac:dyDescent="0.25">
      <c r="A3" t="s">
        <v>4</v>
      </c>
      <c r="B3">
        <f ca="1">SUMPRODUCT(INDIRECT("BDD["&amp;$A3&amp;"]")*(MONTH(BDD[[Date/Projets]:[Date/Projets]])=MONTH(B$1))*(YEAR(BDD[[Date/Projets]:[Date/Projets]])=YEAR(B$1)))/VLOOKUP($A3,DEV[],2,FALSE)*VLOOKUP($A3,DEV[],3,FALSE)</f>
        <v>120</v>
      </c>
      <c r="C3">
        <f ca="1">SUMPRODUCT(INDIRECT("BDD["&amp;$A3&amp;"]")*(MONTH(BDD[[Date/Projets]:[Date/Projets]])=MONTH(C$1))*(YEAR(BDD[[Date/Projets]:[Date/Projets]])=YEAR(C$1)))/VLOOKUP($A3,DEV[],2,FALSE)*VLOOKUP($A3,DEV[],3,FALSE)</f>
        <v>140</v>
      </c>
      <c r="D3">
        <f ca="1">SUMPRODUCT(INDIRECT("BDD["&amp;$A3&amp;"]")*(MONTH(BDD[[Date/Projets]:[Date/Projets]])=MONTH(D$1))*(YEAR(BDD[[Date/Projets]:[Date/Projets]])=YEAR(D$1)))/VLOOKUP($A3,DEV[],2,FALSE)*VLOOKUP($A3,DEV[],3,FALSE)</f>
        <v>800.00000000000011</v>
      </c>
      <c r="E3">
        <f ca="1">SUMPRODUCT(INDIRECT("BDD["&amp;$A3&amp;"]")*(MONTH(BDD[[Date/Projets]:[Date/Projets]])=MONTH(E$1))*(YEAR(BDD[[Date/Projets]:[Date/Projets]])=YEAR(E$1)))/VLOOKUP($A3,DEV[],2,FALSE)*VLOOKUP($A3,DEV[],3,FALSE)</f>
        <v>0</v>
      </c>
      <c r="F3">
        <f ca="1">SUMPRODUCT(INDIRECT("BDD["&amp;$A3&amp;"]")*(MONTH(BDD[[Date/Projets]:[Date/Projets]])=MONTH(F$1))*(YEAR(BDD[[Date/Projets]:[Date/Projets]])=YEAR(F$1)))/VLOOKUP($A3,DEV[],2,FALSE)*VLOOKUP($A3,DEV[],3,FALSE)</f>
        <v>0</v>
      </c>
      <c r="G3">
        <f ca="1">SUMPRODUCT(INDIRECT("BDD["&amp;$A3&amp;"]")*(MONTH(BDD[[Date/Projets]:[Date/Projets]])=MONTH(G$1))*(YEAR(BDD[[Date/Projets]:[Date/Projets]])=YEAR(G$1)))/VLOOKUP($A3,DEV[],2,FALSE)*VLOOKUP($A3,DEV[],3,FALSE)</f>
        <v>0</v>
      </c>
      <c r="H3">
        <f ca="1">SUMPRODUCT(INDIRECT("BDD["&amp;$A3&amp;"]")*(MONTH(BDD[[Date/Projets]:[Date/Projets]])=MONTH(H$1))*(YEAR(BDD[[Date/Projets]:[Date/Projets]])=YEAR(H$1)))/VLOOKUP($A3,DEV[],2,FALSE)*VLOOKUP($A3,DEV[],3,FALSE)</f>
        <v>0</v>
      </c>
      <c r="I3">
        <f ca="1">SUMPRODUCT(INDIRECT("BDD["&amp;$A3&amp;"]")*(MONTH(BDD[[Date/Projets]:[Date/Projets]])=MONTH(I$1))*(YEAR(BDD[[Date/Projets]:[Date/Projets]])=YEAR(I$1)))/VLOOKUP($A3,DEV[],2,FALSE)*VLOOKUP($A3,DEV[],3,FALSE)</f>
        <v>0</v>
      </c>
      <c r="J3">
        <f ca="1">SUMPRODUCT(INDIRECT("BDD["&amp;$A3&amp;"]")*(MONTH(BDD[[Date/Projets]:[Date/Projets]])=MONTH(J$1))*(YEAR(BDD[[Date/Projets]:[Date/Projets]])=YEAR(J$1)))/VLOOKUP($A3,DEV[],2,FALSE)*VLOOKUP($A3,DEV[],3,FALSE)</f>
        <v>0</v>
      </c>
      <c r="K3">
        <f ca="1">SUMPRODUCT(INDIRECT("BDD["&amp;$A3&amp;"]")*(MONTH(BDD[[Date/Projets]:[Date/Projets]])=MONTH(K$1))*(YEAR(BDD[[Date/Projets]:[Date/Projets]])=YEAR(K$1)))/VLOOKUP($A3,DEV[],2,FALSE)*VLOOKUP($A3,DEV[],3,FALSE)</f>
        <v>0</v>
      </c>
      <c r="L3">
        <f ca="1">SUMPRODUCT(INDIRECT("BDD["&amp;$A3&amp;"]")*(MONTH(BDD[[Date/Projets]:[Date/Projets]])=MONTH(L$1))*(YEAR(BDD[[Date/Projets]:[Date/Projets]])=YEAR(L$1)))/VLOOKUP($A3,DEV[],2,FALSE)*VLOOKUP($A3,DEV[],3,FALSE)</f>
        <v>0</v>
      </c>
      <c r="M3">
        <f ca="1">SUMPRODUCT(INDIRECT("BDD["&amp;$A3&amp;"]")*(MONTH(BDD[[Date/Projets]:[Date/Projets]])=MONTH(M$1))*(YEAR(BDD[[Date/Projets]:[Date/Projets]])=YEAR(M$1)))/VLOOKUP($A3,DEV[],2,FALSE)*VLOOKUP($A3,DEV[],3,FALSE)</f>
        <v>0</v>
      </c>
      <c r="N3">
        <f ca="1">SUMPRODUCT(INDIRECT("BDD["&amp;$A3&amp;"]")*(MONTH(BDD[[Date/Projets]:[Date/Projets]])=MONTH(N$1))*(YEAR(BDD[[Date/Projets]:[Date/Projets]])=YEAR(N$1)))/VLOOKUP($A3,DEV[],2,FALSE)*VLOOKUP($A3,DEV[],3,FALSE)</f>
        <v>0</v>
      </c>
      <c r="O3">
        <f ca="1">SUMPRODUCT(INDIRECT("BDD["&amp;$A3&amp;"]")*(MONTH(BDD[[Date/Projets]:[Date/Projets]])=MONTH(O$1))*(YEAR(BDD[[Date/Projets]:[Date/Projets]])=YEAR(O$1)))/VLOOKUP($A3,DEV[],2,FALSE)*VLOOKUP($A3,DEV[],3,FALSE)</f>
        <v>0</v>
      </c>
      <c r="P3">
        <f ca="1">SUMPRODUCT(INDIRECT("BDD["&amp;$A3&amp;"]")*(MONTH(BDD[[Date/Projets]:[Date/Projets]])=MONTH(P$1))*(YEAR(BDD[[Date/Projets]:[Date/Projets]])=YEAR(P$1)))/VLOOKUP($A3,DEV[],2,FALSE)*VLOOKUP($A3,DEV[],3,FALSE)</f>
        <v>0</v>
      </c>
      <c r="Q3">
        <f ca="1">SUMPRODUCT(INDIRECT("BDD["&amp;$A3&amp;"]")*(MONTH(BDD[[Date/Projets]:[Date/Projets]])=MONTH(Q$1))*(YEAR(BDD[[Date/Projets]:[Date/Projets]])=YEAR(Q$1)))/VLOOKUP($A3,DEV[],2,FALSE)*VLOOKUP($A3,DEV[],3,FALSE)</f>
        <v>0</v>
      </c>
    </row>
    <row r="4" spans="1:17" x14ac:dyDescent="0.25">
      <c r="A4" t="s">
        <v>5</v>
      </c>
      <c r="B4">
        <f ca="1">SUMPRODUCT(INDIRECT("BDD["&amp;$A4&amp;"]")*(MONTH(BDD[[Date/Projets]:[Date/Projets]])=MONTH(B$1))*(YEAR(BDD[[Date/Projets]:[Date/Projets]])=YEAR(B$1)))/VLOOKUP($A4,DEV[],2,FALSE)*VLOOKUP($A4,DEV[],3,FALSE)</f>
        <v>480</v>
      </c>
      <c r="C4">
        <f ca="1">SUMPRODUCT(INDIRECT("BDD["&amp;$A4&amp;"]")*(MONTH(BDD[[Date/Projets]:[Date/Projets]])=MONTH(C$1))*(YEAR(BDD[[Date/Projets]:[Date/Projets]])=YEAR(C$1)))/VLOOKUP($A4,DEV[],2,FALSE)*VLOOKUP($A4,DEV[],3,FALSE)</f>
        <v>560</v>
      </c>
      <c r="D4">
        <f ca="1">SUMPRODUCT(INDIRECT("BDD["&amp;$A4&amp;"]")*(MONTH(BDD[[Date/Projets]:[Date/Projets]])=MONTH(D$1))*(YEAR(BDD[[Date/Projets]:[Date/Projets]])=YEAR(D$1)))/VLOOKUP($A4,DEV[],2,FALSE)*VLOOKUP($A4,DEV[],3,FALSE)</f>
        <v>1130</v>
      </c>
      <c r="E4">
        <f ca="1">SUMPRODUCT(INDIRECT("BDD["&amp;$A4&amp;"]")*(MONTH(BDD[[Date/Projets]:[Date/Projets]])=MONTH(E$1))*(YEAR(BDD[[Date/Projets]:[Date/Projets]])=YEAR(E$1)))/VLOOKUP($A4,DEV[],2,FALSE)*VLOOKUP($A4,DEV[],3,FALSE)</f>
        <v>1040</v>
      </c>
      <c r="F4">
        <f ca="1">SUMPRODUCT(INDIRECT("BDD["&amp;$A4&amp;"]")*(MONTH(BDD[[Date/Projets]:[Date/Projets]])=MONTH(F$1))*(YEAR(BDD[[Date/Projets]:[Date/Projets]])=YEAR(F$1)))/VLOOKUP($A4,DEV[],2,FALSE)*VLOOKUP($A4,DEV[],3,FALSE)</f>
        <v>660</v>
      </c>
      <c r="G4">
        <f ca="1">SUMPRODUCT(INDIRECT("BDD["&amp;$A4&amp;"]")*(MONTH(BDD[[Date/Projets]:[Date/Projets]])=MONTH(G$1))*(YEAR(BDD[[Date/Projets]:[Date/Projets]])=YEAR(G$1)))/VLOOKUP($A4,DEV[],2,FALSE)*VLOOKUP($A4,DEV[],3,FALSE)</f>
        <v>0</v>
      </c>
      <c r="H4">
        <f ca="1">SUMPRODUCT(INDIRECT("BDD["&amp;$A4&amp;"]")*(MONTH(BDD[[Date/Projets]:[Date/Projets]])=MONTH(H$1))*(YEAR(BDD[[Date/Projets]:[Date/Projets]])=YEAR(H$1)))/VLOOKUP($A4,DEV[],2,FALSE)*VLOOKUP($A4,DEV[],3,FALSE)</f>
        <v>0</v>
      </c>
      <c r="I4">
        <f ca="1">SUMPRODUCT(INDIRECT("BDD["&amp;$A4&amp;"]")*(MONTH(BDD[[Date/Projets]:[Date/Projets]])=MONTH(I$1))*(YEAR(BDD[[Date/Projets]:[Date/Projets]])=YEAR(I$1)))/VLOOKUP($A4,DEV[],2,FALSE)*VLOOKUP($A4,DEV[],3,FALSE)</f>
        <v>0</v>
      </c>
      <c r="J4">
        <f ca="1">SUMPRODUCT(INDIRECT("BDD["&amp;$A4&amp;"]")*(MONTH(BDD[[Date/Projets]:[Date/Projets]])=MONTH(J$1))*(YEAR(BDD[[Date/Projets]:[Date/Projets]])=YEAR(J$1)))/VLOOKUP($A4,DEV[],2,FALSE)*VLOOKUP($A4,DEV[],3,FALSE)</f>
        <v>0</v>
      </c>
      <c r="K4">
        <f ca="1">SUMPRODUCT(INDIRECT("BDD["&amp;$A4&amp;"]")*(MONTH(BDD[[Date/Projets]:[Date/Projets]])=MONTH(K$1))*(YEAR(BDD[[Date/Projets]:[Date/Projets]])=YEAR(K$1)))/VLOOKUP($A4,DEV[],2,FALSE)*VLOOKUP($A4,DEV[],3,FALSE)</f>
        <v>0</v>
      </c>
      <c r="L4">
        <f ca="1">SUMPRODUCT(INDIRECT("BDD["&amp;$A4&amp;"]")*(MONTH(BDD[[Date/Projets]:[Date/Projets]])=MONTH(L$1))*(YEAR(BDD[[Date/Projets]:[Date/Projets]])=YEAR(L$1)))/VLOOKUP($A4,DEV[],2,FALSE)*VLOOKUP($A4,DEV[],3,FALSE)</f>
        <v>0</v>
      </c>
      <c r="M4">
        <f ca="1">SUMPRODUCT(INDIRECT("BDD["&amp;$A4&amp;"]")*(MONTH(BDD[[Date/Projets]:[Date/Projets]])=MONTH(M$1))*(YEAR(BDD[[Date/Projets]:[Date/Projets]])=YEAR(M$1)))/VLOOKUP($A4,DEV[],2,FALSE)*VLOOKUP($A4,DEV[],3,FALSE)</f>
        <v>0</v>
      </c>
      <c r="N4">
        <f ca="1">SUMPRODUCT(INDIRECT("BDD["&amp;$A4&amp;"]")*(MONTH(BDD[[Date/Projets]:[Date/Projets]])=MONTH(N$1))*(YEAR(BDD[[Date/Projets]:[Date/Projets]])=YEAR(N$1)))/VLOOKUP($A4,DEV[],2,FALSE)*VLOOKUP($A4,DEV[],3,FALSE)</f>
        <v>0</v>
      </c>
      <c r="O4">
        <f ca="1">SUMPRODUCT(INDIRECT("BDD["&amp;$A4&amp;"]")*(MONTH(BDD[[Date/Projets]:[Date/Projets]])=MONTH(O$1))*(YEAR(BDD[[Date/Projets]:[Date/Projets]])=YEAR(O$1)))/VLOOKUP($A4,DEV[],2,FALSE)*VLOOKUP($A4,DEV[],3,FALSE)</f>
        <v>0</v>
      </c>
      <c r="P4">
        <f ca="1">SUMPRODUCT(INDIRECT("BDD["&amp;$A4&amp;"]")*(MONTH(BDD[[Date/Projets]:[Date/Projets]])=MONTH(P$1))*(YEAR(BDD[[Date/Projets]:[Date/Projets]])=YEAR(P$1)))/VLOOKUP($A4,DEV[],2,FALSE)*VLOOKUP($A4,DEV[],3,FALSE)</f>
        <v>0</v>
      </c>
      <c r="Q4">
        <f ca="1">SUMPRODUCT(INDIRECT("BDD["&amp;$A4&amp;"]")*(MONTH(BDD[[Date/Projets]:[Date/Projets]])=MONTH(Q$1))*(YEAR(BDD[[Date/Projets]:[Date/Projets]])=YEAR(Q$1)))/VLOOKUP($A4,DEV[],2,FALSE)*VLOOKUP($A4,DEV[],3,FALSE)</f>
        <v>0</v>
      </c>
    </row>
    <row r="5" spans="1:17" x14ac:dyDescent="0.25">
      <c r="A5" t="s">
        <v>6</v>
      </c>
      <c r="B5">
        <f ca="1">SUMPRODUCT(INDIRECT("BDD["&amp;$A5&amp;"]")*(MONTH(BDD[[Date/Projets]:[Date/Projets]])=MONTH(B$1))*(YEAR(BDD[[Date/Projets]:[Date/Projets]])=YEAR(B$1)))/VLOOKUP($A5,DEV[],2,FALSE)*VLOOKUP($A5,DEV[],3,FALSE)</f>
        <v>110</v>
      </c>
      <c r="C5">
        <f ca="1">SUMPRODUCT(INDIRECT("BDD["&amp;$A5&amp;"]")*(MONTH(BDD[[Date/Projets]:[Date/Projets]])=MONTH(C$1))*(YEAR(BDD[[Date/Projets]:[Date/Projets]])=YEAR(C$1)))/VLOOKUP($A5,DEV[],2,FALSE)*VLOOKUP($A5,DEV[],3,FALSE)</f>
        <v>0</v>
      </c>
      <c r="D5">
        <f ca="1">SUMPRODUCT(INDIRECT("BDD["&amp;$A5&amp;"]")*(MONTH(BDD[[Date/Projets]:[Date/Projets]])=MONTH(D$1))*(YEAR(BDD[[Date/Projets]:[Date/Projets]])=YEAR(D$1)))/VLOOKUP($A5,DEV[],2,FALSE)*VLOOKUP($A5,DEV[],3,FALSE)</f>
        <v>110</v>
      </c>
      <c r="E5">
        <f ca="1">SUMPRODUCT(INDIRECT("BDD["&amp;$A5&amp;"]")*(MONTH(BDD[[Date/Projets]:[Date/Projets]])=MONTH(E$1))*(YEAR(BDD[[Date/Projets]:[Date/Projets]])=YEAR(E$1)))/VLOOKUP($A5,DEV[],2,FALSE)*VLOOKUP($A5,DEV[],3,FALSE)</f>
        <v>985</v>
      </c>
      <c r="F5">
        <f ca="1">SUMPRODUCT(INDIRECT("BDD["&amp;$A5&amp;"]")*(MONTH(BDD[[Date/Projets]:[Date/Projets]])=MONTH(F$1))*(YEAR(BDD[[Date/Projets]:[Date/Projets]])=YEAR(F$1)))/VLOOKUP($A5,DEV[],2,FALSE)*VLOOKUP($A5,DEV[],3,FALSE)</f>
        <v>420</v>
      </c>
      <c r="G5">
        <f ca="1">SUMPRODUCT(INDIRECT("BDD["&amp;$A5&amp;"]")*(MONTH(BDD[[Date/Projets]:[Date/Projets]])=MONTH(G$1))*(YEAR(BDD[[Date/Projets]:[Date/Projets]])=YEAR(G$1)))/VLOOKUP($A5,DEV[],2,FALSE)*VLOOKUP($A5,DEV[],3,FALSE)</f>
        <v>610</v>
      </c>
      <c r="H5">
        <f ca="1">SUMPRODUCT(INDIRECT("BDD["&amp;$A5&amp;"]")*(MONTH(BDD[[Date/Projets]:[Date/Projets]])=MONTH(H$1))*(YEAR(BDD[[Date/Projets]:[Date/Projets]])=YEAR(H$1)))/VLOOKUP($A5,DEV[],2,FALSE)*VLOOKUP($A5,DEV[],3,FALSE)</f>
        <v>0</v>
      </c>
      <c r="I5">
        <f ca="1">SUMPRODUCT(INDIRECT("BDD["&amp;$A5&amp;"]")*(MONTH(BDD[[Date/Projets]:[Date/Projets]])=MONTH(I$1))*(YEAR(BDD[[Date/Projets]:[Date/Projets]])=YEAR(I$1)))/VLOOKUP($A5,DEV[],2,FALSE)*VLOOKUP($A5,DEV[],3,FALSE)</f>
        <v>0</v>
      </c>
      <c r="J5">
        <f ca="1">SUMPRODUCT(INDIRECT("BDD["&amp;$A5&amp;"]")*(MONTH(BDD[[Date/Projets]:[Date/Projets]])=MONTH(J$1))*(YEAR(BDD[[Date/Projets]:[Date/Projets]])=YEAR(J$1)))/VLOOKUP($A5,DEV[],2,FALSE)*VLOOKUP($A5,DEV[],3,FALSE)</f>
        <v>0</v>
      </c>
      <c r="K5">
        <f ca="1">SUMPRODUCT(INDIRECT("BDD["&amp;$A5&amp;"]")*(MONTH(BDD[[Date/Projets]:[Date/Projets]])=MONTH(K$1))*(YEAR(BDD[[Date/Projets]:[Date/Projets]])=YEAR(K$1)))/VLOOKUP($A5,DEV[],2,FALSE)*VLOOKUP($A5,DEV[],3,FALSE)</f>
        <v>0</v>
      </c>
      <c r="L5">
        <f ca="1">SUMPRODUCT(INDIRECT("BDD["&amp;$A5&amp;"]")*(MONTH(BDD[[Date/Projets]:[Date/Projets]])=MONTH(L$1))*(YEAR(BDD[[Date/Projets]:[Date/Projets]])=YEAR(L$1)))/VLOOKUP($A5,DEV[],2,FALSE)*VLOOKUP($A5,DEV[],3,FALSE)</f>
        <v>0</v>
      </c>
      <c r="M5">
        <f ca="1">SUMPRODUCT(INDIRECT("BDD["&amp;$A5&amp;"]")*(MONTH(BDD[[Date/Projets]:[Date/Projets]])=MONTH(M$1))*(YEAR(BDD[[Date/Projets]:[Date/Projets]])=YEAR(M$1)))/VLOOKUP($A5,DEV[],2,FALSE)*VLOOKUP($A5,DEV[],3,FALSE)</f>
        <v>0</v>
      </c>
      <c r="N5">
        <f ca="1">SUMPRODUCT(INDIRECT("BDD["&amp;$A5&amp;"]")*(MONTH(BDD[[Date/Projets]:[Date/Projets]])=MONTH(N$1))*(YEAR(BDD[[Date/Projets]:[Date/Projets]])=YEAR(N$1)))/VLOOKUP($A5,DEV[],2,FALSE)*VLOOKUP($A5,DEV[],3,FALSE)</f>
        <v>0</v>
      </c>
      <c r="O5">
        <f ca="1">SUMPRODUCT(INDIRECT("BDD["&amp;$A5&amp;"]")*(MONTH(BDD[[Date/Projets]:[Date/Projets]])=MONTH(O$1))*(YEAR(BDD[[Date/Projets]:[Date/Projets]])=YEAR(O$1)))/VLOOKUP($A5,DEV[],2,FALSE)*VLOOKUP($A5,DEV[],3,FALSE)</f>
        <v>0</v>
      </c>
      <c r="P5">
        <f ca="1">SUMPRODUCT(INDIRECT("BDD["&amp;$A5&amp;"]")*(MONTH(BDD[[Date/Projets]:[Date/Projets]])=MONTH(P$1))*(YEAR(BDD[[Date/Projets]:[Date/Projets]])=YEAR(P$1)))/VLOOKUP($A5,DEV[],2,FALSE)*VLOOKUP($A5,DEV[],3,FALSE)</f>
        <v>0</v>
      </c>
      <c r="Q5">
        <f ca="1">SUMPRODUCT(INDIRECT("BDD["&amp;$A5&amp;"]")*(MONTH(BDD[[Date/Projets]:[Date/Projets]])=MONTH(Q$1))*(YEAR(BDD[[Date/Projets]:[Date/Projets]])=YEAR(Q$1)))/VLOOKUP($A5,DEV[],2,FALSE)*VLOOKUP($A5,DEV[],3,FALSE)</f>
        <v>0</v>
      </c>
    </row>
    <row r="6" spans="1:17" x14ac:dyDescent="0.25">
      <c r="A6" t="s">
        <v>7</v>
      </c>
      <c r="B6">
        <f ca="1">SUMPRODUCT(INDIRECT("BDD["&amp;$A6&amp;"]")*(MONTH(BDD[[Date/Projets]:[Date/Projets]])=MONTH(B$1))*(YEAR(BDD[[Date/Projets]:[Date/Projets]])=YEAR(B$1)))/VLOOKUP($A6,DEV[],2,FALSE)*VLOOKUP($A6,DEV[],3,FALSE)</f>
        <v>80</v>
      </c>
      <c r="C6">
        <f ca="1">SUMPRODUCT(INDIRECT("BDD["&amp;$A6&amp;"]")*(MONTH(BDD[[Date/Projets]:[Date/Projets]])=MONTH(C$1))*(YEAR(BDD[[Date/Projets]:[Date/Projets]])=YEAR(C$1)))/VLOOKUP($A6,DEV[],2,FALSE)*VLOOKUP($A6,DEV[],3,FALSE)</f>
        <v>360</v>
      </c>
      <c r="D6">
        <f ca="1">SUMPRODUCT(INDIRECT("BDD["&amp;$A6&amp;"]")*(MONTH(BDD[[Date/Projets]:[Date/Projets]])=MONTH(D$1))*(YEAR(BDD[[Date/Projets]:[Date/Projets]])=YEAR(D$1)))/VLOOKUP($A6,DEV[],2,FALSE)*VLOOKUP($A6,DEV[],3,FALSE)</f>
        <v>560</v>
      </c>
      <c r="E6">
        <f ca="1">SUMPRODUCT(INDIRECT("BDD["&amp;$A6&amp;"]")*(MONTH(BDD[[Date/Projets]:[Date/Projets]])=MONTH(E$1))*(YEAR(BDD[[Date/Projets]:[Date/Projets]])=YEAR(E$1)))/VLOOKUP($A6,DEV[],2,FALSE)*VLOOKUP($A6,DEV[],3,FALSE)</f>
        <v>260</v>
      </c>
      <c r="F6">
        <f ca="1">SUMPRODUCT(INDIRECT("BDD["&amp;$A6&amp;"]")*(MONTH(BDD[[Date/Projets]:[Date/Projets]])=MONTH(F$1))*(YEAR(BDD[[Date/Projets]:[Date/Projets]])=YEAR(F$1)))/VLOOKUP($A6,DEV[],2,FALSE)*VLOOKUP($A6,DEV[],3,FALSE)</f>
        <v>120</v>
      </c>
      <c r="G6">
        <f ca="1">SUMPRODUCT(INDIRECT("BDD["&amp;$A6&amp;"]")*(MONTH(BDD[[Date/Projets]:[Date/Projets]])=MONTH(G$1))*(YEAR(BDD[[Date/Projets]:[Date/Projets]])=YEAR(G$1)))/VLOOKUP($A6,DEV[],2,FALSE)*VLOOKUP($A6,DEV[],3,FALSE)</f>
        <v>0</v>
      </c>
      <c r="H6">
        <f ca="1">SUMPRODUCT(INDIRECT("BDD["&amp;$A6&amp;"]")*(MONTH(BDD[[Date/Projets]:[Date/Projets]])=MONTH(H$1))*(YEAR(BDD[[Date/Projets]:[Date/Projets]])=YEAR(H$1)))/VLOOKUP($A6,DEV[],2,FALSE)*VLOOKUP($A6,DEV[],3,FALSE)</f>
        <v>0</v>
      </c>
      <c r="I6">
        <f ca="1">SUMPRODUCT(INDIRECT("BDD["&amp;$A6&amp;"]")*(MONTH(BDD[[Date/Projets]:[Date/Projets]])=MONTH(I$1))*(YEAR(BDD[[Date/Projets]:[Date/Projets]])=YEAR(I$1)))/VLOOKUP($A6,DEV[],2,FALSE)*VLOOKUP($A6,DEV[],3,FALSE)</f>
        <v>0</v>
      </c>
      <c r="J6">
        <f ca="1">SUMPRODUCT(INDIRECT("BDD["&amp;$A6&amp;"]")*(MONTH(BDD[[Date/Projets]:[Date/Projets]])=MONTH(J$1))*(YEAR(BDD[[Date/Projets]:[Date/Projets]])=YEAR(J$1)))/VLOOKUP($A6,DEV[],2,FALSE)*VLOOKUP($A6,DEV[],3,FALSE)</f>
        <v>0</v>
      </c>
      <c r="K6">
        <f ca="1">SUMPRODUCT(INDIRECT("BDD["&amp;$A6&amp;"]")*(MONTH(BDD[[Date/Projets]:[Date/Projets]])=MONTH(K$1))*(YEAR(BDD[[Date/Projets]:[Date/Projets]])=YEAR(K$1)))/VLOOKUP($A6,DEV[],2,FALSE)*VLOOKUP($A6,DEV[],3,FALSE)</f>
        <v>0</v>
      </c>
      <c r="L6">
        <f ca="1">SUMPRODUCT(INDIRECT("BDD["&amp;$A6&amp;"]")*(MONTH(BDD[[Date/Projets]:[Date/Projets]])=MONTH(L$1))*(YEAR(BDD[[Date/Projets]:[Date/Projets]])=YEAR(L$1)))/VLOOKUP($A6,DEV[],2,FALSE)*VLOOKUP($A6,DEV[],3,FALSE)</f>
        <v>0</v>
      </c>
      <c r="M6">
        <f ca="1">SUMPRODUCT(INDIRECT("BDD["&amp;$A6&amp;"]")*(MONTH(BDD[[Date/Projets]:[Date/Projets]])=MONTH(M$1))*(YEAR(BDD[[Date/Projets]:[Date/Projets]])=YEAR(M$1)))/VLOOKUP($A6,DEV[],2,FALSE)*VLOOKUP($A6,DEV[],3,FALSE)</f>
        <v>0</v>
      </c>
      <c r="N6">
        <f ca="1">SUMPRODUCT(INDIRECT("BDD["&amp;$A6&amp;"]")*(MONTH(BDD[[Date/Projets]:[Date/Projets]])=MONTH(N$1))*(YEAR(BDD[[Date/Projets]:[Date/Projets]])=YEAR(N$1)))/VLOOKUP($A6,DEV[],2,FALSE)*VLOOKUP($A6,DEV[],3,FALSE)</f>
        <v>0</v>
      </c>
      <c r="O6">
        <f ca="1">SUMPRODUCT(INDIRECT("BDD["&amp;$A6&amp;"]")*(MONTH(BDD[[Date/Projets]:[Date/Projets]])=MONTH(O$1))*(YEAR(BDD[[Date/Projets]:[Date/Projets]])=YEAR(O$1)))/VLOOKUP($A6,DEV[],2,FALSE)*VLOOKUP($A6,DEV[],3,FALSE)</f>
        <v>0</v>
      </c>
      <c r="P6">
        <f ca="1">SUMPRODUCT(INDIRECT("BDD["&amp;$A6&amp;"]")*(MONTH(BDD[[Date/Projets]:[Date/Projets]])=MONTH(P$1))*(YEAR(BDD[[Date/Projets]:[Date/Projets]])=YEAR(P$1)))/VLOOKUP($A6,DEV[],2,FALSE)*VLOOKUP($A6,DEV[],3,FALSE)</f>
        <v>0</v>
      </c>
      <c r="Q6">
        <f ca="1">SUMPRODUCT(INDIRECT("BDD["&amp;$A6&amp;"]")*(MONTH(BDD[[Date/Projets]:[Date/Projets]])=MONTH(Q$1))*(YEAR(BDD[[Date/Projets]:[Date/Projets]])=YEAR(Q$1)))/VLOOKUP($A6,DEV[],2,FALSE)*VLOOKUP($A6,DEV[],3,FALSE)</f>
        <v>0</v>
      </c>
    </row>
    <row r="7" spans="1:17" x14ac:dyDescent="0.25">
      <c r="A7" t="s">
        <v>8</v>
      </c>
      <c r="B7">
        <f ca="1">SUMPRODUCT(INDIRECT("BDD["&amp;$A7&amp;"]")*(MONTH(BDD[[Date/Projets]:[Date/Projets]])=MONTH(B$1))*(YEAR(BDD[[Date/Projets]:[Date/Projets]])=YEAR(B$1)))/VLOOKUP($A7,DEV[],2,FALSE)*VLOOKUP($A7,DEV[],3,FALSE)</f>
        <v>50</v>
      </c>
      <c r="C7">
        <f ca="1">SUMPRODUCT(INDIRECT("BDD["&amp;$A7&amp;"]")*(MONTH(BDD[[Date/Projets]:[Date/Projets]])=MONTH(C$1))*(YEAR(BDD[[Date/Projets]:[Date/Projets]])=YEAR(C$1)))/VLOOKUP($A7,DEV[],2,FALSE)*VLOOKUP($A7,DEV[],3,FALSE)</f>
        <v>0</v>
      </c>
      <c r="D7">
        <f ca="1">SUMPRODUCT(INDIRECT("BDD["&amp;$A7&amp;"]")*(MONTH(BDD[[Date/Projets]:[Date/Projets]])=MONTH(D$1))*(YEAR(BDD[[Date/Projets]:[Date/Projets]])=YEAR(D$1)))/VLOOKUP($A7,DEV[],2,FALSE)*VLOOKUP($A7,DEV[],3,FALSE)</f>
        <v>0</v>
      </c>
      <c r="E7">
        <f ca="1">SUMPRODUCT(INDIRECT("BDD["&amp;$A7&amp;"]")*(MONTH(BDD[[Date/Projets]:[Date/Projets]])=MONTH(E$1))*(YEAR(BDD[[Date/Projets]:[Date/Projets]])=YEAR(E$1)))/VLOOKUP($A7,DEV[],2,FALSE)*VLOOKUP($A7,DEV[],3,FALSE)</f>
        <v>0</v>
      </c>
      <c r="F7">
        <f ca="1">SUMPRODUCT(INDIRECT("BDD["&amp;$A7&amp;"]")*(MONTH(BDD[[Date/Projets]:[Date/Projets]])=MONTH(F$1))*(YEAR(BDD[[Date/Projets]:[Date/Projets]])=YEAR(F$1)))/VLOOKUP($A7,DEV[],2,FALSE)*VLOOKUP($A7,DEV[],3,FALSE)</f>
        <v>0</v>
      </c>
      <c r="G7">
        <f ca="1">SUMPRODUCT(INDIRECT("BDD["&amp;$A7&amp;"]")*(MONTH(BDD[[Date/Projets]:[Date/Projets]])=MONTH(G$1))*(YEAR(BDD[[Date/Projets]:[Date/Projets]])=YEAR(G$1)))/VLOOKUP($A7,DEV[],2,FALSE)*VLOOKUP($A7,DEV[],3,FALSE)</f>
        <v>0</v>
      </c>
      <c r="H7">
        <f ca="1">SUMPRODUCT(INDIRECT("BDD["&amp;$A7&amp;"]")*(MONTH(BDD[[Date/Projets]:[Date/Projets]])=MONTH(H$1))*(YEAR(BDD[[Date/Projets]:[Date/Projets]])=YEAR(H$1)))/VLOOKUP($A7,DEV[],2,FALSE)*VLOOKUP($A7,DEV[],3,FALSE)</f>
        <v>0</v>
      </c>
      <c r="I7">
        <f ca="1">SUMPRODUCT(INDIRECT("BDD["&amp;$A7&amp;"]")*(MONTH(BDD[[Date/Projets]:[Date/Projets]])=MONTH(I$1))*(YEAR(BDD[[Date/Projets]:[Date/Projets]])=YEAR(I$1)))/VLOOKUP($A7,DEV[],2,FALSE)*VLOOKUP($A7,DEV[],3,FALSE)</f>
        <v>0</v>
      </c>
      <c r="J7">
        <f ca="1">SUMPRODUCT(INDIRECT("BDD["&amp;$A7&amp;"]")*(MONTH(BDD[[Date/Projets]:[Date/Projets]])=MONTH(J$1))*(YEAR(BDD[[Date/Projets]:[Date/Projets]])=YEAR(J$1)))/VLOOKUP($A7,DEV[],2,FALSE)*VLOOKUP($A7,DEV[],3,FALSE)</f>
        <v>0</v>
      </c>
      <c r="K7">
        <f ca="1">SUMPRODUCT(INDIRECT("BDD["&amp;$A7&amp;"]")*(MONTH(BDD[[Date/Projets]:[Date/Projets]])=MONTH(K$1))*(YEAR(BDD[[Date/Projets]:[Date/Projets]])=YEAR(K$1)))/VLOOKUP($A7,DEV[],2,FALSE)*VLOOKUP($A7,DEV[],3,FALSE)</f>
        <v>0</v>
      </c>
      <c r="L7">
        <f ca="1">SUMPRODUCT(INDIRECT("BDD["&amp;$A7&amp;"]")*(MONTH(BDD[[Date/Projets]:[Date/Projets]])=MONTH(L$1))*(YEAR(BDD[[Date/Projets]:[Date/Projets]])=YEAR(L$1)))/VLOOKUP($A7,DEV[],2,FALSE)*VLOOKUP($A7,DEV[],3,FALSE)</f>
        <v>0</v>
      </c>
      <c r="M7">
        <f ca="1">SUMPRODUCT(INDIRECT("BDD["&amp;$A7&amp;"]")*(MONTH(BDD[[Date/Projets]:[Date/Projets]])=MONTH(M$1))*(YEAR(BDD[[Date/Projets]:[Date/Projets]])=YEAR(M$1)))/VLOOKUP($A7,DEV[],2,FALSE)*VLOOKUP($A7,DEV[],3,FALSE)</f>
        <v>0</v>
      </c>
      <c r="N7">
        <f ca="1">SUMPRODUCT(INDIRECT("BDD["&amp;$A7&amp;"]")*(MONTH(BDD[[Date/Projets]:[Date/Projets]])=MONTH(N$1))*(YEAR(BDD[[Date/Projets]:[Date/Projets]])=YEAR(N$1)))/VLOOKUP($A7,DEV[],2,FALSE)*VLOOKUP($A7,DEV[],3,FALSE)</f>
        <v>0</v>
      </c>
      <c r="O7">
        <f ca="1">SUMPRODUCT(INDIRECT("BDD["&amp;$A7&amp;"]")*(MONTH(BDD[[Date/Projets]:[Date/Projets]])=MONTH(O$1))*(YEAR(BDD[[Date/Projets]:[Date/Projets]])=YEAR(O$1)))/VLOOKUP($A7,DEV[],2,FALSE)*VLOOKUP($A7,DEV[],3,FALSE)</f>
        <v>0</v>
      </c>
      <c r="P7">
        <f ca="1">SUMPRODUCT(INDIRECT("BDD["&amp;$A7&amp;"]")*(MONTH(BDD[[Date/Projets]:[Date/Projets]])=MONTH(P$1))*(YEAR(BDD[[Date/Projets]:[Date/Projets]])=YEAR(P$1)))/VLOOKUP($A7,DEV[],2,FALSE)*VLOOKUP($A7,DEV[],3,FALSE)</f>
        <v>0</v>
      </c>
      <c r="Q7">
        <f ca="1">SUMPRODUCT(INDIRECT("BDD["&amp;$A7&amp;"]")*(MONTH(BDD[[Date/Projets]:[Date/Projets]])=MONTH(Q$1))*(YEAR(BDD[[Date/Projets]:[Date/Projets]])=YEAR(Q$1)))/VLOOKUP($A7,DEV[],2,FALSE)*VLOOKUP($A7,DEV[],3,FALSE)</f>
        <v>0</v>
      </c>
    </row>
    <row r="8" spans="1:17" x14ac:dyDescent="0.25">
      <c r="A8" t="s">
        <v>9</v>
      </c>
      <c r="B8">
        <f ca="1">SUMPRODUCT(INDIRECT("BDD["&amp;$A8&amp;"]")*(MONTH(BDD[[Date/Projets]:[Date/Projets]])=MONTH(B$1))*(YEAR(BDD[[Date/Projets]:[Date/Projets]])=YEAR(B$1)))/VLOOKUP($A8,DEV[],2,FALSE)*VLOOKUP($A8,DEV[],3,FALSE)</f>
        <v>40</v>
      </c>
      <c r="C8">
        <f ca="1">SUMPRODUCT(INDIRECT("BDD["&amp;$A8&amp;"]")*(MONTH(BDD[[Date/Projets]:[Date/Projets]])=MONTH(C$1))*(YEAR(BDD[[Date/Projets]:[Date/Projets]])=YEAR(C$1)))/VLOOKUP($A8,DEV[],2,FALSE)*VLOOKUP($A8,DEV[],3,FALSE)</f>
        <v>20</v>
      </c>
      <c r="D8">
        <f ca="1">SUMPRODUCT(INDIRECT("BDD["&amp;$A8&amp;"]")*(MONTH(BDD[[Date/Projets]:[Date/Projets]])=MONTH(D$1))*(YEAR(BDD[[Date/Projets]:[Date/Projets]])=YEAR(D$1)))/VLOOKUP($A8,DEV[],2,FALSE)*VLOOKUP($A8,DEV[],3,FALSE)</f>
        <v>0</v>
      </c>
      <c r="E8">
        <f ca="1">SUMPRODUCT(INDIRECT("BDD["&amp;$A8&amp;"]")*(MONTH(BDD[[Date/Projets]:[Date/Projets]])=MONTH(E$1))*(YEAR(BDD[[Date/Projets]:[Date/Projets]])=YEAR(E$1)))/VLOOKUP($A8,DEV[],2,FALSE)*VLOOKUP($A8,DEV[],3,FALSE)</f>
        <v>0</v>
      </c>
      <c r="F8">
        <f ca="1">SUMPRODUCT(INDIRECT("BDD["&amp;$A8&amp;"]")*(MONTH(BDD[[Date/Projets]:[Date/Projets]])=MONTH(F$1))*(YEAR(BDD[[Date/Projets]:[Date/Projets]])=YEAR(F$1)))/VLOOKUP($A8,DEV[],2,FALSE)*VLOOKUP($A8,DEV[],3,FALSE)</f>
        <v>0</v>
      </c>
      <c r="G8">
        <f ca="1">SUMPRODUCT(INDIRECT("BDD["&amp;$A8&amp;"]")*(MONTH(BDD[[Date/Projets]:[Date/Projets]])=MONTH(G$1))*(YEAR(BDD[[Date/Projets]:[Date/Projets]])=YEAR(G$1)))/VLOOKUP($A8,DEV[],2,FALSE)*VLOOKUP($A8,DEV[],3,FALSE)</f>
        <v>0</v>
      </c>
      <c r="H8">
        <f ca="1">SUMPRODUCT(INDIRECT("BDD["&amp;$A8&amp;"]")*(MONTH(BDD[[Date/Projets]:[Date/Projets]])=MONTH(H$1))*(YEAR(BDD[[Date/Projets]:[Date/Projets]])=YEAR(H$1)))/VLOOKUP($A8,DEV[],2,FALSE)*VLOOKUP($A8,DEV[],3,FALSE)</f>
        <v>0</v>
      </c>
      <c r="I8">
        <f ca="1">SUMPRODUCT(INDIRECT("BDD["&amp;$A8&amp;"]")*(MONTH(BDD[[Date/Projets]:[Date/Projets]])=MONTH(I$1))*(YEAR(BDD[[Date/Projets]:[Date/Projets]])=YEAR(I$1)))/VLOOKUP($A8,DEV[],2,FALSE)*VLOOKUP($A8,DEV[],3,FALSE)</f>
        <v>0</v>
      </c>
      <c r="J8">
        <f ca="1">SUMPRODUCT(INDIRECT("BDD["&amp;$A8&amp;"]")*(MONTH(BDD[[Date/Projets]:[Date/Projets]])=MONTH(J$1))*(YEAR(BDD[[Date/Projets]:[Date/Projets]])=YEAR(J$1)))/VLOOKUP($A8,DEV[],2,FALSE)*VLOOKUP($A8,DEV[],3,FALSE)</f>
        <v>0</v>
      </c>
      <c r="K8">
        <f ca="1">SUMPRODUCT(INDIRECT("BDD["&amp;$A8&amp;"]")*(MONTH(BDD[[Date/Projets]:[Date/Projets]])=MONTH(K$1))*(YEAR(BDD[[Date/Projets]:[Date/Projets]])=YEAR(K$1)))/VLOOKUP($A8,DEV[],2,FALSE)*VLOOKUP($A8,DEV[],3,FALSE)</f>
        <v>0</v>
      </c>
      <c r="L8">
        <f ca="1">SUMPRODUCT(INDIRECT("BDD["&amp;$A8&amp;"]")*(MONTH(BDD[[Date/Projets]:[Date/Projets]])=MONTH(L$1))*(YEAR(BDD[[Date/Projets]:[Date/Projets]])=YEAR(L$1)))/VLOOKUP($A8,DEV[],2,FALSE)*VLOOKUP($A8,DEV[],3,FALSE)</f>
        <v>0</v>
      </c>
      <c r="M8">
        <f ca="1">SUMPRODUCT(INDIRECT("BDD["&amp;$A8&amp;"]")*(MONTH(BDD[[Date/Projets]:[Date/Projets]])=MONTH(M$1))*(YEAR(BDD[[Date/Projets]:[Date/Projets]])=YEAR(M$1)))/VLOOKUP($A8,DEV[],2,FALSE)*VLOOKUP($A8,DEV[],3,FALSE)</f>
        <v>0</v>
      </c>
      <c r="N8">
        <f ca="1">SUMPRODUCT(INDIRECT("BDD["&amp;$A8&amp;"]")*(MONTH(BDD[[Date/Projets]:[Date/Projets]])=MONTH(N$1))*(YEAR(BDD[[Date/Projets]:[Date/Projets]])=YEAR(N$1)))/VLOOKUP($A8,DEV[],2,FALSE)*VLOOKUP($A8,DEV[],3,FALSE)</f>
        <v>0</v>
      </c>
      <c r="O8">
        <f ca="1">SUMPRODUCT(INDIRECT("BDD["&amp;$A8&amp;"]")*(MONTH(BDD[[Date/Projets]:[Date/Projets]])=MONTH(O$1))*(YEAR(BDD[[Date/Projets]:[Date/Projets]])=YEAR(O$1)))/VLOOKUP($A8,DEV[],2,FALSE)*VLOOKUP($A8,DEV[],3,FALSE)</f>
        <v>0</v>
      </c>
      <c r="P8">
        <f ca="1">SUMPRODUCT(INDIRECT("BDD["&amp;$A8&amp;"]")*(MONTH(BDD[[Date/Projets]:[Date/Projets]])=MONTH(P$1))*(YEAR(BDD[[Date/Projets]:[Date/Projets]])=YEAR(P$1)))/VLOOKUP($A8,DEV[],2,FALSE)*VLOOKUP($A8,DEV[],3,FALSE)</f>
        <v>0</v>
      </c>
      <c r="Q8">
        <f ca="1">SUMPRODUCT(INDIRECT("BDD["&amp;$A8&amp;"]")*(MONTH(BDD[[Date/Projets]:[Date/Projets]])=MONTH(Q$1))*(YEAR(BDD[[Date/Projets]:[Date/Projets]])=YEAR(Q$1)))/VLOOKUP($A8,DEV[],2,FALSE)*VLOOKUP($A8,DEV[],3,FALSE)</f>
        <v>0</v>
      </c>
    </row>
    <row r="9" spans="1:17" x14ac:dyDescent="0.25">
      <c r="A9" t="s">
        <v>10</v>
      </c>
      <c r="B9">
        <f ca="1">SUMPRODUCT(INDIRECT("BDD["&amp;$A9&amp;"]")*(MONTH(BDD[[Date/Projets]:[Date/Projets]])=MONTH(B$1))*(YEAR(BDD[[Date/Projets]:[Date/Projets]])=YEAR(B$1)))/VLOOKUP($A9,DEV[],2,FALSE)*VLOOKUP($A9,DEV[],3,FALSE)</f>
        <v>170</v>
      </c>
      <c r="C9">
        <f ca="1">SUMPRODUCT(INDIRECT("BDD["&amp;$A9&amp;"]")*(MONTH(BDD[[Date/Projets]:[Date/Projets]])=MONTH(C$1))*(YEAR(BDD[[Date/Projets]:[Date/Projets]])=YEAR(C$1)))/VLOOKUP($A9,DEV[],2,FALSE)*VLOOKUP($A9,DEV[],3,FALSE)</f>
        <v>0</v>
      </c>
      <c r="D9">
        <f ca="1">SUMPRODUCT(INDIRECT("BDD["&amp;$A9&amp;"]")*(MONTH(BDD[[Date/Projets]:[Date/Projets]])=MONTH(D$1))*(YEAR(BDD[[Date/Projets]:[Date/Projets]])=YEAR(D$1)))/VLOOKUP($A9,DEV[],2,FALSE)*VLOOKUP($A9,DEV[],3,FALSE)</f>
        <v>0</v>
      </c>
      <c r="E9">
        <f ca="1">SUMPRODUCT(INDIRECT("BDD["&amp;$A9&amp;"]")*(MONTH(BDD[[Date/Projets]:[Date/Projets]])=MONTH(E$1))*(YEAR(BDD[[Date/Projets]:[Date/Projets]])=YEAR(E$1)))/VLOOKUP($A9,DEV[],2,FALSE)*VLOOKUP($A9,DEV[],3,FALSE)</f>
        <v>0</v>
      </c>
      <c r="F9">
        <f ca="1">SUMPRODUCT(INDIRECT("BDD["&amp;$A9&amp;"]")*(MONTH(BDD[[Date/Projets]:[Date/Projets]])=MONTH(F$1))*(YEAR(BDD[[Date/Projets]:[Date/Projets]])=YEAR(F$1)))/VLOOKUP($A9,DEV[],2,FALSE)*VLOOKUP($A9,DEV[],3,FALSE)</f>
        <v>0</v>
      </c>
      <c r="G9">
        <f ca="1">SUMPRODUCT(INDIRECT("BDD["&amp;$A9&amp;"]")*(MONTH(BDD[[Date/Projets]:[Date/Projets]])=MONTH(G$1))*(YEAR(BDD[[Date/Projets]:[Date/Projets]])=YEAR(G$1)))/VLOOKUP($A9,DEV[],2,FALSE)*VLOOKUP($A9,DEV[],3,FALSE)</f>
        <v>0</v>
      </c>
      <c r="H9">
        <f ca="1">SUMPRODUCT(INDIRECT("BDD["&amp;$A9&amp;"]")*(MONTH(BDD[[Date/Projets]:[Date/Projets]])=MONTH(H$1))*(YEAR(BDD[[Date/Projets]:[Date/Projets]])=YEAR(H$1)))/VLOOKUP($A9,DEV[],2,FALSE)*VLOOKUP($A9,DEV[],3,FALSE)</f>
        <v>0</v>
      </c>
      <c r="I9">
        <f ca="1">SUMPRODUCT(INDIRECT("BDD["&amp;$A9&amp;"]")*(MONTH(BDD[[Date/Projets]:[Date/Projets]])=MONTH(I$1))*(YEAR(BDD[[Date/Projets]:[Date/Projets]])=YEAR(I$1)))/VLOOKUP($A9,DEV[],2,FALSE)*VLOOKUP($A9,DEV[],3,FALSE)</f>
        <v>0</v>
      </c>
      <c r="J9">
        <f ca="1">SUMPRODUCT(INDIRECT("BDD["&amp;$A9&amp;"]")*(MONTH(BDD[[Date/Projets]:[Date/Projets]])=MONTH(J$1))*(YEAR(BDD[[Date/Projets]:[Date/Projets]])=YEAR(J$1)))/VLOOKUP($A9,DEV[],2,FALSE)*VLOOKUP($A9,DEV[],3,FALSE)</f>
        <v>0</v>
      </c>
      <c r="K9">
        <f ca="1">SUMPRODUCT(INDIRECT("BDD["&amp;$A9&amp;"]")*(MONTH(BDD[[Date/Projets]:[Date/Projets]])=MONTH(K$1))*(YEAR(BDD[[Date/Projets]:[Date/Projets]])=YEAR(K$1)))/VLOOKUP($A9,DEV[],2,FALSE)*VLOOKUP($A9,DEV[],3,FALSE)</f>
        <v>0</v>
      </c>
      <c r="L9">
        <f ca="1">SUMPRODUCT(INDIRECT("BDD["&amp;$A9&amp;"]")*(MONTH(BDD[[Date/Projets]:[Date/Projets]])=MONTH(L$1))*(YEAR(BDD[[Date/Projets]:[Date/Projets]])=YEAR(L$1)))/VLOOKUP($A9,DEV[],2,FALSE)*VLOOKUP($A9,DEV[],3,FALSE)</f>
        <v>0</v>
      </c>
      <c r="M9">
        <f ca="1">SUMPRODUCT(INDIRECT("BDD["&amp;$A9&amp;"]")*(MONTH(BDD[[Date/Projets]:[Date/Projets]])=MONTH(M$1))*(YEAR(BDD[[Date/Projets]:[Date/Projets]])=YEAR(M$1)))/VLOOKUP($A9,DEV[],2,FALSE)*VLOOKUP($A9,DEV[],3,FALSE)</f>
        <v>0</v>
      </c>
      <c r="N9">
        <f ca="1">SUMPRODUCT(INDIRECT("BDD["&amp;$A9&amp;"]")*(MONTH(BDD[[Date/Projets]:[Date/Projets]])=MONTH(N$1))*(YEAR(BDD[[Date/Projets]:[Date/Projets]])=YEAR(N$1)))/VLOOKUP($A9,DEV[],2,FALSE)*VLOOKUP($A9,DEV[],3,FALSE)</f>
        <v>0</v>
      </c>
      <c r="O9">
        <f ca="1">SUMPRODUCT(INDIRECT("BDD["&amp;$A9&amp;"]")*(MONTH(BDD[[Date/Projets]:[Date/Projets]])=MONTH(O$1))*(YEAR(BDD[[Date/Projets]:[Date/Projets]])=YEAR(O$1)))/VLOOKUP($A9,DEV[],2,FALSE)*VLOOKUP($A9,DEV[],3,FALSE)</f>
        <v>0</v>
      </c>
      <c r="P9">
        <f ca="1">SUMPRODUCT(INDIRECT("BDD["&amp;$A9&amp;"]")*(MONTH(BDD[[Date/Projets]:[Date/Projets]])=MONTH(P$1))*(YEAR(BDD[[Date/Projets]:[Date/Projets]])=YEAR(P$1)))/VLOOKUP($A9,DEV[],2,FALSE)*VLOOKUP($A9,DEV[],3,FALSE)</f>
        <v>0</v>
      </c>
      <c r="Q9">
        <f ca="1">SUMPRODUCT(INDIRECT("BDD["&amp;$A9&amp;"]")*(MONTH(BDD[[Date/Projets]:[Date/Projets]])=MONTH(Q$1))*(YEAR(BDD[[Date/Projets]:[Date/Projets]])=YEAR(Q$1)))/VLOOKUP($A9,DEV[],2,FALSE)*VLOOKUP($A9,DEV[],3,FALSE)</f>
        <v>0</v>
      </c>
    </row>
    <row r="10" spans="1:17" x14ac:dyDescent="0.25">
      <c r="A10" t="s">
        <v>11</v>
      </c>
      <c r="B10">
        <f ca="1">SUMPRODUCT(INDIRECT("BDD["&amp;$A10&amp;"]")*(MONTH(BDD[[Date/Projets]:[Date/Projets]])=MONTH(B$1))*(YEAR(BDD[[Date/Projets]:[Date/Projets]])=YEAR(B$1)))/VLOOKUP($A10,DEV[],2,FALSE)*VLOOKUP($A10,DEV[],3,FALSE)</f>
        <v>20</v>
      </c>
      <c r="C10">
        <f ca="1">SUMPRODUCT(INDIRECT("BDD["&amp;$A10&amp;"]")*(MONTH(BDD[[Date/Projets]:[Date/Projets]])=MONTH(C$1))*(YEAR(BDD[[Date/Projets]:[Date/Projets]])=YEAR(C$1)))/VLOOKUP($A10,DEV[],2,FALSE)*VLOOKUP($A10,DEV[],3,FALSE)</f>
        <v>200</v>
      </c>
      <c r="D10">
        <f ca="1">SUMPRODUCT(INDIRECT("BDD["&amp;$A10&amp;"]")*(MONTH(BDD[[Date/Projets]:[Date/Projets]])=MONTH(D$1))*(YEAR(BDD[[Date/Projets]:[Date/Projets]])=YEAR(D$1)))/VLOOKUP($A10,DEV[],2,FALSE)*VLOOKUP($A10,DEV[],3,FALSE)</f>
        <v>0</v>
      </c>
      <c r="E10">
        <f ca="1">SUMPRODUCT(INDIRECT("BDD["&amp;$A10&amp;"]")*(MONTH(BDD[[Date/Projets]:[Date/Projets]])=MONTH(E$1))*(YEAR(BDD[[Date/Projets]:[Date/Projets]])=YEAR(E$1)))/VLOOKUP($A10,DEV[],2,FALSE)*VLOOKUP($A10,DEV[],3,FALSE)</f>
        <v>0</v>
      </c>
      <c r="F10">
        <f ca="1">SUMPRODUCT(INDIRECT("BDD["&amp;$A10&amp;"]")*(MONTH(BDD[[Date/Projets]:[Date/Projets]])=MONTH(F$1))*(YEAR(BDD[[Date/Projets]:[Date/Projets]])=YEAR(F$1)))/VLOOKUP($A10,DEV[],2,FALSE)*VLOOKUP($A10,DEV[],3,FALSE)</f>
        <v>0</v>
      </c>
      <c r="G10">
        <f ca="1">SUMPRODUCT(INDIRECT("BDD["&amp;$A10&amp;"]")*(MONTH(BDD[[Date/Projets]:[Date/Projets]])=MONTH(G$1))*(YEAR(BDD[[Date/Projets]:[Date/Projets]])=YEAR(G$1)))/VLOOKUP($A10,DEV[],2,FALSE)*VLOOKUP($A10,DEV[],3,FALSE)</f>
        <v>0</v>
      </c>
      <c r="H10">
        <f ca="1">SUMPRODUCT(INDIRECT("BDD["&amp;$A10&amp;"]")*(MONTH(BDD[[Date/Projets]:[Date/Projets]])=MONTH(H$1))*(YEAR(BDD[[Date/Projets]:[Date/Projets]])=YEAR(H$1)))/VLOOKUP($A10,DEV[],2,FALSE)*VLOOKUP($A10,DEV[],3,FALSE)</f>
        <v>0</v>
      </c>
      <c r="I10">
        <f ca="1">SUMPRODUCT(INDIRECT("BDD["&amp;$A10&amp;"]")*(MONTH(BDD[[Date/Projets]:[Date/Projets]])=MONTH(I$1))*(YEAR(BDD[[Date/Projets]:[Date/Projets]])=YEAR(I$1)))/VLOOKUP($A10,DEV[],2,FALSE)*VLOOKUP($A10,DEV[],3,FALSE)</f>
        <v>0</v>
      </c>
      <c r="J10">
        <f ca="1">SUMPRODUCT(INDIRECT("BDD["&amp;$A10&amp;"]")*(MONTH(BDD[[Date/Projets]:[Date/Projets]])=MONTH(J$1))*(YEAR(BDD[[Date/Projets]:[Date/Projets]])=YEAR(J$1)))/VLOOKUP($A10,DEV[],2,FALSE)*VLOOKUP($A10,DEV[],3,FALSE)</f>
        <v>0</v>
      </c>
      <c r="K10">
        <f ca="1">SUMPRODUCT(INDIRECT("BDD["&amp;$A10&amp;"]")*(MONTH(BDD[[Date/Projets]:[Date/Projets]])=MONTH(K$1))*(YEAR(BDD[[Date/Projets]:[Date/Projets]])=YEAR(K$1)))/VLOOKUP($A10,DEV[],2,FALSE)*VLOOKUP($A10,DEV[],3,FALSE)</f>
        <v>0</v>
      </c>
      <c r="L10">
        <f ca="1">SUMPRODUCT(INDIRECT("BDD["&amp;$A10&amp;"]")*(MONTH(BDD[[Date/Projets]:[Date/Projets]])=MONTH(L$1))*(YEAR(BDD[[Date/Projets]:[Date/Projets]])=YEAR(L$1)))/VLOOKUP($A10,DEV[],2,FALSE)*VLOOKUP($A10,DEV[],3,FALSE)</f>
        <v>0</v>
      </c>
      <c r="M10">
        <f ca="1">SUMPRODUCT(INDIRECT("BDD["&amp;$A10&amp;"]")*(MONTH(BDD[[Date/Projets]:[Date/Projets]])=MONTH(M$1))*(YEAR(BDD[[Date/Projets]:[Date/Projets]])=YEAR(M$1)))/VLOOKUP($A10,DEV[],2,FALSE)*VLOOKUP($A10,DEV[],3,FALSE)</f>
        <v>0</v>
      </c>
      <c r="N10">
        <f ca="1">SUMPRODUCT(INDIRECT("BDD["&amp;$A10&amp;"]")*(MONTH(BDD[[Date/Projets]:[Date/Projets]])=MONTH(N$1))*(YEAR(BDD[[Date/Projets]:[Date/Projets]])=YEAR(N$1)))/VLOOKUP($A10,DEV[],2,FALSE)*VLOOKUP($A10,DEV[],3,FALSE)</f>
        <v>0</v>
      </c>
      <c r="O10">
        <f ca="1">SUMPRODUCT(INDIRECT("BDD["&amp;$A10&amp;"]")*(MONTH(BDD[[Date/Projets]:[Date/Projets]])=MONTH(O$1))*(YEAR(BDD[[Date/Projets]:[Date/Projets]])=YEAR(O$1)))/VLOOKUP($A10,DEV[],2,FALSE)*VLOOKUP($A10,DEV[],3,FALSE)</f>
        <v>0</v>
      </c>
      <c r="P10">
        <f ca="1">SUMPRODUCT(INDIRECT("BDD["&amp;$A10&amp;"]")*(MONTH(BDD[[Date/Projets]:[Date/Projets]])=MONTH(P$1))*(YEAR(BDD[[Date/Projets]:[Date/Projets]])=YEAR(P$1)))/VLOOKUP($A10,DEV[],2,FALSE)*VLOOKUP($A10,DEV[],3,FALSE)</f>
        <v>0</v>
      </c>
      <c r="Q10">
        <f ca="1">SUMPRODUCT(INDIRECT("BDD["&amp;$A10&amp;"]")*(MONTH(BDD[[Date/Projets]:[Date/Projets]])=MONTH(Q$1))*(YEAR(BDD[[Date/Projets]:[Date/Projets]])=YEAR(Q$1)))/VLOOKUP($A10,DEV[],2,FALSE)*VLOOKUP($A10,DEV[],3,FALSE)</f>
        <v>0</v>
      </c>
    </row>
    <row r="11" spans="1:17" x14ac:dyDescent="0.25">
      <c r="A11" t="s">
        <v>0</v>
      </c>
      <c r="B11">
        <f ca="1">SUMPRODUCT(INDIRECT("BDD["&amp;$A11&amp;"]")*(MONTH(BDD[[Date/Projets]:[Date/Projets]])=MONTH(B$1))*(YEAR(BDD[[Date/Projets]:[Date/Projets]])=YEAR(B$1)))/VLOOKUP($A11,DEV[],2,FALSE)*VLOOKUP($A11,DEV[],3,FALSE)</f>
        <v>150</v>
      </c>
      <c r="C11">
        <f ca="1">SUMPRODUCT(INDIRECT("BDD["&amp;$A11&amp;"]")*(MONTH(BDD[[Date/Projets]:[Date/Projets]])=MONTH(C$1))*(YEAR(BDD[[Date/Projets]:[Date/Projets]])=YEAR(C$1)))/VLOOKUP($A11,DEV[],2,FALSE)*VLOOKUP($A11,DEV[],3,FALSE)</f>
        <v>0</v>
      </c>
      <c r="D11">
        <f ca="1">SUMPRODUCT(INDIRECT("BDD["&amp;$A11&amp;"]")*(MONTH(BDD[[Date/Projets]:[Date/Projets]])=MONTH(D$1))*(YEAR(BDD[[Date/Projets]:[Date/Projets]])=YEAR(D$1)))/VLOOKUP($A11,DEV[],2,FALSE)*VLOOKUP($A11,DEV[],3,FALSE)</f>
        <v>0</v>
      </c>
      <c r="E11">
        <f ca="1">SUMPRODUCT(INDIRECT("BDD["&amp;$A11&amp;"]")*(MONTH(BDD[[Date/Projets]:[Date/Projets]])=MONTH(E$1))*(YEAR(BDD[[Date/Projets]:[Date/Projets]])=YEAR(E$1)))/VLOOKUP($A11,DEV[],2,FALSE)*VLOOKUP($A11,DEV[],3,FALSE)</f>
        <v>0</v>
      </c>
      <c r="F11">
        <f ca="1">SUMPRODUCT(INDIRECT("BDD["&amp;$A11&amp;"]")*(MONTH(BDD[[Date/Projets]:[Date/Projets]])=MONTH(F$1))*(YEAR(BDD[[Date/Projets]:[Date/Projets]])=YEAR(F$1)))/VLOOKUP($A11,DEV[],2,FALSE)*VLOOKUP($A11,DEV[],3,FALSE)</f>
        <v>0</v>
      </c>
      <c r="G11">
        <f ca="1">SUMPRODUCT(INDIRECT("BDD["&amp;$A11&amp;"]")*(MONTH(BDD[[Date/Projets]:[Date/Projets]])=MONTH(G$1))*(YEAR(BDD[[Date/Projets]:[Date/Projets]])=YEAR(G$1)))/VLOOKUP($A11,DEV[],2,FALSE)*VLOOKUP($A11,DEV[],3,FALSE)</f>
        <v>0</v>
      </c>
      <c r="H11">
        <f ca="1">SUMPRODUCT(INDIRECT("BDD["&amp;$A11&amp;"]")*(MONTH(BDD[[Date/Projets]:[Date/Projets]])=MONTH(H$1))*(YEAR(BDD[[Date/Projets]:[Date/Projets]])=YEAR(H$1)))/VLOOKUP($A11,DEV[],2,FALSE)*VLOOKUP($A11,DEV[],3,FALSE)</f>
        <v>0</v>
      </c>
      <c r="I11">
        <f ca="1">SUMPRODUCT(INDIRECT("BDD["&amp;$A11&amp;"]")*(MONTH(BDD[[Date/Projets]:[Date/Projets]])=MONTH(I$1))*(YEAR(BDD[[Date/Projets]:[Date/Projets]])=YEAR(I$1)))/VLOOKUP($A11,DEV[],2,FALSE)*VLOOKUP($A11,DEV[],3,FALSE)</f>
        <v>0</v>
      </c>
      <c r="J11">
        <f ca="1">SUMPRODUCT(INDIRECT("BDD["&amp;$A11&amp;"]")*(MONTH(BDD[[Date/Projets]:[Date/Projets]])=MONTH(J$1))*(YEAR(BDD[[Date/Projets]:[Date/Projets]])=YEAR(J$1)))/VLOOKUP($A11,DEV[],2,FALSE)*VLOOKUP($A11,DEV[],3,FALSE)</f>
        <v>0</v>
      </c>
      <c r="K11">
        <f ca="1">SUMPRODUCT(INDIRECT("BDD["&amp;$A11&amp;"]")*(MONTH(BDD[[Date/Projets]:[Date/Projets]])=MONTH(K$1))*(YEAR(BDD[[Date/Projets]:[Date/Projets]])=YEAR(K$1)))/VLOOKUP($A11,DEV[],2,FALSE)*VLOOKUP($A11,DEV[],3,FALSE)</f>
        <v>0</v>
      </c>
      <c r="L11">
        <f ca="1">SUMPRODUCT(INDIRECT("BDD["&amp;$A11&amp;"]")*(MONTH(BDD[[Date/Projets]:[Date/Projets]])=MONTH(L$1))*(YEAR(BDD[[Date/Projets]:[Date/Projets]])=YEAR(L$1)))/VLOOKUP($A11,DEV[],2,FALSE)*VLOOKUP($A11,DEV[],3,FALSE)</f>
        <v>0</v>
      </c>
      <c r="M11">
        <f ca="1">SUMPRODUCT(INDIRECT("BDD["&amp;$A11&amp;"]")*(MONTH(BDD[[Date/Projets]:[Date/Projets]])=MONTH(M$1))*(YEAR(BDD[[Date/Projets]:[Date/Projets]])=YEAR(M$1)))/VLOOKUP($A11,DEV[],2,FALSE)*VLOOKUP($A11,DEV[],3,FALSE)</f>
        <v>0</v>
      </c>
      <c r="N11">
        <f ca="1">SUMPRODUCT(INDIRECT("BDD["&amp;$A11&amp;"]")*(MONTH(BDD[[Date/Projets]:[Date/Projets]])=MONTH(N$1))*(YEAR(BDD[[Date/Projets]:[Date/Projets]])=YEAR(N$1)))/VLOOKUP($A11,DEV[],2,FALSE)*VLOOKUP($A11,DEV[],3,FALSE)</f>
        <v>0</v>
      </c>
      <c r="O11">
        <f ca="1">SUMPRODUCT(INDIRECT("BDD["&amp;$A11&amp;"]")*(MONTH(BDD[[Date/Projets]:[Date/Projets]])=MONTH(O$1))*(YEAR(BDD[[Date/Projets]:[Date/Projets]])=YEAR(O$1)))/VLOOKUP($A11,DEV[],2,FALSE)*VLOOKUP($A11,DEV[],3,FALSE)</f>
        <v>0</v>
      </c>
      <c r="P11">
        <f ca="1">SUMPRODUCT(INDIRECT("BDD["&amp;$A11&amp;"]")*(MONTH(BDD[[Date/Projets]:[Date/Projets]])=MONTH(P$1))*(YEAR(BDD[[Date/Projets]:[Date/Projets]])=YEAR(P$1)))/VLOOKUP($A11,DEV[],2,FALSE)*VLOOKUP($A11,DEV[],3,FALSE)</f>
        <v>0</v>
      </c>
      <c r="Q11">
        <f ca="1">SUMPRODUCT(INDIRECT("BDD["&amp;$A11&amp;"]")*(MONTH(BDD[[Date/Projets]:[Date/Projets]])=MONTH(Q$1))*(YEAR(BDD[[Date/Projets]:[Date/Projets]])=YEAR(Q$1)))/VLOOKUP($A11,DEV[],2,FALSE)*VLOOKUP($A11,DEV[],3,FALSE)</f>
        <v>0</v>
      </c>
    </row>
    <row r="12" spans="1:17" x14ac:dyDescent="0.25">
      <c r="A12" t="s">
        <v>12</v>
      </c>
      <c r="B12">
        <f ca="1">SUMPRODUCT(INDIRECT("BDD["&amp;$A12&amp;"]")*(MONTH(BDD[[Date/Projets]:[Date/Projets]])=MONTH(B$1))*(YEAR(BDD[[Date/Projets]:[Date/Projets]])=YEAR(B$1)))/VLOOKUP($A12,DEV[],2,FALSE)*VLOOKUP($A12,DEV[],3,FALSE)</f>
        <v>0</v>
      </c>
      <c r="C12">
        <f ca="1">SUMPRODUCT(INDIRECT("BDD["&amp;$A12&amp;"]")*(MONTH(BDD[[Date/Projets]:[Date/Projets]])=MONTH(C$1))*(YEAR(BDD[[Date/Projets]:[Date/Projets]])=YEAR(C$1)))/VLOOKUP($A12,DEV[],2,FALSE)*VLOOKUP($A12,DEV[],3,FALSE)</f>
        <v>340</v>
      </c>
      <c r="D12">
        <f ca="1">SUMPRODUCT(INDIRECT("BDD["&amp;$A12&amp;"]")*(MONTH(BDD[[Date/Projets]:[Date/Projets]])=MONTH(D$1))*(YEAR(BDD[[Date/Projets]:[Date/Projets]])=YEAR(D$1)))/VLOOKUP($A12,DEV[],2,FALSE)*VLOOKUP($A12,DEV[],3,FALSE)</f>
        <v>0</v>
      </c>
      <c r="E12">
        <f ca="1">SUMPRODUCT(INDIRECT("BDD["&amp;$A12&amp;"]")*(MONTH(BDD[[Date/Projets]:[Date/Projets]])=MONTH(E$1))*(YEAR(BDD[[Date/Projets]:[Date/Projets]])=YEAR(E$1)))/VLOOKUP($A12,DEV[],2,FALSE)*VLOOKUP($A12,DEV[],3,FALSE)</f>
        <v>0</v>
      </c>
      <c r="F12">
        <f ca="1">SUMPRODUCT(INDIRECT("BDD["&amp;$A12&amp;"]")*(MONTH(BDD[[Date/Projets]:[Date/Projets]])=MONTH(F$1))*(YEAR(BDD[[Date/Projets]:[Date/Projets]])=YEAR(F$1)))/VLOOKUP($A12,DEV[],2,FALSE)*VLOOKUP($A12,DEV[],3,FALSE)</f>
        <v>0</v>
      </c>
      <c r="G12">
        <f ca="1">SUMPRODUCT(INDIRECT("BDD["&amp;$A12&amp;"]")*(MONTH(BDD[[Date/Projets]:[Date/Projets]])=MONTH(G$1))*(YEAR(BDD[[Date/Projets]:[Date/Projets]])=YEAR(G$1)))/VLOOKUP($A12,DEV[],2,FALSE)*VLOOKUP($A12,DEV[],3,FALSE)</f>
        <v>0</v>
      </c>
      <c r="H12">
        <f ca="1">SUMPRODUCT(INDIRECT("BDD["&amp;$A12&amp;"]")*(MONTH(BDD[[Date/Projets]:[Date/Projets]])=MONTH(H$1))*(YEAR(BDD[[Date/Projets]:[Date/Projets]])=YEAR(H$1)))/VLOOKUP($A12,DEV[],2,FALSE)*VLOOKUP($A12,DEV[],3,FALSE)</f>
        <v>0</v>
      </c>
      <c r="I12">
        <f ca="1">SUMPRODUCT(INDIRECT("BDD["&amp;$A12&amp;"]")*(MONTH(BDD[[Date/Projets]:[Date/Projets]])=MONTH(I$1))*(YEAR(BDD[[Date/Projets]:[Date/Projets]])=YEAR(I$1)))/VLOOKUP($A12,DEV[],2,FALSE)*VLOOKUP($A12,DEV[],3,FALSE)</f>
        <v>0</v>
      </c>
      <c r="J12">
        <f ca="1">SUMPRODUCT(INDIRECT("BDD["&amp;$A12&amp;"]")*(MONTH(BDD[[Date/Projets]:[Date/Projets]])=MONTH(J$1))*(YEAR(BDD[[Date/Projets]:[Date/Projets]])=YEAR(J$1)))/VLOOKUP($A12,DEV[],2,FALSE)*VLOOKUP($A12,DEV[],3,FALSE)</f>
        <v>0</v>
      </c>
      <c r="K12">
        <f ca="1">SUMPRODUCT(INDIRECT("BDD["&amp;$A12&amp;"]")*(MONTH(BDD[[Date/Projets]:[Date/Projets]])=MONTH(K$1))*(YEAR(BDD[[Date/Projets]:[Date/Projets]])=YEAR(K$1)))/VLOOKUP($A12,DEV[],2,FALSE)*VLOOKUP($A12,DEV[],3,FALSE)</f>
        <v>0</v>
      </c>
      <c r="L12">
        <f ca="1">SUMPRODUCT(INDIRECT("BDD["&amp;$A12&amp;"]")*(MONTH(BDD[[Date/Projets]:[Date/Projets]])=MONTH(L$1))*(YEAR(BDD[[Date/Projets]:[Date/Projets]])=YEAR(L$1)))/VLOOKUP($A12,DEV[],2,FALSE)*VLOOKUP($A12,DEV[],3,FALSE)</f>
        <v>0</v>
      </c>
      <c r="M12">
        <f ca="1">SUMPRODUCT(INDIRECT("BDD["&amp;$A12&amp;"]")*(MONTH(BDD[[Date/Projets]:[Date/Projets]])=MONTH(M$1))*(YEAR(BDD[[Date/Projets]:[Date/Projets]])=YEAR(M$1)))/VLOOKUP($A12,DEV[],2,FALSE)*VLOOKUP($A12,DEV[],3,FALSE)</f>
        <v>0</v>
      </c>
      <c r="N12">
        <f ca="1">SUMPRODUCT(INDIRECT("BDD["&amp;$A12&amp;"]")*(MONTH(BDD[[Date/Projets]:[Date/Projets]])=MONTH(N$1))*(YEAR(BDD[[Date/Projets]:[Date/Projets]])=YEAR(N$1)))/VLOOKUP($A12,DEV[],2,FALSE)*VLOOKUP($A12,DEV[],3,FALSE)</f>
        <v>0</v>
      </c>
      <c r="O12">
        <f ca="1">SUMPRODUCT(INDIRECT("BDD["&amp;$A12&amp;"]")*(MONTH(BDD[[Date/Projets]:[Date/Projets]])=MONTH(O$1))*(YEAR(BDD[[Date/Projets]:[Date/Projets]])=YEAR(O$1)))/VLOOKUP($A12,DEV[],2,FALSE)*VLOOKUP($A12,DEV[],3,FALSE)</f>
        <v>0</v>
      </c>
      <c r="P12">
        <f ca="1">SUMPRODUCT(INDIRECT("BDD["&amp;$A12&amp;"]")*(MONTH(BDD[[Date/Projets]:[Date/Projets]])=MONTH(P$1))*(YEAR(BDD[[Date/Projets]:[Date/Projets]])=YEAR(P$1)))/VLOOKUP($A12,DEV[],2,FALSE)*VLOOKUP($A12,DEV[],3,FALSE)</f>
        <v>0</v>
      </c>
      <c r="Q12">
        <f ca="1">SUMPRODUCT(INDIRECT("BDD["&amp;$A12&amp;"]")*(MONTH(BDD[[Date/Projets]:[Date/Projets]])=MONTH(Q$1))*(YEAR(BDD[[Date/Projets]:[Date/Projets]])=YEAR(Q$1)))/VLOOKUP($A12,DEV[],2,FALSE)*VLOOKUP($A12,DEV[],3,FALSE)</f>
        <v>0</v>
      </c>
    </row>
    <row r="13" spans="1:17" x14ac:dyDescent="0.25">
      <c r="A13" t="s">
        <v>13</v>
      </c>
      <c r="B13">
        <f ca="1">SUMPRODUCT(INDIRECT("BDD["&amp;$A13&amp;"]")*(MONTH(BDD[[Date/Projets]:[Date/Projets]])=MONTH(B$1))*(YEAR(BDD[[Date/Projets]:[Date/Projets]])=YEAR(B$1)))/VLOOKUP($A13,DEV[],2,FALSE)*VLOOKUP($A13,DEV[],3,FALSE)</f>
        <v>160</v>
      </c>
      <c r="C13">
        <f ca="1">SUMPRODUCT(INDIRECT("BDD["&amp;$A13&amp;"]")*(MONTH(BDD[[Date/Projets]:[Date/Projets]])=MONTH(C$1))*(YEAR(BDD[[Date/Projets]:[Date/Projets]])=YEAR(C$1)))/VLOOKUP($A13,DEV[],2,FALSE)*VLOOKUP($A13,DEV[],3,FALSE)</f>
        <v>0</v>
      </c>
      <c r="D13">
        <f ca="1">SUMPRODUCT(INDIRECT("BDD["&amp;$A13&amp;"]")*(MONTH(BDD[[Date/Projets]:[Date/Projets]])=MONTH(D$1))*(YEAR(BDD[[Date/Projets]:[Date/Projets]])=YEAR(D$1)))/VLOOKUP($A13,DEV[],2,FALSE)*VLOOKUP($A13,DEV[],3,FALSE)</f>
        <v>60</v>
      </c>
      <c r="E13">
        <f ca="1">SUMPRODUCT(INDIRECT("BDD["&amp;$A13&amp;"]")*(MONTH(BDD[[Date/Projets]:[Date/Projets]])=MONTH(E$1))*(YEAR(BDD[[Date/Projets]:[Date/Projets]])=YEAR(E$1)))/VLOOKUP($A13,DEV[],2,FALSE)*VLOOKUP($A13,DEV[],3,FALSE)</f>
        <v>260</v>
      </c>
      <c r="F13">
        <f ca="1">SUMPRODUCT(INDIRECT("BDD["&amp;$A13&amp;"]")*(MONTH(BDD[[Date/Projets]:[Date/Projets]])=MONTH(F$1))*(YEAR(BDD[[Date/Projets]:[Date/Projets]])=YEAR(F$1)))/VLOOKUP($A13,DEV[],2,FALSE)*VLOOKUP($A13,DEV[],3,FALSE)</f>
        <v>0</v>
      </c>
      <c r="G13">
        <f ca="1">SUMPRODUCT(INDIRECT("BDD["&amp;$A13&amp;"]")*(MONTH(BDD[[Date/Projets]:[Date/Projets]])=MONTH(G$1))*(YEAR(BDD[[Date/Projets]:[Date/Projets]])=YEAR(G$1)))/VLOOKUP($A13,DEV[],2,FALSE)*VLOOKUP($A13,DEV[],3,FALSE)</f>
        <v>0</v>
      </c>
      <c r="H13">
        <f ca="1">SUMPRODUCT(INDIRECT("BDD["&amp;$A13&amp;"]")*(MONTH(BDD[[Date/Projets]:[Date/Projets]])=MONTH(H$1))*(YEAR(BDD[[Date/Projets]:[Date/Projets]])=YEAR(H$1)))/VLOOKUP($A13,DEV[],2,FALSE)*VLOOKUP($A13,DEV[],3,FALSE)</f>
        <v>80</v>
      </c>
      <c r="I13">
        <f ca="1">SUMPRODUCT(INDIRECT("BDD["&amp;$A13&amp;"]")*(MONTH(BDD[[Date/Projets]:[Date/Projets]])=MONTH(I$1))*(YEAR(BDD[[Date/Projets]:[Date/Projets]])=YEAR(I$1)))/VLOOKUP($A13,DEV[],2,FALSE)*VLOOKUP($A13,DEV[],3,FALSE)</f>
        <v>810</v>
      </c>
      <c r="J13">
        <f ca="1">SUMPRODUCT(INDIRECT("BDD["&amp;$A13&amp;"]")*(MONTH(BDD[[Date/Projets]:[Date/Projets]])=MONTH(J$1))*(YEAR(BDD[[Date/Projets]:[Date/Projets]])=YEAR(J$1)))/VLOOKUP($A13,DEV[],2,FALSE)*VLOOKUP($A13,DEV[],3,FALSE)</f>
        <v>0</v>
      </c>
      <c r="K13">
        <f ca="1">SUMPRODUCT(INDIRECT("BDD["&amp;$A13&amp;"]")*(MONTH(BDD[[Date/Projets]:[Date/Projets]])=MONTH(K$1))*(YEAR(BDD[[Date/Projets]:[Date/Projets]])=YEAR(K$1)))/VLOOKUP($A13,DEV[],2,FALSE)*VLOOKUP($A13,DEV[],3,FALSE)</f>
        <v>20</v>
      </c>
      <c r="L13">
        <f ca="1">SUMPRODUCT(INDIRECT("BDD["&amp;$A13&amp;"]")*(MONTH(BDD[[Date/Projets]:[Date/Projets]])=MONTH(L$1))*(YEAR(BDD[[Date/Projets]:[Date/Projets]])=YEAR(L$1)))/VLOOKUP($A13,DEV[],2,FALSE)*VLOOKUP($A13,DEV[],3,FALSE)</f>
        <v>0</v>
      </c>
      <c r="M13">
        <f ca="1">SUMPRODUCT(INDIRECT("BDD["&amp;$A13&amp;"]")*(MONTH(BDD[[Date/Projets]:[Date/Projets]])=MONTH(M$1))*(YEAR(BDD[[Date/Projets]:[Date/Projets]])=YEAR(M$1)))/VLOOKUP($A13,DEV[],2,FALSE)*VLOOKUP($A13,DEV[],3,FALSE)</f>
        <v>0</v>
      </c>
      <c r="N13">
        <f ca="1">SUMPRODUCT(INDIRECT("BDD["&amp;$A13&amp;"]")*(MONTH(BDD[[Date/Projets]:[Date/Projets]])=MONTH(N$1))*(YEAR(BDD[[Date/Projets]:[Date/Projets]])=YEAR(N$1)))/VLOOKUP($A13,DEV[],2,FALSE)*VLOOKUP($A13,DEV[],3,FALSE)</f>
        <v>0</v>
      </c>
      <c r="O13">
        <f ca="1">SUMPRODUCT(INDIRECT("BDD["&amp;$A13&amp;"]")*(MONTH(BDD[[Date/Projets]:[Date/Projets]])=MONTH(O$1))*(YEAR(BDD[[Date/Projets]:[Date/Projets]])=YEAR(O$1)))/VLOOKUP($A13,DEV[],2,FALSE)*VLOOKUP($A13,DEV[],3,FALSE)</f>
        <v>0</v>
      </c>
      <c r="P13">
        <f ca="1">SUMPRODUCT(INDIRECT("BDD["&amp;$A13&amp;"]")*(MONTH(BDD[[Date/Projets]:[Date/Projets]])=MONTH(P$1))*(YEAR(BDD[[Date/Projets]:[Date/Projets]])=YEAR(P$1)))/VLOOKUP($A13,DEV[],2,FALSE)*VLOOKUP($A13,DEV[],3,FALSE)</f>
        <v>0</v>
      </c>
      <c r="Q13">
        <f ca="1">SUMPRODUCT(INDIRECT("BDD["&amp;$A13&amp;"]")*(MONTH(BDD[[Date/Projets]:[Date/Projets]])=MONTH(Q$1))*(YEAR(BDD[[Date/Projets]:[Date/Projets]])=YEAR(Q$1)))/VLOOKUP($A13,DEV[],2,FALSE)*VLOOKUP($A13,DEV[],3,FALSE)</f>
        <v>0</v>
      </c>
    </row>
    <row r="14" spans="1:17" x14ac:dyDescent="0.25">
      <c r="A14" t="s">
        <v>14</v>
      </c>
      <c r="B14">
        <f ca="1">SUMPRODUCT(INDIRECT("BDD["&amp;$A14&amp;"]")*(MONTH(BDD[[Date/Projets]:[Date/Projets]])=MONTH(B$1))*(YEAR(BDD[[Date/Projets]:[Date/Projets]])=YEAR(B$1)))/VLOOKUP($A14,DEV[],2,FALSE)*VLOOKUP($A14,DEV[],3,FALSE)</f>
        <v>0</v>
      </c>
      <c r="C14">
        <f ca="1">SUMPRODUCT(INDIRECT("BDD["&amp;$A14&amp;"]")*(MONTH(BDD[[Date/Projets]:[Date/Projets]])=MONTH(C$1))*(YEAR(BDD[[Date/Projets]:[Date/Projets]])=YEAR(C$1)))/VLOOKUP($A14,DEV[],2,FALSE)*VLOOKUP($A14,DEV[],3,FALSE)</f>
        <v>0</v>
      </c>
      <c r="D14">
        <f ca="1">SUMPRODUCT(INDIRECT("BDD["&amp;$A14&amp;"]")*(MONTH(BDD[[Date/Projets]:[Date/Projets]])=MONTH(D$1))*(YEAR(BDD[[Date/Projets]:[Date/Projets]])=YEAR(D$1)))/VLOOKUP($A14,DEV[],2,FALSE)*VLOOKUP($A14,DEV[],3,FALSE)</f>
        <v>0</v>
      </c>
      <c r="E14">
        <f ca="1">SUMPRODUCT(INDIRECT("BDD["&amp;$A14&amp;"]")*(MONTH(BDD[[Date/Projets]:[Date/Projets]])=MONTH(E$1))*(YEAR(BDD[[Date/Projets]:[Date/Projets]])=YEAR(E$1)))/VLOOKUP($A14,DEV[],2,FALSE)*VLOOKUP($A14,DEV[],3,FALSE)</f>
        <v>100.00000000000001</v>
      </c>
      <c r="F14">
        <f ca="1">SUMPRODUCT(INDIRECT("BDD["&amp;$A14&amp;"]")*(MONTH(BDD[[Date/Projets]:[Date/Projets]])=MONTH(F$1))*(YEAR(BDD[[Date/Projets]:[Date/Projets]])=YEAR(F$1)))/VLOOKUP($A14,DEV[],2,FALSE)*VLOOKUP($A14,DEV[],3,FALSE)</f>
        <v>0</v>
      </c>
      <c r="G14">
        <f ca="1">SUMPRODUCT(INDIRECT("BDD["&amp;$A14&amp;"]")*(MONTH(BDD[[Date/Projets]:[Date/Projets]])=MONTH(G$1))*(YEAR(BDD[[Date/Projets]:[Date/Projets]])=YEAR(G$1)))/VLOOKUP($A14,DEV[],2,FALSE)*VLOOKUP($A14,DEV[],3,FALSE)</f>
        <v>0</v>
      </c>
      <c r="H14">
        <f ca="1">SUMPRODUCT(INDIRECT("BDD["&amp;$A14&amp;"]")*(MONTH(BDD[[Date/Projets]:[Date/Projets]])=MONTH(H$1))*(YEAR(BDD[[Date/Projets]:[Date/Projets]])=YEAR(H$1)))/VLOOKUP($A14,DEV[],2,FALSE)*VLOOKUP($A14,DEV[],3,FALSE)</f>
        <v>140</v>
      </c>
      <c r="I14">
        <f ca="1">SUMPRODUCT(INDIRECT("BDD["&amp;$A14&amp;"]")*(MONTH(BDD[[Date/Projets]:[Date/Projets]])=MONTH(I$1))*(YEAR(BDD[[Date/Projets]:[Date/Projets]])=YEAR(I$1)))/VLOOKUP($A14,DEV[],2,FALSE)*VLOOKUP($A14,DEV[],3,FALSE)</f>
        <v>0</v>
      </c>
      <c r="J14">
        <f ca="1">SUMPRODUCT(INDIRECT("BDD["&amp;$A14&amp;"]")*(MONTH(BDD[[Date/Projets]:[Date/Projets]])=MONTH(J$1))*(YEAR(BDD[[Date/Projets]:[Date/Projets]])=YEAR(J$1)))/VLOOKUP($A14,DEV[],2,FALSE)*VLOOKUP($A14,DEV[],3,FALSE)</f>
        <v>55</v>
      </c>
      <c r="K14">
        <f ca="1">SUMPRODUCT(INDIRECT("BDD["&amp;$A14&amp;"]")*(MONTH(BDD[[Date/Projets]:[Date/Projets]])=MONTH(K$1))*(YEAR(BDD[[Date/Projets]:[Date/Projets]])=YEAR(K$1)))/VLOOKUP($A14,DEV[],2,FALSE)*VLOOKUP($A14,DEV[],3,FALSE)</f>
        <v>135</v>
      </c>
      <c r="L14">
        <f ca="1">SUMPRODUCT(INDIRECT("BDD["&amp;$A14&amp;"]")*(MONTH(BDD[[Date/Projets]:[Date/Projets]])=MONTH(L$1))*(YEAR(BDD[[Date/Projets]:[Date/Projets]])=YEAR(L$1)))/VLOOKUP($A14,DEV[],2,FALSE)*VLOOKUP($A14,DEV[],3,FALSE)</f>
        <v>100.00000000000001</v>
      </c>
      <c r="M14">
        <f ca="1">SUMPRODUCT(INDIRECT("BDD["&amp;$A14&amp;"]")*(MONTH(BDD[[Date/Projets]:[Date/Projets]])=MONTH(M$1))*(YEAR(BDD[[Date/Projets]:[Date/Projets]])=YEAR(M$1)))/VLOOKUP($A14,DEV[],2,FALSE)*VLOOKUP($A14,DEV[],3,FALSE)</f>
        <v>0</v>
      </c>
      <c r="N14">
        <f ca="1">SUMPRODUCT(INDIRECT("BDD["&amp;$A14&amp;"]")*(MONTH(BDD[[Date/Projets]:[Date/Projets]])=MONTH(N$1))*(YEAR(BDD[[Date/Projets]:[Date/Projets]])=YEAR(N$1)))/VLOOKUP($A14,DEV[],2,FALSE)*VLOOKUP($A14,DEV[],3,FALSE)</f>
        <v>0</v>
      </c>
      <c r="O14">
        <f ca="1">SUMPRODUCT(INDIRECT("BDD["&amp;$A14&amp;"]")*(MONTH(BDD[[Date/Projets]:[Date/Projets]])=MONTH(O$1))*(YEAR(BDD[[Date/Projets]:[Date/Projets]])=YEAR(O$1)))/VLOOKUP($A14,DEV[],2,FALSE)*VLOOKUP($A14,DEV[],3,FALSE)</f>
        <v>0</v>
      </c>
      <c r="P14">
        <f ca="1">SUMPRODUCT(INDIRECT("BDD["&amp;$A14&amp;"]")*(MONTH(BDD[[Date/Projets]:[Date/Projets]])=MONTH(P$1))*(YEAR(BDD[[Date/Projets]:[Date/Projets]])=YEAR(P$1)))/VLOOKUP($A14,DEV[],2,FALSE)*VLOOKUP($A14,DEV[],3,FALSE)</f>
        <v>0</v>
      </c>
      <c r="Q14">
        <f ca="1">SUMPRODUCT(INDIRECT("BDD["&amp;$A14&amp;"]")*(MONTH(BDD[[Date/Projets]:[Date/Projets]])=MONTH(Q$1))*(YEAR(BDD[[Date/Projets]:[Date/Projets]])=YEAR(Q$1)))/VLOOKUP($A14,DEV[],2,FALSE)*VLOOKUP($A14,DEV[],3,FALSE)</f>
        <v>0</v>
      </c>
    </row>
    <row r="15" spans="1:17" x14ac:dyDescent="0.25">
      <c r="A15" t="s">
        <v>15</v>
      </c>
      <c r="B15">
        <f ca="1">SUMPRODUCT(INDIRECT("BDD["&amp;$A15&amp;"]")*(MONTH(BDD[[Date/Projets]:[Date/Projets]])=MONTH(B$1))*(YEAR(BDD[[Date/Projets]:[Date/Projets]])=YEAR(B$1)))/VLOOKUP($A15,DEV[],2,FALSE)*VLOOKUP($A15,DEV[],3,FALSE)</f>
        <v>0</v>
      </c>
      <c r="C15">
        <f ca="1">SUMPRODUCT(INDIRECT("BDD["&amp;$A15&amp;"]")*(MONTH(BDD[[Date/Projets]:[Date/Projets]])=MONTH(C$1))*(YEAR(BDD[[Date/Projets]:[Date/Projets]])=YEAR(C$1)))/VLOOKUP($A15,DEV[],2,FALSE)*VLOOKUP($A15,DEV[],3,FALSE)</f>
        <v>0</v>
      </c>
      <c r="D15">
        <f ca="1">SUMPRODUCT(INDIRECT("BDD["&amp;$A15&amp;"]")*(MONTH(BDD[[Date/Projets]:[Date/Projets]])=MONTH(D$1))*(YEAR(BDD[[Date/Projets]:[Date/Projets]])=YEAR(D$1)))/VLOOKUP($A15,DEV[],2,FALSE)*VLOOKUP($A15,DEV[],3,FALSE)</f>
        <v>0</v>
      </c>
      <c r="E15">
        <f ca="1">SUMPRODUCT(INDIRECT("BDD["&amp;$A15&amp;"]")*(MONTH(BDD[[Date/Projets]:[Date/Projets]])=MONTH(E$1))*(YEAR(BDD[[Date/Projets]:[Date/Projets]])=YEAR(E$1)))/VLOOKUP($A15,DEV[],2,FALSE)*VLOOKUP($A15,DEV[],3,FALSE)</f>
        <v>0</v>
      </c>
      <c r="F15">
        <f ca="1">SUMPRODUCT(INDIRECT("BDD["&amp;$A15&amp;"]")*(MONTH(BDD[[Date/Projets]:[Date/Projets]])=MONTH(F$1))*(YEAR(BDD[[Date/Projets]:[Date/Projets]])=YEAR(F$1)))/VLOOKUP($A15,DEV[],2,FALSE)*VLOOKUP($A15,DEV[],3,FALSE)</f>
        <v>110</v>
      </c>
      <c r="G15">
        <f ca="1">SUMPRODUCT(INDIRECT("BDD["&amp;$A15&amp;"]")*(MONTH(BDD[[Date/Projets]:[Date/Projets]])=MONTH(G$1))*(YEAR(BDD[[Date/Projets]:[Date/Projets]])=YEAR(G$1)))/VLOOKUP($A15,DEV[],2,FALSE)*VLOOKUP($A15,DEV[],3,FALSE)</f>
        <v>0</v>
      </c>
      <c r="H15">
        <f ca="1">SUMPRODUCT(INDIRECT("BDD["&amp;$A15&amp;"]")*(MONTH(BDD[[Date/Projets]:[Date/Projets]])=MONTH(H$1))*(YEAR(BDD[[Date/Projets]:[Date/Projets]])=YEAR(H$1)))/VLOOKUP($A15,DEV[],2,FALSE)*VLOOKUP($A15,DEV[],3,FALSE)</f>
        <v>0</v>
      </c>
      <c r="I15">
        <f ca="1">SUMPRODUCT(INDIRECT("BDD["&amp;$A15&amp;"]")*(MONTH(BDD[[Date/Projets]:[Date/Projets]])=MONTH(I$1))*(YEAR(BDD[[Date/Projets]:[Date/Projets]])=YEAR(I$1)))/VLOOKUP($A15,DEV[],2,FALSE)*VLOOKUP($A15,DEV[],3,FALSE)</f>
        <v>0</v>
      </c>
      <c r="J15">
        <f ca="1">SUMPRODUCT(INDIRECT("BDD["&amp;$A15&amp;"]")*(MONTH(BDD[[Date/Projets]:[Date/Projets]])=MONTH(J$1))*(YEAR(BDD[[Date/Projets]:[Date/Projets]])=YEAR(J$1)))/VLOOKUP($A15,DEV[],2,FALSE)*VLOOKUP($A15,DEV[],3,FALSE)</f>
        <v>0</v>
      </c>
      <c r="K15">
        <f ca="1">SUMPRODUCT(INDIRECT("BDD["&amp;$A15&amp;"]")*(MONTH(BDD[[Date/Projets]:[Date/Projets]])=MONTH(K$1))*(YEAR(BDD[[Date/Projets]:[Date/Projets]])=YEAR(K$1)))/VLOOKUP($A15,DEV[],2,FALSE)*VLOOKUP($A15,DEV[],3,FALSE)</f>
        <v>0</v>
      </c>
      <c r="L15">
        <f ca="1">SUMPRODUCT(INDIRECT("BDD["&amp;$A15&amp;"]")*(MONTH(BDD[[Date/Projets]:[Date/Projets]])=MONTH(L$1))*(YEAR(BDD[[Date/Projets]:[Date/Projets]])=YEAR(L$1)))/VLOOKUP($A15,DEV[],2,FALSE)*VLOOKUP($A15,DEV[],3,FALSE)</f>
        <v>0</v>
      </c>
      <c r="M15">
        <f ca="1">SUMPRODUCT(INDIRECT("BDD["&amp;$A15&amp;"]")*(MONTH(BDD[[Date/Projets]:[Date/Projets]])=MONTH(M$1))*(YEAR(BDD[[Date/Projets]:[Date/Projets]])=YEAR(M$1)))/VLOOKUP($A15,DEV[],2,FALSE)*VLOOKUP($A15,DEV[],3,FALSE)</f>
        <v>0</v>
      </c>
      <c r="N15">
        <f ca="1">SUMPRODUCT(INDIRECT("BDD["&amp;$A15&amp;"]")*(MONTH(BDD[[Date/Projets]:[Date/Projets]])=MONTH(N$1))*(YEAR(BDD[[Date/Projets]:[Date/Projets]])=YEAR(N$1)))/VLOOKUP($A15,DEV[],2,FALSE)*VLOOKUP($A15,DEV[],3,FALSE)</f>
        <v>0</v>
      </c>
      <c r="O15">
        <f ca="1">SUMPRODUCT(INDIRECT("BDD["&amp;$A15&amp;"]")*(MONTH(BDD[[Date/Projets]:[Date/Projets]])=MONTH(O$1))*(YEAR(BDD[[Date/Projets]:[Date/Projets]])=YEAR(O$1)))/VLOOKUP($A15,DEV[],2,FALSE)*VLOOKUP($A15,DEV[],3,FALSE)</f>
        <v>0</v>
      </c>
      <c r="P15">
        <f ca="1">SUMPRODUCT(INDIRECT("BDD["&amp;$A15&amp;"]")*(MONTH(BDD[[Date/Projets]:[Date/Projets]])=MONTH(P$1))*(YEAR(BDD[[Date/Projets]:[Date/Projets]])=YEAR(P$1)))/VLOOKUP($A15,DEV[],2,FALSE)*VLOOKUP($A15,DEV[],3,FALSE)</f>
        <v>0</v>
      </c>
      <c r="Q15">
        <f ca="1">SUMPRODUCT(INDIRECT("BDD["&amp;$A15&amp;"]")*(MONTH(BDD[[Date/Projets]:[Date/Projets]])=MONTH(Q$1))*(YEAR(BDD[[Date/Projets]:[Date/Projets]])=YEAR(Q$1)))/VLOOKUP($A15,DEV[],2,FALSE)*VLOOKUP($A15,DEV[],3,FALSE)</f>
        <v>0</v>
      </c>
    </row>
    <row r="16" spans="1:17" x14ac:dyDescent="0.25">
      <c r="A16" t="s">
        <v>16</v>
      </c>
      <c r="B16">
        <f ca="1">SUMPRODUCT(INDIRECT("BDD["&amp;$A16&amp;"]")*(MONTH(BDD[[Date/Projets]:[Date/Projets]])=MONTH(B$1))*(YEAR(BDD[[Date/Projets]:[Date/Projets]])=YEAR(B$1)))/VLOOKUP($A16,DEV[],2,FALSE)*VLOOKUP($A16,DEV[],3,FALSE)</f>
        <v>0</v>
      </c>
      <c r="C16">
        <f ca="1">SUMPRODUCT(INDIRECT("BDD["&amp;$A16&amp;"]")*(MONTH(BDD[[Date/Projets]:[Date/Projets]])=MONTH(C$1))*(YEAR(BDD[[Date/Projets]:[Date/Projets]])=YEAR(C$1)))/VLOOKUP($A16,DEV[],2,FALSE)*VLOOKUP($A16,DEV[],3,FALSE)</f>
        <v>0</v>
      </c>
      <c r="D16">
        <f ca="1">SUMPRODUCT(INDIRECT("BDD["&amp;$A16&amp;"]")*(MONTH(BDD[[Date/Projets]:[Date/Projets]])=MONTH(D$1))*(YEAR(BDD[[Date/Projets]:[Date/Projets]])=YEAR(D$1)))/VLOOKUP($A16,DEV[],2,FALSE)*VLOOKUP($A16,DEV[],3,FALSE)</f>
        <v>0</v>
      </c>
      <c r="E16">
        <f ca="1">SUMPRODUCT(INDIRECT("BDD["&amp;$A16&amp;"]")*(MONTH(BDD[[Date/Projets]:[Date/Projets]])=MONTH(E$1))*(YEAR(BDD[[Date/Projets]:[Date/Projets]])=YEAR(E$1)))/VLOOKUP($A16,DEV[],2,FALSE)*VLOOKUP($A16,DEV[],3,FALSE)</f>
        <v>0</v>
      </c>
      <c r="F16">
        <f ca="1">SUMPRODUCT(INDIRECT("BDD["&amp;$A16&amp;"]")*(MONTH(BDD[[Date/Projets]:[Date/Projets]])=MONTH(F$1))*(YEAR(BDD[[Date/Projets]:[Date/Projets]])=YEAR(F$1)))/VLOOKUP($A16,DEV[],2,FALSE)*VLOOKUP($A16,DEV[],3,FALSE)</f>
        <v>40</v>
      </c>
      <c r="G16">
        <f ca="1">SUMPRODUCT(INDIRECT("BDD["&amp;$A16&amp;"]")*(MONTH(BDD[[Date/Projets]:[Date/Projets]])=MONTH(G$1))*(YEAR(BDD[[Date/Projets]:[Date/Projets]])=YEAR(G$1)))/VLOOKUP($A16,DEV[],2,FALSE)*VLOOKUP($A16,DEV[],3,FALSE)</f>
        <v>0</v>
      </c>
      <c r="H16">
        <f ca="1">SUMPRODUCT(INDIRECT("BDD["&amp;$A16&amp;"]")*(MONTH(BDD[[Date/Projets]:[Date/Projets]])=MONTH(H$1))*(YEAR(BDD[[Date/Projets]:[Date/Projets]])=YEAR(H$1)))/VLOOKUP($A16,DEV[],2,FALSE)*VLOOKUP($A16,DEV[],3,FALSE)</f>
        <v>0</v>
      </c>
      <c r="I16">
        <f ca="1">SUMPRODUCT(INDIRECT("BDD["&amp;$A16&amp;"]")*(MONTH(BDD[[Date/Projets]:[Date/Projets]])=MONTH(I$1))*(YEAR(BDD[[Date/Projets]:[Date/Projets]])=YEAR(I$1)))/VLOOKUP($A16,DEV[],2,FALSE)*VLOOKUP($A16,DEV[],3,FALSE)</f>
        <v>0</v>
      </c>
      <c r="J16">
        <f ca="1">SUMPRODUCT(INDIRECT("BDD["&amp;$A16&amp;"]")*(MONTH(BDD[[Date/Projets]:[Date/Projets]])=MONTH(J$1))*(YEAR(BDD[[Date/Projets]:[Date/Projets]])=YEAR(J$1)))/VLOOKUP($A16,DEV[],2,FALSE)*VLOOKUP($A16,DEV[],3,FALSE)</f>
        <v>0</v>
      </c>
      <c r="K16">
        <f ca="1">SUMPRODUCT(INDIRECT("BDD["&amp;$A16&amp;"]")*(MONTH(BDD[[Date/Projets]:[Date/Projets]])=MONTH(K$1))*(YEAR(BDD[[Date/Projets]:[Date/Projets]])=YEAR(K$1)))/VLOOKUP($A16,DEV[],2,FALSE)*VLOOKUP($A16,DEV[],3,FALSE)</f>
        <v>0</v>
      </c>
      <c r="L16">
        <f ca="1">SUMPRODUCT(INDIRECT("BDD["&amp;$A16&amp;"]")*(MONTH(BDD[[Date/Projets]:[Date/Projets]])=MONTH(L$1))*(YEAR(BDD[[Date/Projets]:[Date/Projets]])=YEAR(L$1)))/VLOOKUP($A16,DEV[],2,FALSE)*VLOOKUP($A16,DEV[],3,FALSE)</f>
        <v>0</v>
      </c>
      <c r="M16">
        <f ca="1">SUMPRODUCT(INDIRECT("BDD["&amp;$A16&amp;"]")*(MONTH(BDD[[Date/Projets]:[Date/Projets]])=MONTH(M$1))*(YEAR(BDD[[Date/Projets]:[Date/Projets]])=YEAR(M$1)))/VLOOKUP($A16,DEV[],2,FALSE)*VLOOKUP($A16,DEV[],3,FALSE)</f>
        <v>0</v>
      </c>
      <c r="N16">
        <f ca="1">SUMPRODUCT(INDIRECT("BDD["&amp;$A16&amp;"]")*(MONTH(BDD[[Date/Projets]:[Date/Projets]])=MONTH(N$1))*(YEAR(BDD[[Date/Projets]:[Date/Projets]])=YEAR(N$1)))/VLOOKUP($A16,DEV[],2,FALSE)*VLOOKUP($A16,DEV[],3,FALSE)</f>
        <v>0</v>
      </c>
      <c r="O16">
        <f ca="1">SUMPRODUCT(INDIRECT("BDD["&amp;$A16&amp;"]")*(MONTH(BDD[[Date/Projets]:[Date/Projets]])=MONTH(O$1))*(YEAR(BDD[[Date/Projets]:[Date/Projets]])=YEAR(O$1)))/VLOOKUP($A16,DEV[],2,FALSE)*VLOOKUP($A16,DEV[],3,FALSE)</f>
        <v>0</v>
      </c>
      <c r="P16">
        <f ca="1">SUMPRODUCT(INDIRECT("BDD["&amp;$A16&amp;"]")*(MONTH(BDD[[Date/Projets]:[Date/Projets]])=MONTH(P$1))*(YEAR(BDD[[Date/Projets]:[Date/Projets]])=YEAR(P$1)))/VLOOKUP($A16,DEV[],2,FALSE)*VLOOKUP($A16,DEV[],3,FALSE)</f>
        <v>0</v>
      </c>
      <c r="Q16">
        <f ca="1">SUMPRODUCT(INDIRECT("BDD["&amp;$A16&amp;"]")*(MONTH(BDD[[Date/Projets]:[Date/Projets]])=MONTH(Q$1))*(YEAR(BDD[[Date/Projets]:[Date/Projets]])=YEAR(Q$1)))/VLOOKUP($A16,DEV[],2,FALSE)*VLOOKUP($A16,DEV[],3,FALSE)</f>
        <v>0</v>
      </c>
    </row>
    <row r="17" spans="1:17" x14ac:dyDescent="0.25">
      <c r="A17" t="s">
        <v>17</v>
      </c>
      <c r="B17">
        <f ca="1">SUMPRODUCT(INDIRECT("BDD["&amp;$A17&amp;"]")*(MONTH(BDD[[Date/Projets]:[Date/Projets]])=MONTH(B$1))*(YEAR(BDD[[Date/Projets]:[Date/Projets]])=YEAR(B$1)))/VLOOKUP($A17,DEV[],2,FALSE)*VLOOKUP($A17,DEV[],3,FALSE)</f>
        <v>0</v>
      </c>
      <c r="C17">
        <f ca="1">SUMPRODUCT(INDIRECT("BDD["&amp;$A17&amp;"]")*(MONTH(BDD[[Date/Projets]:[Date/Projets]])=MONTH(C$1))*(YEAR(BDD[[Date/Projets]:[Date/Projets]])=YEAR(C$1)))/VLOOKUP($A17,DEV[],2,FALSE)*VLOOKUP($A17,DEV[],3,FALSE)</f>
        <v>0</v>
      </c>
      <c r="D17">
        <f ca="1">SUMPRODUCT(INDIRECT("BDD["&amp;$A17&amp;"]")*(MONTH(BDD[[Date/Projets]:[Date/Projets]])=MONTH(D$1))*(YEAR(BDD[[Date/Projets]:[Date/Projets]])=YEAR(D$1)))/VLOOKUP($A17,DEV[],2,FALSE)*VLOOKUP($A17,DEV[],3,FALSE)</f>
        <v>0</v>
      </c>
      <c r="E17">
        <f ca="1">SUMPRODUCT(INDIRECT("BDD["&amp;$A17&amp;"]")*(MONTH(BDD[[Date/Projets]:[Date/Projets]])=MONTH(E$1))*(YEAR(BDD[[Date/Projets]:[Date/Projets]])=YEAR(E$1)))/VLOOKUP($A17,DEV[],2,FALSE)*VLOOKUP($A17,DEV[],3,FALSE)</f>
        <v>0</v>
      </c>
      <c r="F17">
        <f ca="1">SUMPRODUCT(INDIRECT("BDD["&amp;$A17&amp;"]")*(MONTH(BDD[[Date/Projets]:[Date/Projets]])=MONTH(F$1))*(YEAR(BDD[[Date/Projets]:[Date/Projets]])=YEAR(F$1)))/VLOOKUP($A17,DEV[],2,FALSE)*VLOOKUP($A17,DEV[],3,FALSE)</f>
        <v>0</v>
      </c>
      <c r="G17">
        <f ca="1">SUMPRODUCT(INDIRECT("BDD["&amp;$A17&amp;"]")*(MONTH(BDD[[Date/Projets]:[Date/Projets]])=MONTH(G$1))*(YEAR(BDD[[Date/Projets]:[Date/Projets]])=YEAR(G$1)))/VLOOKUP($A17,DEV[],2,FALSE)*VLOOKUP($A17,DEV[],3,FALSE)</f>
        <v>0</v>
      </c>
      <c r="H17">
        <f ca="1">SUMPRODUCT(INDIRECT("BDD["&amp;$A17&amp;"]")*(MONTH(BDD[[Date/Projets]:[Date/Projets]])=MONTH(H$1))*(YEAR(BDD[[Date/Projets]:[Date/Projets]])=YEAR(H$1)))/VLOOKUP($A17,DEV[],2,FALSE)*VLOOKUP($A17,DEV[],3,FALSE)</f>
        <v>470</v>
      </c>
      <c r="I17">
        <f ca="1">SUMPRODUCT(INDIRECT("BDD["&amp;$A17&amp;"]")*(MONTH(BDD[[Date/Projets]:[Date/Projets]])=MONTH(I$1))*(YEAR(BDD[[Date/Projets]:[Date/Projets]])=YEAR(I$1)))/VLOOKUP($A17,DEV[],2,FALSE)*VLOOKUP($A17,DEV[],3,FALSE)</f>
        <v>0</v>
      </c>
      <c r="J17">
        <f ca="1">SUMPRODUCT(INDIRECT("BDD["&amp;$A17&amp;"]")*(MONTH(BDD[[Date/Projets]:[Date/Projets]])=MONTH(J$1))*(YEAR(BDD[[Date/Projets]:[Date/Projets]])=YEAR(J$1)))/VLOOKUP($A17,DEV[],2,FALSE)*VLOOKUP($A17,DEV[],3,FALSE)</f>
        <v>0</v>
      </c>
      <c r="K17">
        <f ca="1">SUMPRODUCT(INDIRECT("BDD["&amp;$A17&amp;"]")*(MONTH(BDD[[Date/Projets]:[Date/Projets]])=MONTH(K$1))*(YEAR(BDD[[Date/Projets]:[Date/Projets]])=YEAR(K$1)))/VLOOKUP($A17,DEV[],2,FALSE)*VLOOKUP($A17,DEV[],3,FALSE)</f>
        <v>0</v>
      </c>
      <c r="L17">
        <f ca="1">SUMPRODUCT(INDIRECT("BDD["&amp;$A17&amp;"]")*(MONTH(BDD[[Date/Projets]:[Date/Projets]])=MONTH(L$1))*(YEAR(BDD[[Date/Projets]:[Date/Projets]])=YEAR(L$1)))/VLOOKUP($A17,DEV[],2,FALSE)*VLOOKUP($A17,DEV[],3,FALSE)</f>
        <v>0</v>
      </c>
      <c r="M17">
        <f ca="1">SUMPRODUCT(INDIRECT("BDD["&amp;$A17&amp;"]")*(MONTH(BDD[[Date/Projets]:[Date/Projets]])=MONTH(M$1))*(YEAR(BDD[[Date/Projets]:[Date/Projets]])=YEAR(M$1)))/VLOOKUP($A17,DEV[],2,FALSE)*VLOOKUP($A17,DEV[],3,FALSE)</f>
        <v>0</v>
      </c>
      <c r="N17">
        <f ca="1">SUMPRODUCT(INDIRECT("BDD["&amp;$A17&amp;"]")*(MONTH(BDD[[Date/Projets]:[Date/Projets]])=MONTH(N$1))*(YEAR(BDD[[Date/Projets]:[Date/Projets]])=YEAR(N$1)))/VLOOKUP($A17,DEV[],2,FALSE)*VLOOKUP($A17,DEV[],3,FALSE)</f>
        <v>0</v>
      </c>
      <c r="O17">
        <f ca="1">SUMPRODUCT(INDIRECT("BDD["&amp;$A17&amp;"]")*(MONTH(BDD[[Date/Projets]:[Date/Projets]])=MONTH(O$1))*(YEAR(BDD[[Date/Projets]:[Date/Projets]])=YEAR(O$1)))/VLOOKUP($A17,DEV[],2,FALSE)*VLOOKUP($A17,DEV[],3,FALSE)</f>
        <v>0</v>
      </c>
      <c r="P17">
        <f ca="1">SUMPRODUCT(INDIRECT("BDD["&amp;$A17&amp;"]")*(MONTH(BDD[[Date/Projets]:[Date/Projets]])=MONTH(P$1))*(YEAR(BDD[[Date/Projets]:[Date/Projets]])=YEAR(P$1)))/VLOOKUP($A17,DEV[],2,FALSE)*VLOOKUP($A17,DEV[],3,FALSE)</f>
        <v>0</v>
      </c>
      <c r="Q17">
        <f ca="1">SUMPRODUCT(INDIRECT("BDD["&amp;$A17&amp;"]")*(MONTH(BDD[[Date/Projets]:[Date/Projets]])=MONTH(Q$1))*(YEAR(BDD[[Date/Projets]:[Date/Projets]])=YEAR(Q$1)))/VLOOKUP($A17,DEV[],2,FALSE)*VLOOKUP($A17,DEV[],3,FALSE)</f>
        <v>0</v>
      </c>
    </row>
    <row r="18" spans="1:17" x14ac:dyDescent="0.25">
      <c r="A18" t="s">
        <v>18</v>
      </c>
      <c r="B18">
        <f ca="1">SUMPRODUCT(INDIRECT("BDD["&amp;$A18&amp;"]")*(MONTH(BDD[[Date/Projets]:[Date/Projets]])=MONTH(B$1))*(YEAR(BDD[[Date/Projets]:[Date/Projets]])=YEAR(B$1)))/VLOOKUP($A18,DEV[],2,FALSE)*VLOOKUP($A18,DEV[],3,FALSE)</f>
        <v>0</v>
      </c>
      <c r="C18">
        <f ca="1">SUMPRODUCT(INDIRECT("BDD["&amp;$A18&amp;"]")*(MONTH(BDD[[Date/Projets]:[Date/Projets]])=MONTH(C$1))*(YEAR(BDD[[Date/Projets]:[Date/Projets]])=YEAR(C$1)))/VLOOKUP($A18,DEV[],2,FALSE)*VLOOKUP($A18,DEV[],3,FALSE)</f>
        <v>0</v>
      </c>
      <c r="D18">
        <f ca="1">SUMPRODUCT(INDIRECT("BDD["&amp;$A18&amp;"]")*(MONTH(BDD[[Date/Projets]:[Date/Projets]])=MONTH(D$1))*(YEAR(BDD[[Date/Projets]:[Date/Projets]])=YEAR(D$1)))/VLOOKUP($A18,DEV[],2,FALSE)*VLOOKUP($A18,DEV[],3,FALSE)</f>
        <v>0</v>
      </c>
      <c r="E18">
        <f ca="1">SUMPRODUCT(INDIRECT("BDD["&amp;$A18&amp;"]")*(MONTH(BDD[[Date/Projets]:[Date/Projets]])=MONTH(E$1))*(YEAR(BDD[[Date/Projets]:[Date/Projets]])=YEAR(E$1)))/VLOOKUP($A18,DEV[],2,FALSE)*VLOOKUP($A18,DEV[],3,FALSE)</f>
        <v>0</v>
      </c>
      <c r="F18">
        <f ca="1">SUMPRODUCT(INDIRECT("BDD["&amp;$A18&amp;"]")*(MONTH(BDD[[Date/Projets]:[Date/Projets]])=MONTH(F$1))*(YEAR(BDD[[Date/Projets]:[Date/Projets]])=YEAR(F$1)))/VLOOKUP($A18,DEV[],2,FALSE)*VLOOKUP($A18,DEV[],3,FALSE)</f>
        <v>0</v>
      </c>
      <c r="G18">
        <f ca="1">SUMPRODUCT(INDIRECT("BDD["&amp;$A18&amp;"]")*(MONTH(BDD[[Date/Projets]:[Date/Projets]])=MONTH(G$1))*(YEAR(BDD[[Date/Projets]:[Date/Projets]])=YEAR(G$1)))/VLOOKUP($A18,DEV[],2,FALSE)*VLOOKUP($A18,DEV[],3,FALSE)</f>
        <v>0</v>
      </c>
      <c r="H18">
        <f ca="1">SUMPRODUCT(INDIRECT("BDD["&amp;$A18&amp;"]")*(MONTH(BDD[[Date/Projets]:[Date/Projets]])=MONTH(H$1))*(YEAR(BDD[[Date/Projets]:[Date/Projets]])=YEAR(H$1)))/VLOOKUP($A18,DEV[],2,FALSE)*VLOOKUP($A18,DEV[],3,FALSE)</f>
        <v>330</v>
      </c>
      <c r="I18">
        <f ca="1">SUMPRODUCT(INDIRECT("BDD["&amp;$A18&amp;"]")*(MONTH(BDD[[Date/Projets]:[Date/Projets]])=MONTH(I$1))*(YEAR(BDD[[Date/Projets]:[Date/Projets]])=YEAR(I$1)))/VLOOKUP($A18,DEV[],2,FALSE)*VLOOKUP($A18,DEV[],3,FALSE)</f>
        <v>0</v>
      </c>
      <c r="J18">
        <f ca="1">SUMPRODUCT(INDIRECT("BDD["&amp;$A18&amp;"]")*(MONTH(BDD[[Date/Projets]:[Date/Projets]])=MONTH(J$1))*(YEAR(BDD[[Date/Projets]:[Date/Projets]])=YEAR(J$1)))/VLOOKUP($A18,DEV[],2,FALSE)*VLOOKUP($A18,DEV[],3,FALSE)</f>
        <v>0</v>
      </c>
      <c r="K18">
        <f ca="1">SUMPRODUCT(INDIRECT("BDD["&amp;$A18&amp;"]")*(MONTH(BDD[[Date/Projets]:[Date/Projets]])=MONTH(K$1))*(YEAR(BDD[[Date/Projets]:[Date/Projets]])=YEAR(K$1)))/VLOOKUP($A18,DEV[],2,FALSE)*VLOOKUP($A18,DEV[],3,FALSE)</f>
        <v>0</v>
      </c>
      <c r="L18">
        <f ca="1">SUMPRODUCT(INDIRECT("BDD["&amp;$A18&amp;"]")*(MONTH(BDD[[Date/Projets]:[Date/Projets]])=MONTH(L$1))*(YEAR(BDD[[Date/Projets]:[Date/Projets]])=YEAR(L$1)))/VLOOKUP($A18,DEV[],2,FALSE)*VLOOKUP($A18,DEV[],3,FALSE)</f>
        <v>0</v>
      </c>
      <c r="M18">
        <f ca="1">SUMPRODUCT(INDIRECT("BDD["&amp;$A18&amp;"]")*(MONTH(BDD[[Date/Projets]:[Date/Projets]])=MONTH(M$1))*(YEAR(BDD[[Date/Projets]:[Date/Projets]])=YEAR(M$1)))/VLOOKUP($A18,DEV[],2,FALSE)*VLOOKUP($A18,DEV[],3,FALSE)</f>
        <v>0</v>
      </c>
      <c r="N18">
        <f ca="1">SUMPRODUCT(INDIRECT("BDD["&amp;$A18&amp;"]")*(MONTH(BDD[[Date/Projets]:[Date/Projets]])=MONTH(N$1))*(YEAR(BDD[[Date/Projets]:[Date/Projets]])=YEAR(N$1)))/VLOOKUP($A18,DEV[],2,FALSE)*VLOOKUP($A18,DEV[],3,FALSE)</f>
        <v>0</v>
      </c>
      <c r="O18">
        <f ca="1">SUMPRODUCT(INDIRECT("BDD["&amp;$A18&amp;"]")*(MONTH(BDD[[Date/Projets]:[Date/Projets]])=MONTH(O$1))*(YEAR(BDD[[Date/Projets]:[Date/Projets]])=YEAR(O$1)))/VLOOKUP($A18,DEV[],2,FALSE)*VLOOKUP($A18,DEV[],3,FALSE)</f>
        <v>0</v>
      </c>
      <c r="P18">
        <f ca="1">SUMPRODUCT(INDIRECT("BDD["&amp;$A18&amp;"]")*(MONTH(BDD[[Date/Projets]:[Date/Projets]])=MONTH(P$1))*(YEAR(BDD[[Date/Projets]:[Date/Projets]])=YEAR(P$1)))/VLOOKUP($A18,DEV[],2,FALSE)*VLOOKUP($A18,DEV[],3,FALSE)</f>
        <v>0</v>
      </c>
      <c r="Q18">
        <f ca="1">SUMPRODUCT(INDIRECT("BDD["&amp;$A18&amp;"]")*(MONTH(BDD[[Date/Projets]:[Date/Projets]])=MONTH(Q$1))*(YEAR(BDD[[Date/Projets]:[Date/Projets]])=YEAR(Q$1)))/VLOOKUP($A18,DEV[],2,FALSE)*VLOOKUP($A18,DEV[],3,FALSE)</f>
        <v>0</v>
      </c>
    </row>
    <row r="19" spans="1:17" x14ac:dyDescent="0.25">
      <c r="A19" t="s">
        <v>19</v>
      </c>
      <c r="B19">
        <f ca="1">SUMPRODUCT(INDIRECT("BDD["&amp;$A19&amp;"]")*(MONTH(BDD[[Date/Projets]:[Date/Projets]])=MONTH(B$1))*(YEAR(BDD[[Date/Projets]:[Date/Projets]])=YEAR(B$1)))/VLOOKUP($A19,DEV[],2,FALSE)*VLOOKUP($A19,DEV[],3,FALSE)</f>
        <v>0</v>
      </c>
      <c r="C19">
        <f ca="1">SUMPRODUCT(INDIRECT("BDD["&amp;$A19&amp;"]")*(MONTH(BDD[[Date/Projets]:[Date/Projets]])=MONTH(C$1))*(YEAR(BDD[[Date/Projets]:[Date/Projets]])=YEAR(C$1)))/VLOOKUP($A19,DEV[],2,FALSE)*VLOOKUP($A19,DEV[],3,FALSE)</f>
        <v>0</v>
      </c>
      <c r="D19">
        <f ca="1">SUMPRODUCT(INDIRECT("BDD["&amp;$A19&amp;"]")*(MONTH(BDD[[Date/Projets]:[Date/Projets]])=MONTH(D$1))*(YEAR(BDD[[Date/Projets]:[Date/Projets]])=YEAR(D$1)))/VLOOKUP($A19,DEV[],2,FALSE)*VLOOKUP($A19,DEV[],3,FALSE)</f>
        <v>0</v>
      </c>
      <c r="E19">
        <f ca="1">SUMPRODUCT(INDIRECT("BDD["&amp;$A19&amp;"]")*(MONTH(BDD[[Date/Projets]:[Date/Projets]])=MONTH(E$1))*(YEAR(BDD[[Date/Projets]:[Date/Projets]])=YEAR(E$1)))/VLOOKUP($A19,DEV[],2,FALSE)*VLOOKUP($A19,DEV[],3,FALSE)</f>
        <v>0</v>
      </c>
      <c r="F19">
        <f ca="1">SUMPRODUCT(INDIRECT("BDD["&amp;$A19&amp;"]")*(MONTH(BDD[[Date/Projets]:[Date/Projets]])=MONTH(F$1))*(YEAR(BDD[[Date/Projets]:[Date/Projets]])=YEAR(F$1)))/VLOOKUP($A19,DEV[],2,FALSE)*VLOOKUP($A19,DEV[],3,FALSE)</f>
        <v>0</v>
      </c>
      <c r="G19">
        <f ca="1">SUMPRODUCT(INDIRECT("BDD["&amp;$A19&amp;"]")*(MONTH(BDD[[Date/Projets]:[Date/Projets]])=MONTH(G$1))*(YEAR(BDD[[Date/Projets]:[Date/Projets]])=YEAR(G$1)))/VLOOKUP($A19,DEV[],2,FALSE)*VLOOKUP($A19,DEV[],3,FALSE)</f>
        <v>0</v>
      </c>
      <c r="H19">
        <f ca="1">SUMPRODUCT(INDIRECT("BDD["&amp;$A19&amp;"]")*(MONTH(BDD[[Date/Projets]:[Date/Projets]])=MONTH(H$1))*(YEAR(BDD[[Date/Projets]:[Date/Projets]])=YEAR(H$1)))/VLOOKUP($A19,DEV[],2,FALSE)*VLOOKUP($A19,DEV[],3,FALSE)</f>
        <v>140</v>
      </c>
      <c r="I19">
        <f ca="1">SUMPRODUCT(INDIRECT("BDD["&amp;$A19&amp;"]")*(MONTH(BDD[[Date/Projets]:[Date/Projets]])=MONTH(I$1))*(YEAR(BDD[[Date/Projets]:[Date/Projets]])=YEAR(I$1)))/VLOOKUP($A19,DEV[],2,FALSE)*VLOOKUP($A19,DEV[],3,FALSE)</f>
        <v>0</v>
      </c>
      <c r="J19">
        <f ca="1">SUMPRODUCT(INDIRECT("BDD["&amp;$A19&amp;"]")*(MONTH(BDD[[Date/Projets]:[Date/Projets]])=MONTH(J$1))*(YEAR(BDD[[Date/Projets]:[Date/Projets]])=YEAR(J$1)))/VLOOKUP($A19,DEV[],2,FALSE)*VLOOKUP($A19,DEV[],3,FALSE)</f>
        <v>0</v>
      </c>
      <c r="K19">
        <f ca="1">SUMPRODUCT(INDIRECT("BDD["&amp;$A19&amp;"]")*(MONTH(BDD[[Date/Projets]:[Date/Projets]])=MONTH(K$1))*(YEAR(BDD[[Date/Projets]:[Date/Projets]])=YEAR(K$1)))/VLOOKUP($A19,DEV[],2,FALSE)*VLOOKUP($A19,DEV[],3,FALSE)</f>
        <v>0</v>
      </c>
      <c r="L19">
        <f ca="1">SUMPRODUCT(INDIRECT("BDD["&amp;$A19&amp;"]")*(MONTH(BDD[[Date/Projets]:[Date/Projets]])=MONTH(L$1))*(YEAR(BDD[[Date/Projets]:[Date/Projets]])=YEAR(L$1)))/VLOOKUP($A19,DEV[],2,FALSE)*VLOOKUP($A19,DEV[],3,FALSE)</f>
        <v>0</v>
      </c>
      <c r="M19">
        <f ca="1">SUMPRODUCT(INDIRECT("BDD["&amp;$A19&amp;"]")*(MONTH(BDD[[Date/Projets]:[Date/Projets]])=MONTH(M$1))*(YEAR(BDD[[Date/Projets]:[Date/Projets]])=YEAR(M$1)))/VLOOKUP($A19,DEV[],2,FALSE)*VLOOKUP($A19,DEV[],3,FALSE)</f>
        <v>0</v>
      </c>
      <c r="N19">
        <f ca="1">SUMPRODUCT(INDIRECT("BDD["&amp;$A19&amp;"]")*(MONTH(BDD[[Date/Projets]:[Date/Projets]])=MONTH(N$1))*(YEAR(BDD[[Date/Projets]:[Date/Projets]])=YEAR(N$1)))/VLOOKUP($A19,DEV[],2,FALSE)*VLOOKUP($A19,DEV[],3,FALSE)</f>
        <v>0</v>
      </c>
      <c r="O19">
        <f ca="1">SUMPRODUCT(INDIRECT("BDD["&amp;$A19&amp;"]")*(MONTH(BDD[[Date/Projets]:[Date/Projets]])=MONTH(O$1))*(YEAR(BDD[[Date/Projets]:[Date/Projets]])=YEAR(O$1)))/VLOOKUP($A19,DEV[],2,FALSE)*VLOOKUP($A19,DEV[],3,FALSE)</f>
        <v>0</v>
      </c>
      <c r="P19">
        <f ca="1">SUMPRODUCT(INDIRECT("BDD["&amp;$A19&amp;"]")*(MONTH(BDD[[Date/Projets]:[Date/Projets]])=MONTH(P$1))*(YEAR(BDD[[Date/Projets]:[Date/Projets]])=YEAR(P$1)))/VLOOKUP($A19,DEV[],2,FALSE)*VLOOKUP($A19,DEV[],3,FALSE)</f>
        <v>0</v>
      </c>
      <c r="Q19">
        <f ca="1">SUMPRODUCT(INDIRECT("BDD["&amp;$A19&amp;"]")*(MONTH(BDD[[Date/Projets]:[Date/Projets]])=MONTH(Q$1))*(YEAR(BDD[[Date/Projets]:[Date/Projets]])=YEAR(Q$1)))/VLOOKUP($A19,DEV[],2,FALSE)*VLOOKUP($A19,DEV[],3,FALSE)</f>
        <v>0</v>
      </c>
    </row>
    <row r="20" spans="1:17" x14ac:dyDescent="0.25">
      <c r="A20" t="s">
        <v>20</v>
      </c>
      <c r="B20">
        <f ca="1">SUMPRODUCT(INDIRECT("BDD["&amp;$A20&amp;"]")*(MONTH(BDD[[Date/Projets]:[Date/Projets]])=MONTH(B$1))*(YEAR(BDD[[Date/Projets]:[Date/Projets]])=YEAR(B$1)))/VLOOKUP($A20,DEV[],2,FALSE)*VLOOKUP($A20,DEV[],3,FALSE)</f>
        <v>0</v>
      </c>
      <c r="C20">
        <f ca="1">SUMPRODUCT(INDIRECT("BDD["&amp;$A20&amp;"]")*(MONTH(BDD[[Date/Projets]:[Date/Projets]])=MONTH(C$1))*(YEAR(BDD[[Date/Projets]:[Date/Projets]])=YEAR(C$1)))/VLOOKUP($A20,DEV[],2,FALSE)*VLOOKUP($A20,DEV[],3,FALSE)</f>
        <v>0</v>
      </c>
      <c r="D20">
        <f ca="1">SUMPRODUCT(INDIRECT("BDD["&amp;$A20&amp;"]")*(MONTH(BDD[[Date/Projets]:[Date/Projets]])=MONTH(D$1))*(YEAR(BDD[[Date/Projets]:[Date/Projets]])=YEAR(D$1)))/VLOOKUP($A20,DEV[],2,FALSE)*VLOOKUP($A20,DEV[],3,FALSE)</f>
        <v>0</v>
      </c>
      <c r="E20">
        <f ca="1">SUMPRODUCT(INDIRECT("BDD["&amp;$A20&amp;"]")*(MONTH(BDD[[Date/Projets]:[Date/Projets]])=MONTH(E$1))*(YEAR(BDD[[Date/Projets]:[Date/Projets]])=YEAR(E$1)))/VLOOKUP($A20,DEV[],2,FALSE)*VLOOKUP($A20,DEV[],3,FALSE)</f>
        <v>0</v>
      </c>
      <c r="F20">
        <f ca="1">SUMPRODUCT(INDIRECT("BDD["&amp;$A20&amp;"]")*(MONTH(BDD[[Date/Projets]:[Date/Projets]])=MONTH(F$1))*(YEAR(BDD[[Date/Projets]:[Date/Projets]])=YEAR(F$1)))/VLOOKUP($A20,DEV[],2,FALSE)*VLOOKUP($A20,DEV[],3,FALSE)</f>
        <v>0</v>
      </c>
      <c r="G20">
        <f ca="1">SUMPRODUCT(INDIRECT("BDD["&amp;$A20&amp;"]")*(MONTH(BDD[[Date/Projets]:[Date/Projets]])=MONTH(G$1))*(YEAR(BDD[[Date/Projets]:[Date/Projets]])=YEAR(G$1)))/VLOOKUP($A20,DEV[],2,FALSE)*VLOOKUP($A20,DEV[],3,FALSE)</f>
        <v>0</v>
      </c>
      <c r="H20">
        <f ca="1">SUMPRODUCT(INDIRECT("BDD["&amp;$A20&amp;"]")*(MONTH(BDD[[Date/Projets]:[Date/Projets]])=MONTH(H$1))*(YEAR(BDD[[Date/Projets]:[Date/Projets]])=YEAR(H$1)))/VLOOKUP($A20,DEV[],2,FALSE)*VLOOKUP($A20,DEV[],3,FALSE)</f>
        <v>40</v>
      </c>
      <c r="I20">
        <f ca="1">SUMPRODUCT(INDIRECT("BDD["&amp;$A20&amp;"]")*(MONTH(BDD[[Date/Projets]:[Date/Projets]])=MONTH(I$1))*(YEAR(BDD[[Date/Projets]:[Date/Projets]])=YEAR(I$1)))/VLOOKUP($A20,DEV[],2,FALSE)*VLOOKUP($A20,DEV[],3,FALSE)</f>
        <v>0</v>
      </c>
      <c r="J20">
        <f ca="1">SUMPRODUCT(INDIRECT("BDD["&amp;$A20&amp;"]")*(MONTH(BDD[[Date/Projets]:[Date/Projets]])=MONTH(J$1))*(YEAR(BDD[[Date/Projets]:[Date/Projets]])=YEAR(J$1)))/VLOOKUP($A20,DEV[],2,FALSE)*VLOOKUP($A20,DEV[],3,FALSE)</f>
        <v>0</v>
      </c>
      <c r="K20">
        <f ca="1">SUMPRODUCT(INDIRECT("BDD["&amp;$A20&amp;"]")*(MONTH(BDD[[Date/Projets]:[Date/Projets]])=MONTH(K$1))*(YEAR(BDD[[Date/Projets]:[Date/Projets]])=YEAR(K$1)))/VLOOKUP($A20,DEV[],2,FALSE)*VLOOKUP($A20,DEV[],3,FALSE)</f>
        <v>180</v>
      </c>
      <c r="L20">
        <f ca="1">SUMPRODUCT(INDIRECT("BDD["&amp;$A20&amp;"]")*(MONTH(BDD[[Date/Projets]:[Date/Projets]])=MONTH(L$1))*(YEAR(BDD[[Date/Projets]:[Date/Projets]])=YEAR(L$1)))/VLOOKUP($A20,DEV[],2,FALSE)*VLOOKUP($A20,DEV[],3,FALSE)</f>
        <v>330</v>
      </c>
      <c r="M20">
        <f ca="1">SUMPRODUCT(INDIRECT("BDD["&amp;$A20&amp;"]")*(MONTH(BDD[[Date/Projets]:[Date/Projets]])=MONTH(M$1))*(YEAR(BDD[[Date/Projets]:[Date/Projets]])=YEAR(M$1)))/VLOOKUP($A20,DEV[],2,FALSE)*VLOOKUP($A20,DEV[],3,FALSE)</f>
        <v>0</v>
      </c>
      <c r="N20">
        <f ca="1">SUMPRODUCT(INDIRECT("BDD["&amp;$A20&amp;"]")*(MONTH(BDD[[Date/Projets]:[Date/Projets]])=MONTH(N$1))*(YEAR(BDD[[Date/Projets]:[Date/Projets]])=YEAR(N$1)))/VLOOKUP($A20,DEV[],2,FALSE)*VLOOKUP($A20,DEV[],3,FALSE)</f>
        <v>0</v>
      </c>
      <c r="O20">
        <f ca="1">SUMPRODUCT(INDIRECT("BDD["&amp;$A20&amp;"]")*(MONTH(BDD[[Date/Projets]:[Date/Projets]])=MONTH(O$1))*(YEAR(BDD[[Date/Projets]:[Date/Projets]])=YEAR(O$1)))/VLOOKUP($A20,DEV[],2,FALSE)*VLOOKUP($A20,DEV[],3,FALSE)</f>
        <v>0</v>
      </c>
      <c r="P20">
        <f ca="1">SUMPRODUCT(INDIRECT("BDD["&amp;$A20&amp;"]")*(MONTH(BDD[[Date/Projets]:[Date/Projets]])=MONTH(P$1))*(YEAR(BDD[[Date/Projets]:[Date/Projets]])=YEAR(P$1)))/VLOOKUP($A20,DEV[],2,FALSE)*VLOOKUP($A20,DEV[],3,FALSE)</f>
        <v>0</v>
      </c>
      <c r="Q20">
        <f ca="1">SUMPRODUCT(INDIRECT("BDD["&amp;$A20&amp;"]")*(MONTH(BDD[[Date/Projets]:[Date/Projets]])=MONTH(Q$1))*(YEAR(BDD[[Date/Projets]:[Date/Projets]])=YEAR(Q$1)))/VLOOKUP($A20,DEV[],2,FALSE)*VLOOKUP($A20,DEV[],3,FALSE)</f>
        <v>0</v>
      </c>
    </row>
    <row r="21" spans="1:17" x14ac:dyDescent="0.25">
      <c r="A21" t="s">
        <v>2</v>
      </c>
      <c r="B21">
        <f ca="1">SUMPRODUCT(INDIRECT("BDD["&amp;$A21&amp;"]")*(MONTH(BDD[[Date/Projets]:[Date/Projets]])=MONTH(B$1))*(YEAR(BDD[[Date/Projets]:[Date/Projets]])=YEAR(B$1)))/VLOOKUP($A21,DEV[],2,FALSE)*VLOOKUP($A21,DEV[],3,FALSE)</f>
        <v>0</v>
      </c>
      <c r="C21">
        <f ca="1">SUMPRODUCT(INDIRECT("BDD["&amp;$A21&amp;"]")*(MONTH(BDD[[Date/Projets]:[Date/Projets]])=MONTH(C$1))*(YEAR(BDD[[Date/Projets]:[Date/Projets]])=YEAR(C$1)))/VLOOKUP($A21,DEV[],2,FALSE)*VLOOKUP($A21,DEV[],3,FALSE)</f>
        <v>0</v>
      </c>
      <c r="D21">
        <f ca="1">SUMPRODUCT(INDIRECT("BDD["&amp;$A21&amp;"]")*(MONTH(BDD[[Date/Projets]:[Date/Projets]])=MONTH(D$1))*(YEAR(BDD[[Date/Projets]:[Date/Projets]])=YEAR(D$1)))/VLOOKUP($A21,DEV[],2,FALSE)*VLOOKUP($A21,DEV[],3,FALSE)</f>
        <v>0</v>
      </c>
      <c r="E21">
        <f ca="1">SUMPRODUCT(INDIRECT("BDD["&amp;$A21&amp;"]")*(MONTH(BDD[[Date/Projets]:[Date/Projets]])=MONTH(E$1))*(YEAR(BDD[[Date/Projets]:[Date/Projets]])=YEAR(E$1)))/VLOOKUP($A21,DEV[],2,FALSE)*VLOOKUP($A21,DEV[],3,FALSE)</f>
        <v>0</v>
      </c>
      <c r="F21">
        <f ca="1">SUMPRODUCT(INDIRECT("BDD["&amp;$A21&amp;"]")*(MONTH(BDD[[Date/Projets]:[Date/Projets]])=MONTH(F$1))*(YEAR(BDD[[Date/Projets]:[Date/Projets]])=YEAR(F$1)))/VLOOKUP($A21,DEV[],2,FALSE)*VLOOKUP($A21,DEV[],3,FALSE)</f>
        <v>0</v>
      </c>
      <c r="G21">
        <f ca="1">SUMPRODUCT(INDIRECT("BDD["&amp;$A21&amp;"]")*(MONTH(BDD[[Date/Projets]:[Date/Projets]])=MONTH(G$1))*(YEAR(BDD[[Date/Projets]:[Date/Projets]])=YEAR(G$1)))/VLOOKUP($A21,DEV[],2,FALSE)*VLOOKUP($A21,DEV[],3,FALSE)</f>
        <v>0</v>
      </c>
      <c r="H21">
        <f ca="1">SUMPRODUCT(INDIRECT("BDD["&amp;$A21&amp;"]")*(MONTH(BDD[[Date/Projets]:[Date/Projets]])=MONTH(H$1))*(YEAR(BDD[[Date/Projets]:[Date/Projets]])=YEAR(H$1)))/VLOOKUP($A21,DEV[],2,FALSE)*VLOOKUP($A21,DEV[],3,FALSE)</f>
        <v>60</v>
      </c>
      <c r="I21">
        <f ca="1">SUMPRODUCT(INDIRECT("BDD["&amp;$A21&amp;"]")*(MONTH(BDD[[Date/Projets]:[Date/Projets]])=MONTH(I$1))*(YEAR(BDD[[Date/Projets]:[Date/Projets]])=YEAR(I$1)))/VLOOKUP($A21,DEV[],2,FALSE)*VLOOKUP($A21,DEV[],3,FALSE)</f>
        <v>0</v>
      </c>
      <c r="J21">
        <f ca="1">SUMPRODUCT(INDIRECT("BDD["&amp;$A21&amp;"]")*(MONTH(BDD[[Date/Projets]:[Date/Projets]])=MONTH(J$1))*(YEAR(BDD[[Date/Projets]:[Date/Projets]])=YEAR(J$1)))/VLOOKUP($A21,DEV[],2,FALSE)*VLOOKUP($A21,DEV[],3,FALSE)</f>
        <v>0</v>
      </c>
      <c r="K21">
        <f ca="1">SUMPRODUCT(INDIRECT("BDD["&amp;$A21&amp;"]")*(MONTH(BDD[[Date/Projets]:[Date/Projets]])=MONTH(K$1))*(YEAR(BDD[[Date/Projets]:[Date/Projets]])=YEAR(K$1)))/VLOOKUP($A21,DEV[],2,FALSE)*VLOOKUP($A21,DEV[],3,FALSE)</f>
        <v>0</v>
      </c>
      <c r="L21">
        <f ca="1">SUMPRODUCT(INDIRECT("BDD["&amp;$A21&amp;"]")*(MONTH(BDD[[Date/Projets]:[Date/Projets]])=MONTH(L$1))*(YEAR(BDD[[Date/Projets]:[Date/Projets]])=YEAR(L$1)))/VLOOKUP($A21,DEV[],2,FALSE)*VLOOKUP($A21,DEV[],3,FALSE)</f>
        <v>0</v>
      </c>
      <c r="M21">
        <f ca="1">SUMPRODUCT(INDIRECT("BDD["&amp;$A21&amp;"]")*(MONTH(BDD[[Date/Projets]:[Date/Projets]])=MONTH(M$1))*(YEAR(BDD[[Date/Projets]:[Date/Projets]])=YEAR(M$1)))/VLOOKUP($A21,DEV[],2,FALSE)*VLOOKUP($A21,DEV[],3,FALSE)</f>
        <v>0</v>
      </c>
      <c r="N21">
        <f ca="1">SUMPRODUCT(INDIRECT("BDD["&amp;$A21&amp;"]")*(MONTH(BDD[[Date/Projets]:[Date/Projets]])=MONTH(N$1))*(YEAR(BDD[[Date/Projets]:[Date/Projets]])=YEAR(N$1)))/VLOOKUP($A21,DEV[],2,FALSE)*VLOOKUP($A21,DEV[],3,FALSE)</f>
        <v>0</v>
      </c>
      <c r="O21">
        <f ca="1">SUMPRODUCT(INDIRECT("BDD["&amp;$A21&amp;"]")*(MONTH(BDD[[Date/Projets]:[Date/Projets]])=MONTH(O$1))*(YEAR(BDD[[Date/Projets]:[Date/Projets]])=YEAR(O$1)))/VLOOKUP($A21,DEV[],2,FALSE)*VLOOKUP($A21,DEV[],3,FALSE)</f>
        <v>0</v>
      </c>
      <c r="P21">
        <f ca="1">SUMPRODUCT(INDIRECT("BDD["&amp;$A21&amp;"]")*(MONTH(BDD[[Date/Projets]:[Date/Projets]])=MONTH(P$1))*(YEAR(BDD[[Date/Projets]:[Date/Projets]])=YEAR(P$1)))/VLOOKUP($A21,DEV[],2,FALSE)*VLOOKUP($A21,DEV[],3,FALSE)</f>
        <v>0</v>
      </c>
      <c r="Q21">
        <f ca="1">SUMPRODUCT(INDIRECT("BDD["&amp;$A21&amp;"]")*(MONTH(BDD[[Date/Projets]:[Date/Projets]])=MONTH(Q$1))*(YEAR(BDD[[Date/Projets]:[Date/Projets]])=YEAR(Q$1)))/VLOOKUP($A21,DEV[],2,FALSE)*VLOOKUP($A21,DEV[],3,FALSE)</f>
        <v>0</v>
      </c>
    </row>
    <row r="22" spans="1:17" x14ac:dyDescent="0.25">
      <c r="A22" t="s">
        <v>21</v>
      </c>
      <c r="B22">
        <f ca="1">SUMPRODUCT(INDIRECT("BDD["&amp;$A22&amp;"]")*(MONTH(BDD[[Date/Projets]:[Date/Projets]])=MONTH(B$1))*(YEAR(BDD[[Date/Projets]:[Date/Projets]])=YEAR(B$1)))/VLOOKUP($A22,DEV[],2,FALSE)*VLOOKUP($A22,DEV[],3,FALSE)</f>
        <v>0</v>
      </c>
      <c r="C22">
        <f ca="1">SUMPRODUCT(INDIRECT("BDD["&amp;$A22&amp;"]")*(MONTH(BDD[[Date/Projets]:[Date/Projets]])=MONTH(C$1))*(YEAR(BDD[[Date/Projets]:[Date/Projets]])=YEAR(C$1)))/VLOOKUP($A22,DEV[],2,FALSE)*VLOOKUP($A22,DEV[],3,FALSE)</f>
        <v>0</v>
      </c>
      <c r="D22">
        <f ca="1">SUMPRODUCT(INDIRECT("BDD["&amp;$A22&amp;"]")*(MONTH(BDD[[Date/Projets]:[Date/Projets]])=MONTH(D$1))*(YEAR(BDD[[Date/Projets]:[Date/Projets]])=YEAR(D$1)))/VLOOKUP($A22,DEV[],2,FALSE)*VLOOKUP($A22,DEV[],3,FALSE)</f>
        <v>0</v>
      </c>
      <c r="E22">
        <f ca="1">SUMPRODUCT(INDIRECT("BDD["&amp;$A22&amp;"]")*(MONTH(BDD[[Date/Projets]:[Date/Projets]])=MONTH(E$1))*(YEAR(BDD[[Date/Projets]:[Date/Projets]])=YEAR(E$1)))/VLOOKUP($A22,DEV[],2,FALSE)*VLOOKUP($A22,DEV[],3,FALSE)</f>
        <v>0</v>
      </c>
      <c r="F22">
        <f ca="1">SUMPRODUCT(INDIRECT("BDD["&amp;$A22&amp;"]")*(MONTH(BDD[[Date/Projets]:[Date/Projets]])=MONTH(F$1))*(YEAR(BDD[[Date/Projets]:[Date/Projets]])=YEAR(F$1)))/VLOOKUP($A22,DEV[],2,FALSE)*VLOOKUP($A22,DEV[],3,FALSE)</f>
        <v>0</v>
      </c>
      <c r="G22">
        <f ca="1">SUMPRODUCT(INDIRECT("BDD["&amp;$A22&amp;"]")*(MONTH(BDD[[Date/Projets]:[Date/Projets]])=MONTH(G$1))*(YEAR(BDD[[Date/Projets]:[Date/Projets]])=YEAR(G$1)))/VLOOKUP($A22,DEV[],2,FALSE)*VLOOKUP($A22,DEV[],3,FALSE)</f>
        <v>0</v>
      </c>
      <c r="H22">
        <f ca="1">SUMPRODUCT(INDIRECT("BDD["&amp;$A22&amp;"]")*(MONTH(BDD[[Date/Projets]:[Date/Projets]])=MONTH(H$1))*(YEAR(BDD[[Date/Projets]:[Date/Projets]])=YEAR(H$1)))/VLOOKUP($A22,DEV[],2,FALSE)*VLOOKUP($A22,DEV[],3,FALSE)</f>
        <v>130</v>
      </c>
      <c r="I22">
        <f ca="1">SUMPRODUCT(INDIRECT("BDD["&amp;$A22&amp;"]")*(MONTH(BDD[[Date/Projets]:[Date/Projets]])=MONTH(I$1))*(YEAR(BDD[[Date/Projets]:[Date/Projets]])=YEAR(I$1)))/VLOOKUP($A22,DEV[],2,FALSE)*VLOOKUP($A22,DEV[],3,FALSE)</f>
        <v>290</v>
      </c>
      <c r="J22">
        <f ca="1">SUMPRODUCT(INDIRECT("BDD["&amp;$A22&amp;"]")*(MONTH(BDD[[Date/Projets]:[Date/Projets]])=MONTH(J$1))*(YEAR(BDD[[Date/Projets]:[Date/Projets]])=YEAR(J$1)))/VLOOKUP($A22,DEV[],2,FALSE)*VLOOKUP($A22,DEV[],3,FALSE)</f>
        <v>40</v>
      </c>
      <c r="K22">
        <f ca="1">SUMPRODUCT(INDIRECT("BDD["&amp;$A22&amp;"]")*(MONTH(BDD[[Date/Projets]:[Date/Projets]])=MONTH(K$1))*(YEAR(BDD[[Date/Projets]:[Date/Projets]])=YEAR(K$1)))/VLOOKUP($A22,DEV[],2,FALSE)*VLOOKUP($A22,DEV[],3,FALSE)</f>
        <v>20</v>
      </c>
      <c r="L22">
        <f ca="1">SUMPRODUCT(INDIRECT("BDD["&amp;$A22&amp;"]")*(MONTH(BDD[[Date/Projets]:[Date/Projets]])=MONTH(L$1))*(YEAR(BDD[[Date/Projets]:[Date/Projets]])=YEAR(L$1)))/VLOOKUP($A22,DEV[],2,FALSE)*VLOOKUP($A22,DEV[],3,FALSE)</f>
        <v>375</v>
      </c>
      <c r="M22">
        <f ca="1">SUMPRODUCT(INDIRECT("BDD["&amp;$A22&amp;"]")*(MONTH(BDD[[Date/Projets]:[Date/Projets]])=MONTH(M$1))*(YEAR(BDD[[Date/Projets]:[Date/Projets]])=YEAR(M$1)))/VLOOKUP($A22,DEV[],2,FALSE)*VLOOKUP($A22,DEV[],3,FALSE)</f>
        <v>0</v>
      </c>
      <c r="N22">
        <f ca="1">SUMPRODUCT(INDIRECT("BDD["&amp;$A22&amp;"]")*(MONTH(BDD[[Date/Projets]:[Date/Projets]])=MONTH(N$1))*(YEAR(BDD[[Date/Projets]:[Date/Projets]])=YEAR(N$1)))/VLOOKUP($A22,DEV[],2,FALSE)*VLOOKUP($A22,DEV[],3,FALSE)</f>
        <v>1300</v>
      </c>
      <c r="O22">
        <f ca="1">SUMPRODUCT(INDIRECT("BDD["&amp;$A22&amp;"]")*(MONTH(BDD[[Date/Projets]:[Date/Projets]])=MONTH(O$1))*(YEAR(BDD[[Date/Projets]:[Date/Projets]])=YEAR(O$1)))/VLOOKUP($A22,DEV[],2,FALSE)*VLOOKUP($A22,DEV[],3,FALSE)</f>
        <v>0</v>
      </c>
      <c r="P22">
        <f ca="1">SUMPRODUCT(INDIRECT("BDD["&amp;$A22&amp;"]")*(MONTH(BDD[[Date/Projets]:[Date/Projets]])=MONTH(P$1))*(YEAR(BDD[[Date/Projets]:[Date/Projets]])=YEAR(P$1)))/VLOOKUP($A22,DEV[],2,FALSE)*VLOOKUP($A22,DEV[],3,FALSE)</f>
        <v>0</v>
      </c>
      <c r="Q22">
        <f ca="1">SUMPRODUCT(INDIRECT("BDD["&amp;$A22&amp;"]")*(MONTH(BDD[[Date/Projets]:[Date/Projets]])=MONTH(Q$1))*(YEAR(BDD[[Date/Projets]:[Date/Projets]])=YEAR(Q$1)))/VLOOKUP($A22,DEV[],2,FALSE)*VLOOKUP($A22,DEV[],3,FALSE)</f>
        <v>0</v>
      </c>
    </row>
    <row r="23" spans="1:17" x14ac:dyDescent="0.25">
      <c r="A23" t="s">
        <v>22</v>
      </c>
      <c r="B23">
        <f ca="1">SUMPRODUCT(INDIRECT("BDD["&amp;$A23&amp;"]")*(MONTH(BDD[[Date/Projets]:[Date/Projets]])=MONTH(B$1))*(YEAR(BDD[[Date/Projets]:[Date/Projets]])=YEAR(B$1)))/VLOOKUP($A23,DEV[],2,FALSE)*VLOOKUP($A23,DEV[],3,FALSE)</f>
        <v>0</v>
      </c>
      <c r="C23">
        <f ca="1">SUMPRODUCT(INDIRECT("BDD["&amp;$A23&amp;"]")*(MONTH(BDD[[Date/Projets]:[Date/Projets]])=MONTH(C$1))*(YEAR(BDD[[Date/Projets]:[Date/Projets]])=YEAR(C$1)))/VLOOKUP($A23,DEV[],2,FALSE)*VLOOKUP($A23,DEV[],3,FALSE)</f>
        <v>0</v>
      </c>
      <c r="D23">
        <f ca="1">SUMPRODUCT(INDIRECT("BDD["&amp;$A23&amp;"]")*(MONTH(BDD[[Date/Projets]:[Date/Projets]])=MONTH(D$1))*(YEAR(BDD[[Date/Projets]:[Date/Projets]])=YEAR(D$1)))/VLOOKUP($A23,DEV[],2,FALSE)*VLOOKUP($A23,DEV[],3,FALSE)</f>
        <v>0</v>
      </c>
      <c r="E23">
        <f ca="1">SUMPRODUCT(INDIRECT("BDD["&amp;$A23&amp;"]")*(MONTH(BDD[[Date/Projets]:[Date/Projets]])=MONTH(E$1))*(YEAR(BDD[[Date/Projets]:[Date/Projets]])=YEAR(E$1)))/VLOOKUP($A23,DEV[],2,FALSE)*VLOOKUP($A23,DEV[],3,FALSE)</f>
        <v>0</v>
      </c>
      <c r="F23">
        <f ca="1">SUMPRODUCT(INDIRECT("BDD["&amp;$A23&amp;"]")*(MONTH(BDD[[Date/Projets]:[Date/Projets]])=MONTH(F$1))*(YEAR(BDD[[Date/Projets]:[Date/Projets]])=YEAR(F$1)))/VLOOKUP($A23,DEV[],2,FALSE)*VLOOKUP($A23,DEV[],3,FALSE)</f>
        <v>0</v>
      </c>
      <c r="G23">
        <f ca="1">SUMPRODUCT(INDIRECT("BDD["&amp;$A23&amp;"]")*(MONTH(BDD[[Date/Projets]:[Date/Projets]])=MONTH(G$1))*(YEAR(BDD[[Date/Projets]:[Date/Projets]])=YEAR(G$1)))/VLOOKUP($A23,DEV[],2,FALSE)*VLOOKUP($A23,DEV[],3,FALSE)</f>
        <v>0</v>
      </c>
      <c r="H23">
        <f ca="1">SUMPRODUCT(INDIRECT("BDD["&amp;$A23&amp;"]")*(MONTH(BDD[[Date/Projets]:[Date/Projets]])=MONTH(H$1))*(YEAR(BDD[[Date/Projets]:[Date/Projets]])=YEAR(H$1)))/VLOOKUP($A23,DEV[],2,FALSE)*VLOOKUP($A23,DEV[],3,FALSE)</f>
        <v>379.99999999999994</v>
      </c>
      <c r="I23">
        <f ca="1">SUMPRODUCT(INDIRECT("BDD["&amp;$A23&amp;"]")*(MONTH(BDD[[Date/Projets]:[Date/Projets]])=MONTH(I$1))*(YEAR(BDD[[Date/Projets]:[Date/Projets]])=YEAR(I$1)))/VLOOKUP($A23,DEV[],2,FALSE)*VLOOKUP($A23,DEV[],3,FALSE)</f>
        <v>975</v>
      </c>
      <c r="J23">
        <f ca="1">SUMPRODUCT(INDIRECT("BDD["&amp;$A23&amp;"]")*(MONTH(BDD[[Date/Projets]:[Date/Projets]])=MONTH(J$1))*(YEAR(BDD[[Date/Projets]:[Date/Projets]])=YEAR(J$1)))/VLOOKUP($A23,DEV[],2,FALSE)*VLOOKUP($A23,DEV[],3,FALSE)</f>
        <v>385.00000000000006</v>
      </c>
      <c r="K23">
        <f ca="1">SUMPRODUCT(INDIRECT("BDD["&amp;$A23&amp;"]")*(MONTH(BDD[[Date/Projets]:[Date/Projets]])=MONTH(K$1))*(YEAR(BDD[[Date/Projets]:[Date/Projets]])=YEAR(K$1)))/VLOOKUP($A23,DEV[],2,FALSE)*VLOOKUP($A23,DEV[],3,FALSE)</f>
        <v>110</v>
      </c>
      <c r="L23">
        <f ca="1">SUMPRODUCT(INDIRECT("BDD["&amp;$A23&amp;"]")*(MONTH(BDD[[Date/Projets]:[Date/Projets]])=MONTH(L$1))*(YEAR(BDD[[Date/Projets]:[Date/Projets]])=YEAR(L$1)))/VLOOKUP($A23,DEV[],2,FALSE)*VLOOKUP($A23,DEV[],3,FALSE)</f>
        <v>650</v>
      </c>
      <c r="M23">
        <f ca="1">SUMPRODUCT(INDIRECT("BDD["&amp;$A23&amp;"]")*(MONTH(BDD[[Date/Projets]:[Date/Projets]])=MONTH(M$1))*(YEAR(BDD[[Date/Projets]:[Date/Projets]])=YEAR(M$1)))/VLOOKUP($A23,DEV[],2,FALSE)*VLOOKUP($A23,DEV[],3,FALSE)</f>
        <v>0</v>
      </c>
      <c r="N23">
        <f ca="1">SUMPRODUCT(INDIRECT("BDD["&amp;$A23&amp;"]")*(MONTH(BDD[[Date/Projets]:[Date/Projets]])=MONTH(N$1))*(YEAR(BDD[[Date/Projets]:[Date/Projets]])=YEAR(N$1)))/VLOOKUP($A23,DEV[],2,FALSE)*VLOOKUP($A23,DEV[],3,FALSE)</f>
        <v>0</v>
      </c>
      <c r="O23">
        <f ca="1">SUMPRODUCT(INDIRECT("BDD["&amp;$A23&amp;"]")*(MONTH(BDD[[Date/Projets]:[Date/Projets]])=MONTH(O$1))*(YEAR(BDD[[Date/Projets]:[Date/Projets]])=YEAR(O$1)))/VLOOKUP($A23,DEV[],2,FALSE)*VLOOKUP($A23,DEV[],3,FALSE)</f>
        <v>179.99999999999997</v>
      </c>
      <c r="P23">
        <f ca="1">SUMPRODUCT(INDIRECT("BDD["&amp;$A23&amp;"]")*(MONTH(BDD[[Date/Projets]:[Date/Projets]])=MONTH(P$1))*(YEAR(BDD[[Date/Projets]:[Date/Projets]])=YEAR(P$1)))/VLOOKUP($A23,DEV[],2,FALSE)*VLOOKUP($A23,DEV[],3,FALSE)</f>
        <v>0</v>
      </c>
      <c r="Q23">
        <f ca="1">SUMPRODUCT(INDIRECT("BDD["&amp;$A23&amp;"]")*(MONTH(BDD[[Date/Projets]:[Date/Projets]])=MONTH(Q$1))*(YEAR(BDD[[Date/Projets]:[Date/Projets]])=YEAR(Q$1)))/VLOOKUP($A23,DEV[],2,FALSE)*VLOOKUP($A23,DEV[],3,FALSE)</f>
        <v>0</v>
      </c>
    </row>
    <row r="24" spans="1:17" x14ac:dyDescent="0.25">
      <c r="A24" t="s">
        <v>23</v>
      </c>
      <c r="B24">
        <f ca="1">SUMPRODUCT(INDIRECT("BDD["&amp;$A24&amp;"]")*(MONTH(BDD[[Date/Projets]:[Date/Projets]])=MONTH(B$1))*(YEAR(BDD[[Date/Projets]:[Date/Projets]])=YEAR(B$1)))/VLOOKUP($A24,DEV[],2,FALSE)*VLOOKUP($A24,DEV[],3,FALSE)</f>
        <v>0</v>
      </c>
      <c r="C24">
        <f ca="1">SUMPRODUCT(INDIRECT("BDD["&amp;$A24&amp;"]")*(MONTH(BDD[[Date/Projets]:[Date/Projets]])=MONTH(C$1))*(YEAR(BDD[[Date/Projets]:[Date/Projets]])=YEAR(C$1)))/VLOOKUP($A24,DEV[],2,FALSE)*VLOOKUP($A24,DEV[],3,FALSE)</f>
        <v>0</v>
      </c>
      <c r="D24">
        <f ca="1">SUMPRODUCT(INDIRECT("BDD["&amp;$A24&amp;"]")*(MONTH(BDD[[Date/Projets]:[Date/Projets]])=MONTH(D$1))*(YEAR(BDD[[Date/Projets]:[Date/Projets]])=YEAR(D$1)))/VLOOKUP($A24,DEV[],2,FALSE)*VLOOKUP($A24,DEV[],3,FALSE)</f>
        <v>0</v>
      </c>
      <c r="E24">
        <f ca="1">SUMPRODUCT(INDIRECT("BDD["&amp;$A24&amp;"]")*(MONTH(BDD[[Date/Projets]:[Date/Projets]])=MONTH(E$1))*(YEAR(BDD[[Date/Projets]:[Date/Projets]])=YEAR(E$1)))/VLOOKUP($A24,DEV[],2,FALSE)*VLOOKUP($A24,DEV[],3,FALSE)</f>
        <v>0</v>
      </c>
      <c r="F24">
        <f ca="1">SUMPRODUCT(INDIRECT("BDD["&amp;$A24&amp;"]")*(MONTH(BDD[[Date/Projets]:[Date/Projets]])=MONTH(F$1))*(YEAR(BDD[[Date/Projets]:[Date/Projets]])=YEAR(F$1)))/VLOOKUP($A24,DEV[],2,FALSE)*VLOOKUP($A24,DEV[],3,FALSE)</f>
        <v>0</v>
      </c>
      <c r="G24">
        <f ca="1">SUMPRODUCT(INDIRECT("BDD["&amp;$A24&amp;"]")*(MONTH(BDD[[Date/Projets]:[Date/Projets]])=MONTH(G$1))*(YEAR(BDD[[Date/Projets]:[Date/Projets]])=YEAR(G$1)))/VLOOKUP($A24,DEV[],2,FALSE)*VLOOKUP($A24,DEV[],3,FALSE)</f>
        <v>0</v>
      </c>
      <c r="H24">
        <f ca="1">SUMPRODUCT(INDIRECT("BDD["&amp;$A24&amp;"]")*(MONTH(BDD[[Date/Projets]:[Date/Projets]])=MONTH(H$1))*(YEAR(BDD[[Date/Projets]:[Date/Projets]])=YEAR(H$1)))/VLOOKUP($A24,DEV[],2,FALSE)*VLOOKUP($A24,DEV[],3,FALSE)</f>
        <v>30</v>
      </c>
      <c r="I24">
        <f ca="1">SUMPRODUCT(INDIRECT("BDD["&amp;$A24&amp;"]")*(MONTH(BDD[[Date/Projets]:[Date/Projets]])=MONTH(I$1))*(YEAR(BDD[[Date/Projets]:[Date/Projets]])=YEAR(I$1)))/VLOOKUP($A24,DEV[],2,FALSE)*VLOOKUP($A24,DEV[],3,FALSE)</f>
        <v>395</v>
      </c>
      <c r="J24">
        <f ca="1">SUMPRODUCT(INDIRECT("BDD["&amp;$A24&amp;"]")*(MONTH(BDD[[Date/Projets]:[Date/Projets]])=MONTH(J$1))*(YEAR(BDD[[Date/Projets]:[Date/Projets]])=YEAR(J$1)))/VLOOKUP($A24,DEV[],2,FALSE)*VLOOKUP($A24,DEV[],3,FALSE)</f>
        <v>0</v>
      </c>
      <c r="K24">
        <f ca="1">SUMPRODUCT(INDIRECT("BDD["&amp;$A24&amp;"]")*(MONTH(BDD[[Date/Projets]:[Date/Projets]])=MONTH(K$1))*(YEAR(BDD[[Date/Projets]:[Date/Projets]])=YEAR(K$1)))/VLOOKUP($A24,DEV[],2,FALSE)*VLOOKUP($A24,DEV[],3,FALSE)</f>
        <v>0</v>
      </c>
      <c r="L24">
        <f ca="1">SUMPRODUCT(INDIRECT("BDD["&amp;$A24&amp;"]")*(MONTH(BDD[[Date/Projets]:[Date/Projets]])=MONTH(L$1))*(YEAR(BDD[[Date/Projets]:[Date/Projets]])=YEAR(L$1)))/VLOOKUP($A24,DEV[],2,FALSE)*VLOOKUP($A24,DEV[],3,FALSE)</f>
        <v>0</v>
      </c>
      <c r="M24">
        <f ca="1">SUMPRODUCT(INDIRECT("BDD["&amp;$A24&amp;"]")*(MONTH(BDD[[Date/Projets]:[Date/Projets]])=MONTH(M$1))*(YEAR(BDD[[Date/Projets]:[Date/Projets]])=YEAR(M$1)))/VLOOKUP($A24,DEV[],2,FALSE)*VLOOKUP($A24,DEV[],3,FALSE)</f>
        <v>0</v>
      </c>
      <c r="N24">
        <f ca="1">SUMPRODUCT(INDIRECT("BDD["&amp;$A24&amp;"]")*(MONTH(BDD[[Date/Projets]:[Date/Projets]])=MONTH(N$1))*(YEAR(BDD[[Date/Projets]:[Date/Projets]])=YEAR(N$1)))/VLOOKUP($A24,DEV[],2,FALSE)*VLOOKUP($A24,DEV[],3,FALSE)</f>
        <v>0</v>
      </c>
      <c r="O24">
        <f ca="1">SUMPRODUCT(INDIRECT("BDD["&amp;$A24&amp;"]")*(MONTH(BDD[[Date/Projets]:[Date/Projets]])=MONTH(O$1))*(YEAR(BDD[[Date/Projets]:[Date/Projets]])=YEAR(O$1)))/VLOOKUP($A24,DEV[],2,FALSE)*VLOOKUP($A24,DEV[],3,FALSE)</f>
        <v>0</v>
      </c>
      <c r="P24">
        <f ca="1">SUMPRODUCT(INDIRECT("BDD["&amp;$A24&amp;"]")*(MONTH(BDD[[Date/Projets]:[Date/Projets]])=MONTH(P$1))*(YEAR(BDD[[Date/Projets]:[Date/Projets]])=YEAR(P$1)))/VLOOKUP($A24,DEV[],2,FALSE)*VLOOKUP($A24,DEV[],3,FALSE)</f>
        <v>0</v>
      </c>
      <c r="Q24">
        <f ca="1">SUMPRODUCT(INDIRECT("BDD["&amp;$A24&amp;"]")*(MONTH(BDD[[Date/Projets]:[Date/Projets]])=MONTH(Q$1))*(YEAR(BDD[[Date/Projets]:[Date/Projets]])=YEAR(Q$1)))/VLOOKUP($A24,DEV[],2,FALSE)*VLOOKUP($A24,DEV[],3,FALSE)</f>
        <v>0</v>
      </c>
    </row>
    <row r="25" spans="1:17" x14ac:dyDescent="0.25">
      <c r="A25" t="s">
        <v>24</v>
      </c>
      <c r="B25">
        <f ca="1">SUMPRODUCT(INDIRECT("BDD["&amp;$A25&amp;"]")*(MONTH(BDD[[Date/Projets]:[Date/Projets]])=MONTH(B$1))*(YEAR(BDD[[Date/Projets]:[Date/Projets]])=YEAR(B$1)))/VLOOKUP($A25,DEV[],2,FALSE)*VLOOKUP($A25,DEV[],3,FALSE)</f>
        <v>0</v>
      </c>
      <c r="C25">
        <f ca="1">SUMPRODUCT(INDIRECT("BDD["&amp;$A25&amp;"]")*(MONTH(BDD[[Date/Projets]:[Date/Projets]])=MONTH(C$1))*(YEAR(BDD[[Date/Projets]:[Date/Projets]])=YEAR(C$1)))/VLOOKUP($A25,DEV[],2,FALSE)*VLOOKUP($A25,DEV[],3,FALSE)</f>
        <v>0</v>
      </c>
      <c r="D25">
        <f ca="1">SUMPRODUCT(INDIRECT("BDD["&amp;$A25&amp;"]")*(MONTH(BDD[[Date/Projets]:[Date/Projets]])=MONTH(D$1))*(YEAR(BDD[[Date/Projets]:[Date/Projets]])=YEAR(D$1)))/VLOOKUP($A25,DEV[],2,FALSE)*VLOOKUP($A25,DEV[],3,FALSE)</f>
        <v>0</v>
      </c>
      <c r="E25">
        <f ca="1">SUMPRODUCT(INDIRECT("BDD["&amp;$A25&amp;"]")*(MONTH(BDD[[Date/Projets]:[Date/Projets]])=MONTH(E$1))*(YEAR(BDD[[Date/Projets]:[Date/Projets]])=YEAR(E$1)))/VLOOKUP($A25,DEV[],2,FALSE)*VLOOKUP($A25,DEV[],3,FALSE)</f>
        <v>0</v>
      </c>
      <c r="F25">
        <f ca="1">SUMPRODUCT(INDIRECT("BDD["&amp;$A25&amp;"]")*(MONTH(BDD[[Date/Projets]:[Date/Projets]])=MONTH(F$1))*(YEAR(BDD[[Date/Projets]:[Date/Projets]])=YEAR(F$1)))/VLOOKUP($A25,DEV[],2,FALSE)*VLOOKUP($A25,DEV[],3,FALSE)</f>
        <v>0</v>
      </c>
      <c r="G25">
        <f ca="1">SUMPRODUCT(INDIRECT("BDD["&amp;$A25&amp;"]")*(MONTH(BDD[[Date/Projets]:[Date/Projets]])=MONTH(G$1))*(YEAR(BDD[[Date/Projets]:[Date/Projets]])=YEAR(G$1)))/VLOOKUP($A25,DEV[],2,FALSE)*VLOOKUP($A25,DEV[],3,FALSE)</f>
        <v>0</v>
      </c>
      <c r="H25">
        <f ca="1">SUMPRODUCT(INDIRECT("BDD["&amp;$A25&amp;"]")*(MONTH(BDD[[Date/Projets]:[Date/Projets]])=MONTH(H$1))*(YEAR(BDD[[Date/Projets]:[Date/Projets]])=YEAR(H$1)))/VLOOKUP($A25,DEV[],2,FALSE)*VLOOKUP($A25,DEV[],3,FALSE)</f>
        <v>0</v>
      </c>
      <c r="I25">
        <f ca="1">SUMPRODUCT(INDIRECT("BDD["&amp;$A25&amp;"]")*(MONTH(BDD[[Date/Projets]:[Date/Projets]])=MONTH(I$1))*(YEAR(BDD[[Date/Projets]:[Date/Projets]])=YEAR(I$1)))/VLOOKUP($A25,DEV[],2,FALSE)*VLOOKUP($A25,DEV[],3,FALSE)</f>
        <v>30</v>
      </c>
      <c r="J25">
        <f ca="1">SUMPRODUCT(INDIRECT("BDD["&amp;$A25&amp;"]")*(MONTH(BDD[[Date/Projets]:[Date/Projets]])=MONTH(J$1))*(YEAR(BDD[[Date/Projets]:[Date/Projets]])=YEAR(J$1)))/VLOOKUP($A25,DEV[],2,FALSE)*VLOOKUP($A25,DEV[],3,FALSE)</f>
        <v>0</v>
      </c>
      <c r="K25">
        <f ca="1">SUMPRODUCT(INDIRECT("BDD["&amp;$A25&amp;"]")*(MONTH(BDD[[Date/Projets]:[Date/Projets]])=MONTH(K$1))*(YEAR(BDD[[Date/Projets]:[Date/Projets]])=YEAR(K$1)))/VLOOKUP($A25,DEV[],2,FALSE)*VLOOKUP($A25,DEV[],3,FALSE)</f>
        <v>0</v>
      </c>
      <c r="L25">
        <f ca="1">SUMPRODUCT(INDIRECT("BDD["&amp;$A25&amp;"]")*(MONTH(BDD[[Date/Projets]:[Date/Projets]])=MONTH(L$1))*(YEAR(BDD[[Date/Projets]:[Date/Projets]])=YEAR(L$1)))/VLOOKUP($A25,DEV[],2,FALSE)*VLOOKUP($A25,DEV[],3,FALSE)</f>
        <v>0</v>
      </c>
      <c r="M25">
        <f ca="1">SUMPRODUCT(INDIRECT("BDD["&amp;$A25&amp;"]")*(MONTH(BDD[[Date/Projets]:[Date/Projets]])=MONTH(M$1))*(YEAR(BDD[[Date/Projets]:[Date/Projets]])=YEAR(M$1)))/VLOOKUP($A25,DEV[],2,FALSE)*VLOOKUP($A25,DEV[],3,FALSE)</f>
        <v>0</v>
      </c>
      <c r="N25">
        <f ca="1">SUMPRODUCT(INDIRECT("BDD["&amp;$A25&amp;"]")*(MONTH(BDD[[Date/Projets]:[Date/Projets]])=MONTH(N$1))*(YEAR(BDD[[Date/Projets]:[Date/Projets]])=YEAR(N$1)))/VLOOKUP($A25,DEV[],2,FALSE)*VLOOKUP($A25,DEV[],3,FALSE)</f>
        <v>0</v>
      </c>
      <c r="O25">
        <f ca="1">SUMPRODUCT(INDIRECT("BDD["&amp;$A25&amp;"]")*(MONTH(BDD[[Date/Projets]:[Date/Projets]])=MONTH(O$1))*(YEAR(BDD[[Date/Projets]:[Date/Projets]])=YEAR(O$1)))/VLOOKUP($A25,DEV[],2,FALSE)*VLOOKUP($A25,DEV[],3,FALSE)</f>
        <v>0</v>
      </c>
      <c r="P25">
        <f ca="1">SUMPRODUCT(INDIRECT("BDD["&amp;$A25&amp;"]")*(MONTH(BDD[[Date/Projets]:[Date/Projets]])=MONTH(P$1))*(YEAR(BDD[[Date/Projets]:[Date/Projets]])=YEAR(P$1)))/VLOOKUP($A25,DEV[],2,FALSE)*VLOOKUP($A25,DEV[],3,FALSE)</f>
        <v>0</v>
      </c>
      <c r="Q25">
        <f ca="1">SUMPRODUCT(INDIRECT("BDD["&amp;$A25&amp;"]")*(MONTH(BDD[[Date/Projets]:[Date/Projets]])=MONTH(Q$1))*(YEAR(BDD[[Date/Projets]:[Date/Projets]])=YEAR(Q$1)))/VLOOKUP($A25,DEV[],2,FALSE)*VLOOKUP($A25,DEV[],3,FALSE)</f>
        <v>0</v>
      </c>
    </row>
    <row r="26" spans="1:17" x14ac:dyDescent="0.25">
      <c r="A26" t="s">
        <v>25</v>
      </c>
      <c r="B26">
        <f ca="1">SUMPRODUCT(INDIRECT("BDD["&amp;$A26&amp;"]")*(MONTH(BDD[[Date/Projets]:[Date/Projets]])=MONTH(B$1))*(YEAR(BDD[[Date/Projets]:[Date/Projets]])=YEAR(B$1)))/VLOOKUP($A26,DEV[],2,FALSE)*VLOOKUP($A26,DEV[],3,FALSE)</f>
        <v>0</v>
      </c>
      <c r="C26">
        <f ca="1">SUMPRODUCT(INDIRECT("BDD["&amp;$A26&amp;"]")*(MONTH(BDD[[Date/Projets]:[Date/Projets]])=MONTH(C$1))*(YEAR(BDD[[Date/Projets]:[Date/Projets]])=YEAR(C$1)))/VLOOKUP($A26,DEV[],2,FALSE)*VLOOKUP($A26,DEV[],3,FALSE)</f>
        <v>0</v>
      </c>
      <c r="D26">
        <f ca="1">SUMPRODUCT(INDIRECT("BDD["&amp;$A26&amp;"]")*(MONTH(BDD[[Date/Projets]:[Date/Projets]])=MONTH(D$1))*(YEAR(BDD[[Date/Projets]:[Date/Projets]])=YEAR(D$1)))/VLOOKUP($A26,DEV[],2,FALSE)*VLOOKUP($A26,DEV[],3,FALSE)</f>
        <v>0</v>
      </c>
      <c r="E26">
        <f ca="1">SUMPRODUCT(INDIRECT("BDD["&amp;$A26&amp;"]")*(MONTH(BDD[[Date/Projets]:[Date/Projets]])=MONTH(E$1))*(YEAR(BDD[[Date/Projets]:[Date/Projets]])=YEAR(E$1)))/VLOOKUP($A26,DEV[],2,FALSE)*VLOOKUP($A26,DEV[],3,FALSE)</f>
        <v>0</v>
      </c>
      <c r="F26">
        <f ca="1">SUMPRODUCT(INDIRECT("BDD["&amp;$A26&amp;"]")*(MONTH(BDD[[Date/Projets]:[Date/Projets]])=MONTH(F$1))*(YEAR(BDD[[Date/Projets]:[Date/Projets]])=YEAR(F$1)))/VLOOKUP($A26,DEV[],2,FALSE)*VLOOKUP($A26,DEV[],3,FALSE)</f>
        <v>0</v>
      </c>
      <c r="G26">
        <f ca="1">SUMPRODUCT(INDIRECT("BDD["&amp;$A26&amp;"]")*(MONTH(BDD[[Date/Projets]:[Date/Projets]])=MONTH(G$1))*(YEAR(BDD[[Date/Projets]:[Date/Projets]])=YEAR(G$1)))/VLOOKUP($A26,DEV[],2,FALSE)*VLOOKUP($A26,DEV[],3,FALSE)</f>
        <v>0</v>
      </c>
      <c r="H26">
        <f ca="1">SUMPRODUCT(INDIRECT("BDD["&amp;$A26&amp;"]")*(MONTH(BDD[[Date/Projets]:[Date/Projets]])=MONTH(H$1))*(YEAR(BDD[[Date/Projets]:[Date/Projets]])=YEAR(H$1)))/VLOOKUP($A26,DEV[],2,FALSE)*VLOOKUP($A26,DEV[],3,FALSE)</f>
        <v>0</v>
      </c>
      <c r="I26">
        <f ca="1">SUMPRODUCT(INDIRECT("BDD["&amp;$A26&amp;"]")*(MONTH(BDD[[Date/Projets]:[Date/Projets]])=MONTH(I$1))*(YEAR(BDD[[Date/Projets]:[Date/Projets]])=YEAR(I$1)))/VLOOKUP($A26,DEV[],2,FALSE)*VLOOKUP($A26,DEV[],3,FALSE)</f>
        <v>90</v>
      </c>
      <c r="J26">
        <f ca="1">SUMPRODUCT(INDIRECT("BDD["&amp;$A26&amp;"]")*(MONTH(BDD[[Date/Projets]:[Date/Projets]])=MONTH(J$1))*(YEAR(BDD[[Date/Projets]:[Date/Projets]])=YEAR(J$1)))/VLOOKUP($A26,DEV[],2,FALSE)*VLOOKUP($A26,DEV[],3,FALSE)</f>
        <v>0</v>
      </c>
      <c r="K26">
        <f ca="1">SUMPRODUCT(INDIRECT("BDD["&amp;$A26&amp;"]")*(MONTH(BDD[[Date/Projets]:[Date/Projets]])=MONTH(K$1))*(YEAR(BDD[[Date/Projets]:[Date/Projets]])=YEAR(K$1)))/VLOOKUP($A26,DEV[],2,FALSE)*VLOOKUP($A26,DEV[],3,FALSE)</f>
        <v>0</v>
      </c>
      <c r="L26">
        <f ca="1">SUMPRODUCT(INDIRECT("BDD["&amp;$A26&amp;"]")*(MONTH(BDD[[Date/Projets]:[Date/Projets]])=MONTH(L$1))*(YEAR(BDD[[Date/Projets]:[Date/Projets]])=YEAR(L$1)))/VLOOKUP($A26,DEV[],2,FALSE)*VLOOKUP($A26,DEV[],3,FALSE)</f>
        <v>0</v>
      </c>
      <c r="M26">
        <f ca="1">SUMPRODUCT(INDIRECT("BDD["&amp;$A26&amp;"]")*(MONTH(BDD[[Date/Projets]:[Date/Projets]])=MONTH(M$1))*(YEAR(BDD[[Date/Projets]:[Date/Projets]])=YEAR(M$1)))/VLOOKUP($A26,DEV[],2,FALSE)*VLOOKUP($A26,DEV[],3,FALSE)</f>
        <v>0</v>
      </c>
      <c r="N26">
        <f ca="1">SUMPRODUCT(INDIRECT("BDD["&amp;$A26&amp;"]")*(MONTH(BDD[[Date/Projets]:[Date/Projets]])=MONTH(N$1))*(YEAR(BDD[[Date/Projets]:[Date/Projets]])=YEAR(N$1)))/VLOOKUP($A26,DEV[],2,FALSE)*VLOOKUP($A26,DEV[],3,FALSE)</f>
        <v>0</v>
      </c>
      <c r="O26">
        <f ca="1">SUMPRODUCT(INDIRECT("BDD["&amp;$A26&amp;"]")*(MONTH(BDD[[Date/Projets]:[Date/Projets]])=MONTH(O$1))*(YEAR(BDD[[Date/Projets]:[Date/Projets]])=YEAR(O$1)))/VLOOKUP($A26,DEV[],2,FALSE)*VLOOKUP($A26,DEV[],3,FALSE)</f>
        <v>0</v>
      </c>
      <c r="P26">
        <f ca="1">SUMPRODUCT(INDIRECT("BDD["&amp;$A26&amp;"]")*(MONTH(BDD[[Date/Projets]:[Date/Projets]])=MONTH(P$1))*(YEAR(BDD[[Date/Projets]:[Date/Projets]])=YEAR(P$1)))/VLOOKUP($A26,DEV[],2,FALSE)*VLOOKUP($A26,DEV[],3,FALSE)</f>
        <v>0</v>
      </c>
      <c r="Q26">
        <f ca="1">SUMPRODUCT(INDIRECT("BDD["&amp;$A26&amp;"]")*(MONTH(BDD[[Date/Projets]:[Date/Projets]])=MONTH(Q$1))*(YEAR(BDD[[Date/Projets]:[Date/Projets]])=YEAR(Q$1)))/VLOOKUP($A26,DEV[],2,FALSE)*VLOOKUP($A26,DEV[],3,FALSE)</f>
        <v>0</v>
      </c>
    </row>
    <row r="27" spans="1:17" x14ac:dyDescent="0.25">
      <c r="A27" t="s">
        <v>26</v>
      </c>
      <c r="B27">
        <f ca="1">SUMPRODUCT(INDIRECT("BDD["&amp;$A27&amp;"]")*(MONTH(BDD[[Date/Projets]:[Date/Projets]])=MONTH(B$1))*(YEAR(BDD[[Date/Projets]:[Date/Projets]])=YEAR(B$1)))/VLOOKUP($A27,DEV[],2,FALSE)*VLOOKUP($A27,DEV[],3,FALSE)</f>
        <v>0</v>
      </c>
      <c r="C27">
        <f ca="1">SUMPRODUCT(INDIRECT("BDD["&amp;$A27&amp;"]")*(MONTH(BDD[[Date/Projets]:[Date/Projets]])=MONTH(C$1))*(YEAR(BDD[[Date/Projets]:[Date/Projets]])=YEAR(C$1)))/VLOOKUP($A27,DEV[],2,FALSE)*VLOOKUP($A27,DEV[],3,FALSE)</f>
        <v>0</v>
      </c>
      <c r="D27">
        <f ca="1">SUMPRODUCT(INDIRECT("BDD["&amp;$A27&amp;"]")*(MONTH(BDD[[Date/Projets]:[Date/Projets]])=MONTH(D$1))*(YEAR(BDD[[Date/Projets]:[Date/Projets]])=YEAR(D$1)))/VLOOKUP($A27,DEV[],2,FALSE)*VLOOKUP($A27,DEV[],3,FALSE)</f>
        <v>0</v>
      </c>
      <c r="E27">
        <f ca="1">SUMPRODUCT(INDIRECT("BDD["&amp;$A27&amp;"]")*(MONTH(BDD[[Date/Projets]:[Date/Projets]])=MONTH(E$1))*(YEAR(BDD[[Date/Projets]:[Date/Projets]])=YEAR(E$1)))/VLOOKUP($A27,DEV[],2,FALSE)*VLOOKUP($A27,DEV[],3,FALSE)</f>
        <v>0</v>
      </c>
      <c r="F27">
        <f ca="1">SUMPRODUCT(INDIRECT("BDD["&amp;$A27&amp;"]")*(MONTH(BDD[[Date/Projets]:[Date/Projets]])=MONTH(F$1))*(YEAR(BDD[[Date/Projets]:[Date/Projets]])=YEAR(F$1)))/VLOOKUP($A27,DEV[],2,FALSE)*VLOOKUP($A27,DEV[],3,FALSE)</f>
        <v>0</v>
      </c>
      <c r="G27">
        <f ca="1">SUMPRODUCT(INDIRECT("BDD["&amp;$A27&amp;"]")*(MONTH(BDD[[Date/Projets]:[Date/Projets]])=MONTH(G$1))*(YEAR(BDD[[Date/Projets]:[Date/Projets]])=YEAR(G$1)))/VLOOKUP($A27,DEV[],2,FALSE)*VLOOKUP($A27,DEV[],3,FALSE)</f>
        <v>0</v>
      </c>
      <c r="H27">
        <f ca="1">SUMPRODUCT(INDIRECT("BDD["&amp;$A27&amp;"]")*(MONTH(BDD[[Date/Projets]:[Date/Projets]])=MONTH(H$1))*(YEAR(BDD[[Date/Projets]:[Date/Projets]])=YEAR(H$1)))/VLOOKUP($A27,DEV[],2,FALSE)*VLOOKUP($A27,DEV[],3,FALSE)</f>
        <v>0</v>
      </c>
      <c r="I27">
        <f ca="1">SUMPRODUCT(INDIRECT("BDD["&amp;$A27&amp;"]")*(MONTH(BDD[[Date/Projets]:[Date/Projets]])=MONTH(I$1))*(YEAR(BDD[[Date/Projets]:[Date/Projets]])=YEAR(I$1)))/VLOOKUP($A27,DEV[],2,FALSE)*VLOOKUP($A27,DEV[],3,FALSE)</f>
        <v>0</v>
      </c>
      <c r="J27">
        <f ca="1">SUMPRODUCT(INDIRECT("BDD["&amp;$A27&amp;"]")*(MONTH(BDD[[Date/Projets]:[Date/Projets]])=MONTH(J$1))*(YEAR(BDD[[Date/Projets]:[Date/Projets]])=YEAR(J$1)))/VLOOKUP($A27,DEV[],2,FALSE)*VLOOKUP($A27,DEV[],3,FALSE)</f>
        <v>170</v>
      </c>
      <c r="K27">
        <f ca="1">SUMPRODUCT(INDIRECT("BDD["&amp;$A27&amp;"]")*(MONTH(BDD[[Date/Projets]:[Date/Projets]])=MONTH(K$1))*(YEAR(BDD[[Date/Projets]:[Date/Projets]])=YEAR(K$1)))/VLOOKUP($A27,DEV[],2,FALSE)*VLOOKUP($A27,DEV[],3,FALSE)</f>
        <v>0</v>
      </c>
      <c r="L27">
        <f ca="1">SUMPRODUCT(INDIRECT("BDD["&amp;$A27&amp;"]")*(MONTH(BDD[[Date/Projets]:[Date/Projets]])=MONTH(L$1))*(YEAR(BDD[[Date/Projets]:[Date/Projets]])=YEAR(L$1)))/VLOOKUP($A27,DEV[],2,FALSE)*VLOOKUP($A27,DEV[],3,FALSE)</f>
        <v>0</v>
      </c>
      <c r="M27">
        <f ca="1">SUMPRODUCT(INDIRECT("BDD["&amp;$A27&amp;"]")*(MONTH(BDD[[Date/Projets]:[Date/Projets]])=MONTH(M$1))*(YEAR(BDD[[Date/Projets]:[Date/Projets]])=YEAR(M$1)))/VLOOKUP($A27,DEV[],2,FALSE)*VLOOKUP($A27,DEV[],3,FALSE)</f>
        <v>0</v>
      </c>
      <c r="N27">
        <f ca="1">SUMPRODUCT(INDIRECT("BDD["&amp;$A27&amp;"]")*(MONTH(BDD[[Date/Projets]:[Date/Projets]])=MONTH(N$1))*(YEAR(BDD[[Date/Projets]:[Date/Projets]])=YEAR(N$1)))/VLOOKUP($A27,DEV[],2,FALSE)*VLOOKUP($A27,DEV[],3,FALSE)</f>
        <v>0</v>
      </c>
      <c r="O27">
        <f ca="1">SUMPRODUCT(INDIRECT("BDD["&amp;$A27&amp;"]")*(MONTH(BDD[[Date/Projets]:[Date/Projets]])=MONTH(O$1))*(YEAR(BDD[[Date/Projets]:[Date/Projets]])=YEAR(O$1)))/VLOOKUP($A27,DEV[],2,FALSE)*VLOOKUP($A27,DEV[],3,FALSE)</f>
        <v>0</v>
      </c>
      <c r="P27">
        <f ca="1">SUMPRODUCT(INDIRECT("BDD["&amp;$A27&amp;"]")*(MONTH(BDD[[Date/Projets]:[Date/Projets]])=MONTH(P$1))*(YEAR(BDD[[Date/Projets]:[Date/Projets]])=YEAR(P$1)))/VLOOKUP($A27,DEV[],2,FALSE)*VLOOKUP($A27,DEV[],3,FALSE)</f>
        <v>0</v>
      </c>
      <c r="Q27">
        <f ca="1">SUMPRODUCT(INDIRECT("BDD["&amp;$A27&amp;"]")*(MONTH(BDD[[Date/Projets]:[Date/Projets]])=MONTH(Q$1))*(YEAR(BDD[[Date/Projets]:[Date/Projets]])=YEAR(Q$1)))/VLOOKUP($A27,DEV[],2,FALSE)*VLOOKUP($A27,DEV[],3,FALSE)</f>
        <v>0</v>
      </c>
    </row>
    <row r="28" spans="1:17" x14ac:dyDescent="0.25">
      <c r="A28" t="s">
        <v>27</v>
      </c>
      <c r="B28">
        <f ca="1">SUMPRODUCT(INDIRECT("BDD["&amp;$A28&amp;"]")*(MONTH(BDD[[Date/Projets]:[Date/Projets]])=MONTH(B$1))*(YEAR(BDD[[Date/Projets]:[Date/Projets]])=YEAR(B$1)))/VLOOKUP($A28,DEV[],2,FALSE)*VLOOKUP($A28,DEV[],3,FALSE)</f>
        <v>0</v>
      </c>
      <c r="C28">
        <f ca="1">SUMPRODUCT(INDIRECT("BDD["&amp;$A28&amp;"]")*(MONTH(BDD[[Date/Projets]:[Date/Projets]])=MONTH(C$1))*(YEAR(BDD[[Date/Projets]:[Date/Projets]])=YEAR(C$1)))/VLOOKUP($A28,DEV[],2,FALSE)*VLOOKUP($A28,DEV[],3,FALSE)</f>
        <v>0</v>
      </c>
      <c r="D28">
        <f ca="1">SUMPRODUCT(INDIRECT("BDD["&amp;$A28&amp;"]")*(MONTH(BDD[[Date/Projets]:[Date/Projets]])=MONTH(D$1))*(YEAR(BDD[[Date/Projets]:[Date/Projets]])=YEAR(D$1)))/VLOOKUP($A28,DEV[],2,FALSE)*VLOOKUP($A28,DEV[],3,FALSE)</f>
        <v>0</v>
      </c>
      <c r="E28">
        <f ca="1">SUMPRODUCT(INDIRECT("BDD["&amp;$A28&amp;"]")*(MONTH(BDD[[Date/Projets]:[Date/Projets]])=MONTH(E$1))*(YEAR(BDD[[Date/Projets]:[Date/Projets]])=YEAR(E$1)))/VLOOKUP($A28,DEV[],2,FALSE)*VLOOKUP($A28,DEV[],3,FALSE)</f>
        <v>0</v>
      </c>
      <c r="F28">
        <f ca="1">SUMPRODUCT(INDIRECT("BDD["&amp;$A28&amp;"]")*(MONTH(BDD[[Date/Projets]:[Date/Projets]])=MONTH(F$1))*(YEAR(BDD[[Date/Projets]:[Date/Projets]])=YEAR(F$1)))/VLOOKUP($A28,DEV[],2,FALSE)*VLOOKUP($A28,DEV[],3,FALSE)</f>
        <v>0</v>
      </c>
      <c r="G28">
        <f ca="1">SUMPRODUCT(INDIRECT("BDD["&amp;$A28&amp;"]")*(MONTH(BDD[[Date/Projets]:[Date/Projets]])=MONTH(G$1))*(YEAR(BDD[[Date/Projets]:[Date/Projets]])=YEAR(G$1)))/VLOOKUP($A28,DEV[],2,FALSE)*VLOOKUP($A28,DEV[],3,FALSE)</f>
        <v>0</v>
      </c>
      <c r="H28">
        <f ca="1">SUMPRODUCT(INDIRECT("BDD["&amp;$A28&amp;"]")*(MONTH(BDD[[Date/Projets]:[Date/Projets]])=MONTH(H$1))*(YEAR(BDD[[Date/Projets]:[Date/Projets]])=YEAR(H$1)))/VLOOKUP($A28,DEV[],2,FALSE)*VLOOKUP($A28,DEV[],3,FALSE)</f>
        <v>0</v>
      </c>
      <c r="I28">
        <f ca="1">SUMPRODUCT(INDIRECT("BDD["&amp;$A28&amp;"]")*(MONTH(BDD[[Date/Projets]:[Date/Projets]])=MONTH(I$1))*(YEAR(BDD[[Date/Projets]:[Date/Projets]])=YEAR(I$1)))/VLOOKUP($A28,DEV[],2,FALSE)*VLOOKUP($A28,DEV[],3,FALSE)</f>
        <v>0</v>
      </c>
      <c r="J28">
        <f ca="1">SUMPRODUCT(INDIRECT("BDD["&amp;$A28&amp;"]")*(MONTH(BDD[[Date/Projets]:[Date/Projets]])=MONTH(J$1))*(YEAR(BDD[[Date/Projets]:[Date/Projets]])=YEAR(J$1)))/VLOOKUP($A28,DEV[],2,FALSE)*VLOOKUP($A28,DEV[],3,FALSE)</f>
        <v>60</v>
      </c>
      <c r="K28">
        <f ca="1">SUMPRODUCT(INDIRECT("BDD["&amp;$A28&amp;"]")*(MONTH(BDD[[Date/Projets]:[Date/Projets]])=MONTH(K$1))*(YEAR(BDD[[Date/Projets]:[Date/Projets]])=YEAR(K$1)))/VLOOKUP($A28,DEV[],2,FALSE)*VLOOKUP($A28,DEV[],3,FALSE)</f>
        <v>895</v>
      </c>
      <c r="L28">
        <f ca="1">SUMPRODUCT(INDIRECT("BDD["&amp;$A28&amp;"]")*(MONTH(BDD[[Date/Projets]:[Date/Projets]])=MONTH(L$1))*(YEAR(BDD[[Date/Projets]:[Date/Projets]])=YEAR(L$1)))/VLOOKUP($A28,DEV[],2,FALSE)*VLOOKUP($A28,DEV[],3,FALSE)</f>
        <v>394.99999999999994</v>
      </c>
      <c r="M28">
        <f ca="1">SUMPRODUCT(INDIRECT("BDD["&amp;$A28&amp;"]")*(MONTH(BDD[[Date/Projets]:[Date/Projets]])=MONTH(M$1))*(YEAR(BDD[[Date/Projets]:[Date/Projets]])=YEAR(M$1)))/VLOOKUP($A28,DEV[],2,FALSE)*VLOOKUP($A28,DEV[],3,FALSE)</f>
        <v>0</v>
      </c>
      <c r="N28">
        <f ca="1">SUMPRODUCT(INDIRECT("BDD["&amp;$A28&amp;"]")*(MONTH(BDD[[Date/Projets]:[Date/Projets]])=MONTH(N$1))*(YEAR(BDD[[Date/Projets]:[Date/Projets]])=YEAR(N$1)))/VLOOKUP($A28,DEV[],2,FALSE)*VLOOKUP($A28,DEV[],3,FALSE)</f>
        <v>0</v>
      </c>
      <c r="O28">
        <f ca="1">SUMPRODUCT(INDIRECT("BDD["&amp;$A28&amp;"]")*(MONTH(BDD[[Date/Projets]:[Date/Projets]])=MONTH(O$1))*(YEAR(BDD[[Date/Projets]:[Date/Projets]])=YEAR(O$1)))/VLOOKUP($A28,DEV[],2,FALSE)*VLOOKUP($A28,DEV[],3,FALSE)</f>
        <v>0</v>
      </c>
      <c r="P28">
        <f ca="1">SUMPRODUCT(INDIRECT("BDD["&amp;$A28&amp;"]")*(MONTH(BDD[[Date/Projets]:[Date/Projets]])=MONTH(P$1))*(YEAR(BDD[[Date/Projets]:[Date/Projets]])=YEAR(P$1)))/VLOOKUP($A28,DEV[],2,FALSE)*VLOOKUP($A28,DEV[],3,FALSE)</f>
        <v>0</v>
      </c>
      <c r="Q28">
        <f ca="1">SUMPRODUCT(INDIRECT("BDD["&amp;$A28&amp;"]")*(MONTH(BDD[[Date/Projets]:[Date/Projets]])=MONTH(Q$1))*(YEAR(BDD[[Date/Projets]:[Date/Projets]])=YEAR(Q$1)))/VLOOKUP($A28,DEV[],2,FALSE)*VLOOKUP($A28,DEV[],3,FALSE)</f>
        <v>0</v>
      </c>
    </row>
    <row r="29" spans="1:17" x14ac:dyDescent="0.25">
      <c r="A29" t="s">
        <v>28</v>
      </c>
      <c r="B29">
        <f ca="1">SUMPRODUCT(INDIRECT("BDD["&amp;$A29&amp;"]")*(MONTH(BDD[[Date/Projets]:[Date/Projets]])=MONTH(B$1))*(YEAR(BDD[[Date/Projets]:[Date/Projets]])=YEAR(B$1)))/VLOOKUP($A29,DEV[],2,FALSE)*VLOOKUP($A29,DEV[],3,FALSE)</f>
        <v>0</v>
      </c>
      <c r="C29">
        <f ca="1">SUMPRODUCT(INDIRECT("BDD["&amp;$A29&amp;"]")*(MONTH(BDD[[Date/Projets]:[Date/Projets]])=MONTH(C$1))*(YEAR(BDD[[Date/Projets]:[Date/Projets]])=YEAR(C$1)))/VLOOKUP($A29,DEV[],2,FALSE)*VLOOKUP($A29,DEV[],3,FALSE)</f>
        <v>0</v>
      </c>
      <c r="D29">
        <f ca="1">SUMPRODUCT(INDIRECT("BDD["&amp;$A29&amp;"]")*(MONTH(BDD[[Date/Projets]:[Date/Projets]])=MONTH(D$1))*(YEAR(BDD[[Date/Projets]:[Date/Projets]])=YEAR(D$1)))/VLOOKUP($A29,DEV[],2,FALSE)*VLOOKUP($A29,DEV[],3,FALSE)</f>
        <v>0</v>
      </c>
      <c r="E29">
        <f ca="1">SUMPRODUCT(INDIRECT("BDD["&amp;$A29&amp;"]")*(MONTH(BDD[[Date/Projets]:[Date/Projets]])=MONTH(E$1))*(YEAR(BDD[[Date/Projets]:[Date/Projets]])=YEAR(E$1)))/VLOOKUP($A29,DEV[],2,FALSE)*VLOOKUP($A29,DEV[],3,FALSE)</f>
        <v>0</v>
      </c>
      <c r="F29">
        <f ca="1">SUMPRODUCT(INDIRECT("BDD["&amp;$A29&amp;"]")*(MONTH(BDD[[Date/Projets]:[Date/Projets]])=MONTH(F$1))*(YEAR(BDD[[Date/Projets]:[Date/Projets]])=YEAR(F$1)))/VLOOKUP($A29,DEV[],2,FALSE)*VLOOKUP($A29,DEV[],3,FALSE)</f>
        <v>0</v>
      </c>
      <c r="G29">
        <f ca="1">SUMPRODUCT(INDIRECT("BDD["&amp;$A29&amp;"]")*(MONTH(BDD[[Date/Projets]:[Date/Projets]])=MONTH(G$1))*(YEAR(BDD[[Date/Projets]:[Date/Projets]])=YEAR(G$1)))/VLOOKUP($A29,DEV[],2,FALSE)*VLOOKUP($A29,DEV[],3,FALSE)</f>
        <v>0</v>
      </c>
      <c r="H29">
        <f ca="1">SUMPRODUCT(INDIRECT("BDD["&amp;$A29&amp;"]")*(MONTH(BDD[[Date/Projets]:[Date/Projets]])=MONTH(H$1))*(YEAR(BDD[[Date/Projets]:[Date/Projets]])=YEAR(H$1)))/VLOOKUP($A29,DEV[],2,FALSE)*VLOOKUP($A29,DEV[],3,FALSE)</f>
        <v>0</v>
      </c>
      <c r="I29">
        <f ca="1">SUMPRODUCT(INDIRECT("BDD["&amp;$A29&amp;"]")*(MONTH(BDD[[Date/Projets]:[Date/Projets]])=MONTH(I$1))*(YEAR(BDD[[Date/Projets]:[Date/Projets]])=YEAR(I$1)))/VLOOKUP($A29,DEV[],2,FALSE)*VLOOKUP($A29,DEV[],3,FALSE)</f>
        <v>0</v>
      </c>
      <c r="J29">
        <f ca="1">SUMPRODUCT(INDIRECT("BDD["&amp;$A29&amp;"]")*(MONTH(BDD[[Date/Projets]:[Date/Projets]])=MONTH(J$1))*(YEAR(BDD[[Date/Projets]:[Date/Projets]])=YEAR(J$1)))/VLOOKUP($A29,DEV[],2,FALSE)*VLOOKUP($A29,DEV[],3,FALSE)</f>
        <v>30</v>
      </c>
      <c r="K29">
        <f ca="1">SUMPRODUCT(INDIRECT("BDD["&amp;$A29&amp;"]")*(MONTH(BDD[[Date/Projets]:[Date/Projets]])=MONTH(K$1))*(YEAR(BDD[[Date/Projets]:[Date/Projets]])=YEAR(K$1)))/VLOOKUP($A29,DEV[],2,FALSE)*VLOOKUP($A29,DEV[],3,FALSE)</f>
        <v>130</v>
      </c>
      <c r="L29">
        <f ca="1">SUMPRODUCT(INDIRECT("BDD["&amp;$A29&amp;"]")*(MONTH(BDD[[Date/Projets]:[Date/Projets]])=MONTH(L$1))*(YEAR(BDD[[Date/Projets]:[Date/Projets]])=YEAR(L$1)))/VLOOKUP($A29,DEV[],2,FALSE)*VLOOKUP($A29,DEV[],3,FALSE)</f>
        <v>395</v>
      </c>
      <c r="M29">
        <f ca="1">SUMPRODUCT(INDIRECT("BDD["&amp;$A29&amp;"]")*(MONTH(BDD[[Date/Projets]:[Date/Projets]])=MONTH(M$1))*(YEAR(BDD[[Date/Projets]:[Date/Projets]])=YEAR(M$1)))/VLOOKUP($A29,DEV[],2,FALSE)*VLOOKUP($A29,DEV[],3,FALSE)</f>
        <v>0</v>
      </c>
      <c r="N29">
        <f ca="1">SUMPRODUCT(INDIRECT("BDD["&amp;$A29&amp;"]")*(MONTH(BDD[[Date/Projets]:[Date/Projets]])=MONTH(N$1))*(YEAR(BDD[[Date/Projets]:[Date/Projets]])=YEAR(N$1)))/VLOOKUP($A29,DEV[],2,FALSE)*VLOOKUP($A29,DEV[],3,FALSE)</f>
        <v>1700</v>
      </c>
      <c r="O29">
        <f ca="1">SUMPRODUCT(INDIRECT("BDD["&amp;$A29&amp;"]")*(MONTH(BDD[[Date/Projets]:[Date/Projets]])=MONTH(O$1))*(YEAR(BDD[[Date/Projets]:[Date/Projets]])=YEAR(O$1)))/VLOOKUP($A29,DEV[],2,FALSE)*VLOOKUP($A29,DEV[],3,FALSE)</f>
        <v>205</v>
      </c>
      <c r="P29">
        <f ca="1">SUMPRODUCT(INDIRECT("BDD["&amp;$A29&amp;"]")*(MONTH(BDD[[Date/Projets]:[Date/Projets]])=MONTH(P$1))*(YEAR(BDD[[Date/Projets]:[Date/Projets]])=YEAR(P$1)))/VLOOKUP($A29,DEV[],2,FALSE)*VLOOKUP($A29,DEV[],3,FALSE)</f>
        <v>885</v>
      </c>
      <c r="Q29">
        <f ca="1">SUMPRODUCT(INDIRECT("BDD["&amp;$A29&amp;"]")*(MONTH(BDD[[Date/Projets]:[Date/Projets]])=MONTH(Q$1))*(YEAR(BDD[[Date/Projets]:[Date/Projets]])=YEAR(Q$1)))/VLOOKUP($A29,DEV[],2,FALSE)*VLOOKUP($A29,DEV[],3,FALSE)</f>
        <v>130</v>
      </c>
    </row>
    <row r="30" spans="1:17" x14ac:dyDescent="0.25">
      <c r="A30" t="s">
        <v>29</v>
      </c>
      <c r="B30">
        <f ca="1">SUMPRODUCT(INDIRECT("BDD["&amp;$A30&amp;"]")*(MONTH(BDD[[Date/Projets]:[Date/Projets]])=MONTH(B$1))*(YEAR(BDD[[Date/Projets]:[Date/Projets]])=YEAR(B$1)))/VLOOKUP($A30,DEV[],2,FALSE)*VLOOKUP($A30,DEV[],3,FALSE)</f>
        <v>0</v>
      </c>
      <c r="C30">
        <f ca="1">SUMPRODUCT(INDIRECT("BDD["&amp;$A30&amp;"]")*(MONTH(BDD[[Date/Projets]:[Date/Projets]])=MONTH(C$1))*(YEAR(BDD[[Date/Projets]:[Date/Projets]])=YEAR(C$1)))/VLOOKUP($A30,DEV[],2,FALSE)*VLOOKUP($A30,DEV[],3,FALSE)</f>
        <v>0</v>
      </c>
      <c r="D30">
        <f ca="1">SUMPRODUCT(INDIRECT("BDD["&amp;$A30&amp;"]")*(MONTH(BDD[[Date/Projets]:[Date/Projets]])=MONTH(D$1))*(YEAR(BDD[[Date/Projets]:[Date/Projets]])=YEAR(D$1)))/VLOOKUP($A30,DEV[],2,FALSE)*VLOOKUP($A30,DEV[],3,FALSE)</f>
        <v>0</v>
      </c>
      <c r="E30">
        <f ca="1">SUMPRODUCT(INDIRECT("BDD["&amp;$A30&amp;"]")*(MONTH(BDD[[Date/Projets]:[Date/Projets]])=MONTH(E$1))*(YEAR(BDD[[Date/Projets]:[Date/Projets]])=YEAR(E$1)))/VLOOKUP($A30,DEV[],2,FALSE)*VLOOKUP($A30,DEV[],3,FALSE)</f>
        <v>0</v>
      </c>
      <c r="F30">
        <f ca="1">SUMPRODUCT(INDIRECT("BDD["&amp;$A30&amp;"]")*(MONTH(BDD[[Date/Projets]:[Date/Projets]])=MONTH(F$1))*(YEAR(BDD[[Date/Projets]:[Date/Projets]])=YEAR(F$1)))/VLOOKUP($A30,DEV[],2,FALSE)*VLOOKUP($A30,DEV[],3,FALSE)</f>
        <v>0</v>
      </c>
      <c r="G30">
        <f ca="1">SUMPRODUCT(INDIRECT("BDD["&amp;$A30&amp;"]")*(MONTH(BDD[[Date/Projets]:[Date/Projets]])=MONTH(G$1))*(YEAR(BDD[[Date/Projets]:[Date/Projets]])=YEAR(G$1)))/VLOOKUP($A30,DEV[],2,FALSE)*VLOOKUP($A30,DEV[],3,FALSE)</f>
        <v>0</v>
      </c>
      <c r="H30">
        <f ca="1">SUMPRODUCT(INDIRECT("BDD["&amp;$A30&amp;"]")*(MONTH(BDD[[Date/Projets]:[Date/Projets]])=MONTH(H$1))*(YEAR(BDD[[Date/Projets]:[Date/Projets]])=YEAR(H$1)))/VLOOKUP($A30,DEV[],2,FALSE)*VLOOKUP($A30,DEV[],3,FALSE)</f>
        <v>0</v>
      </c>
      <c r="I30">
        <f ca="1">SUMPRODUCT(INDIRECT("BDD["&amp;$A30&amp;"]")*(MONTH(BDD[[Date/Projets]:[Date/Projets]])=MONTH(I$1))*(YEAR(BDD[[Date/Projets]:[Date/Projets]])=YEAR(I$1)))/VLOOKUP($A30,DEV[],2,FALSE)*VLOOKUP($A30,DEV[],3,FALSE)</f>
        <v>0</v>
      </c>
      <c r="J30">
        <f ca="1">SUMPRODUCT(INDIRECT("BDD["&amp;$A30&amp;"]")*(MONTH(BDD[[Date/Projets]:[Date/Projets]])=MONTH(J$1))*(YEAR(BDD[[Date/Projets]:[Date/Projets]])=YEAR(J$1)))/VLOOKUP($A30,DEV[],2,FALSE)*VLOOKUP($A30,DEV[],3,FALSE)</f>
        <v>0</v>
      </c>
      <c r="K30">
        <f ca="1">SUMPRODUCT(INDIRECT("BDD["&amp;$A30&amp;"]")*(MONTH(BDD[[Date/Projets]:[Date/Projets]])=MONTH(K$1))*(YEAR(BDD[[Date/Projets]:[Date/Projets]])=YEAR(K$1)))/VLOOKUP($A30,DEV[],2,FALSE)*VLOOKUP($A30,DEV[],3,FALSE)</f>
        <v>10</v>
      </c>
      <c r="L30">
        <f ca="1">SUMPRODUCT(INDIRECT("BDD["&amp;$A30&amp;"]")*(MONTH(BDD[[Date/Projets]:[Date/Projets]])=MONTH(L$1))*(YEAR(BDD[[Date/Projets]:[Date/Projets]])=YEAR(L$1)))/VLOOKUP($A30,DEV[],2,FALSE)*VLOOKUP($A30,DEV[],3,FALSE)</f>
        <v>0</v>
      </c>
      <c r="M30">
        <f ca="1">SUMPRODUCT(INDIRECT("BDD["&amp;$A30&amp;"]")*(MONTH(BDD[[Date/Projets]:[Date/Projets]])=MONTH(M$1))*(YEAR(BDD[[Date/Projets]:[Date/Projets]])=YEAR(M$1)))/VLOOKUP($A30,DEV[],2,FALSE)*VLOOKUP($A30,DEV[],3,FALSE)</f>
        <v>0</v>
      </c>
      <c r="N30">
        <f ca="1">SUMPRODUCT(INDIRECT("BDD["&amp;$A30&amp;"]")*(MONTH(BDD[[Date/Projets]:[Date/Projets]])=MONTH(N$1))*(YEAR(BDD[[Date/Projets]:[Date/Projets]])=YEAR(N$1)))/VLOOKUP($A30,DEV[],2,FALSE)*VLOOKUP($A30,DEV[],3,FALSE)</f>
        <v>0</v>
      </c>
      <c r="O30">
        <f ca="1">SUMPRODUCT(INDIRECT("BDD["&amp;$A30&amp;"]")*(MONTH(BDD[[Date/Projets]:[Date/Projets]])=MONTH(O$1))*(YEAR(BDD[[Date/Projets]:[Date/Projets]])=YEAR(O$1)))/VLOOKUP($A30,DEV[],2,FALSE)*VLOOKUP($A30,DEV[],3,FALSE)</f>
        <v>0</v>
      </c>
      <c r="P30">
        <f ca="1">SUMPRODUCT(INDIRECT("BDD["&amp;$A30&amp;"]")*(MONTH(BDD[[Date/Projets]:[Date/Projets]])=MONTH(P$1))*(YEAR(BDD[[Date/Projets]:[Date/Projets]])=YEAR(P$1)))/VLOOKUP($A30,DEV[],2,FALSE)*VLOOKUP($A30,DEV[],3,FALSE)</f>
        <v>0</v>
      </c>
      <c r="Q30">
        <f ca="1">SUMPRODUCT(INDIRECT("BDD["&amp;$A30&amp;"]")*(MONTH(BDD[[Date/Projets]:[Date/Projets]])=MONTH(Q$1))*(YEAR(BDD[[Date/Projets]:[Date/Projets]])=YEAR(Q$1)))/VLOOKUP($A30,DEV[],2,FALSE)*VLOOKUP($A30,DEV[],3,FALSE)</f>
        <v>0</v>
      </c>
    </row>
    <row r="31" spans="1:17" x14ac:dyDescent="0.25">
      <c r="A31" t="s">
        <v>1</v>
      </c>
      <c r="B31" t="e">
        <f ca="1">SUMPRODUCT(INDIRECT("BDD["&amp;$A31&amp;"]")*(MONTH(BDD[[Date/Projets]:[Date/Projets]])=MONTH(B$1))*(YEAR(BDD[[Date/Projets]:[Date/Projets]])=YEAR(B$1)))/VLOOKUP($A31,DEV[],2,FALSE)*VLOOKUP($A31,DEV[],3,FALSE)</f>
        <v>#DIV/0!</v>
      </c>
      <c r="C31" t="e">
        <f ca="1">SUMPRODUCT(INDIRECT("BDD["&amp;$A31&amp;"]")*(MONTH(BDD[[Date/Projets]:[Date/Projets]])=MONTH(C$1))*(YEAR(BDD[[Date/Projets]:[Date/Projets]])=YEAR(C$1)))/VLOOKUP($A31,DEV[],2,FALSE)*VLOOKUP($A31,DEV[],3,FALSE)</f>
        <v>#DIV/0!</v>
      </c>
      <c r="D31" t="e">
        <f ca="1">SUMPRODUCT(INDIRECT("BDD["&amp;$A31&amp;"]")*(MONTH(BDD[[Date/Projets]:[Date/Projets]])=MONTH(D$1))*(YEAR(BDD[[Date/Projets]:[Date/Projets]])=YEAR(D$1)))/VLOOKUP($A31,DEV[],2,FALSE)*VLOOKUP($A31,DEV[],3,FALSE)</f>
        <v>#DIV/0!</v>
      </c>
      <c r="E31" t="e">
        <f ca="1">SUMPRODUCT(INDIRECT("BDD["&amp;$A31&amp;"]")*(MONTH(BDD[[Date/Projets]:[Date/Projets]])=MONTH(E$1))*(YEAR(BDD[[Date/Projets]:[Date/Projets]])=YEAR(E$1)))/VLOOKUP($A31,DEV[],2,FALSE)*VLOOKUP($A31,DEV[],3,FALSE)</f>
        <v>#DIV/0!</v>
      </c>
      <c r="F31" t="e">
        <f ca="1">SUMPRODUCT(INDIRECT("BDD["&amp;$A31&amp;"]")*(MONTH(BDD[[Date/Projets]:[Date/Projets]])=MONTH(F$1))*(YEAR(BDD[[Date/Projets]:[Date/Projets]])=YEAR(F$1)))/VLOOKUP($A31,DEV[],2,FALSE)*VLOOKUP($A31,DEV[],3,FALSE)</f>
        <v>#DIV/0!</v>
      </c>
      <c r="G31" t="e">
        <f ca="1">SUMPRODUCT(INDIRECT("BDD["&amp;$A31&amp;"]")*(MONTH(BDD[[Date/Projets]:[Date/Projets]])=MONTH(G$1))*(YEAR(BDD[[Date/Projets]:[Date/Projets]])=YEAR(G$1)))/VLOOKUP($A31,DEV[],2,FALSE)*VLOOKUP($A31,DEV[],3,FALSE)</f>
        <v>#DIV/0!</v>
      </c>
      <c r="H31" t="e">
        <f ca="1">SUMPRODUCT(INDIRECT("BDD["&amp;$A31&amp;"]")*(MONTH(BDD[[Date/Projets]:[Date/Projets]])=MONTH(H$1))*(YEAR(BDD[[Date/Projets]:[Date/Projets]])=YEAR(H$1)))/VLOOKUP($A31,DEV[],2,FALSE)*VLOOKUP($A31,DEV[],3,FALSE)</f>
        <v>#DIV/0!</v>
      </c>
      <c r="I31" t="e">
        <f ca="1">SUMPRODUCT(INDIRECT("BDD["&amp;$A31&amp;"]")*(MONTH(BDD[[Date/Projets]:[Date/Projets]])=MONTH(I$1))*(YEAR(BDD[[Date/Projets]:[Date/Projets]])=YEAR(I$1)))/VLOOKUP($A31,DEV[],2,FALSE)*VLOOKUP($A31,DEV[],3,FALSE)</f>
        <v>#DIV/0!</v>
      </c>
      <c r="J31" t="e">
        <f ca="1">SUMPRODUCT(INDIRECT("BDD["&amp;$A31&amp;"]")*(MONTH(BDD[[Date/Projets]:[Date/Projets]])=MONTH(J$1))*(YEAR(BDD[[Date/Projets]:[Date/Projets]])=YEAR(J$1)))/VLOOKUP($A31,DEV[],2,FALSE)*VLOOKUP($A31,DEV[],3,FALSE)</f>
        <v>#DIV/0!</v>
      </c>
      <c r="K31" t="e">
        <f ca="1">SUMPRODUCT(INDIRECT("BDD["&amp;$A31&amp;"]")*(MONTH(BDD[[Date/Projets]:[Date/Projets]])=MONTH(K$1))*(YEAR(BDD[[Date/Projets]:[Date/Projets]])=YEAR(K$1)))/VLOOKUP($A31,DEV[],2,FALSE)*VLOOKUP($A31,DEV[],3,FALSE)</f>
        <v>#DIV/0!</v>
      </c>
      <c r="L31" t="e">
        <f ca="1">SUMPRODUCT(INDIRECT("BDD["&amp;$A31&amp;"]")*(MONTH(BDD[[Date/Projets]:[Date/Projets]])=MONTH(L$1))*(YEAR(BDD[[Date/Projets]:[Date/Projets]])=YEAR(L$1)))/VLOOKUP($A31,DEV[],2,FALSE)*VLOOKUP($A31,DEV[],3,FALSE)</f>
        <v>#DIV/0!</v>
      </c>
      <c r="M31" t="e">
        <f ca="1">SUMPRODUCT(INDIRECT("BDD["&amp;$A31&amp;"]")*(MONTH(BDD[[Date/Projets]:[Date/Projets]])=MONTH(M$1))*(YEAR(BDD[[Date/Projets]:[Date/Projets]])=YEAR(M$1)))/VLOOKUP($A31,DEV[],2,FALSE)*VLOOKUP($A31,DEV[],3,FALSE)</f>
        <v>#DIV/0!</v>
      </c>
      <c r="N31" t="e">
        <f ca="1">SUMPRODUCT(INDIRECT("BDD["&amp;$A31&amp;"]")*(MONTH(BDD[[Date/Projets]:[Date/Projets]])=MONTH(N$1))*(YEAR(BDD[[Date/Projets]:[Date/Projets]])=YEAR(N$1)))/VLOOKUP($A31,DEV[],2,FALSE)*VLOOKUP($A31,DEV[],3,FALSE)</f>
        <v>#DIV/0!</v>
      </c>
      <c r="O31" t="e">
        <f ca="1">SUMPRODUCT(INDIRECT("BDD["&amp;$A31&amp;"]")*(MONTH(BDD[[Date/Projets]:[Date/Projets]])=MONTH(O$1))*(YEAR(BDD[[Date/Projets]:[Date/Projets]])=YEAR(O$1)))/VLOOKUP($A31,DEV[],2,FALSE)*VLOOKUP($A31,DEV[],3,FALSE)</f>
        <v>#DIV/0!</v>
      </c>
      <c r="P31" t="e">
        <f ca="1">SUMPRODUCT(INDIRECT("BDD["&amp;$A31&amp;"]")*(MONTH(BDD[[Date/Projets]:[Date/Projets]])=MONTH(P$1))*(YEAR(BDD[[Date/Projets]:[Date/Projets]])=YEAR(P$1)))/VLOOKUP($A31,DEV[],2,FALSE)*VLOOKUP($A31,DEV[],3,FALSE)</f>
        <v>#DIV/0!</v>
      </c>
      <c r="Q31" t="e">
        <f ca="1">SUMPRODUCT(INDIRECT("BDD["&amp;$A31&amp;"]")*(MONTH(BDD[[Date/Projets]:[Date/Projets]])=MONTH(Q$1))*(YEAR(BDD[[Date/Projets]:[Date/Projets]])=YEAR(Q$1)))/VLOOKUP($A31,DEV[],2,FALSE)*VLOOKUP($A31,DEV[],3,FALSE)</f>
        <v>#DIV/0!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heures</vt:lpstr>
      <vt:lpstr>Devis</vt:lpstr>
      <vt:lpstr>Temps passé par 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Ewen Guyard</dc:creator>
  <cp:lastModifiedBy> </cp:lastModifiedBy>
  <dcterms:created xsi:type="dcterms:W3CDTF">2021-04-01T10:04:47Z</dcterms:created>
  <dcterms:modified xsi:type="dcterms:W3CDTF">2021-04-01T11:12:39Z</dcterms:modified>
</cp:coreProperties>
</file>