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F422996-B3E4-44B3-A7E3-DB5E53EA191C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C4" i="1" s="1"/>
  <c r="K3" i="1"/>
  <c r="K4" i="1"/>
  <c r="C11" i="1" s="1"/>
  <c r="K5" i="1"/>
  <c r="C7" i="1" s="1"/>
  <c r="K6" i="1"/>
  <c r="K7" i="1"/>
  <c r="K8" i="1"/>
  <c r="K9" i="1"/>
  <c r="C5" i="1" s="1"/>
  <c r="K10" i="1"/>
  <c r="C8" i="1" s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C3" i="1" l="1"/>
  <c r="C12" i="1"/>
  <c r="C10" i="1"/>
  <c r="C9" i="1"/>
  <c r="C6" i="1"/>
</calcChain>
</file>

<file path=xl/sharedStrings.xml><?xml version="1.0" encoding="utf-8"?>
<sst xmlns="http://schemas.openxmlformats.org/spreadsheetml/2006/main" count="64" uniqueCount="11">
  <si>
    <t>Corrigé</t>
  </si>
  <si>
    <t>Note B</t>
  </si>
  <si>
    <t>Note A</t>
  </si>
  <si>
    <t>Note C</t>
  </si>
  <si>
    <t>Note D</t>
  </si>
  <si>
    <t>Note E</t>
  </si>
  <si>
    <t>Note F</t>
  </si>
  <si>
    <t>NOTE</t>
  </si>
  <si>
    <t>CORRIGE</t>
  </si>
  <si>
    <t>VALEUR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</si>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</sst>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9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0F4AB-22DC-431F-8C93-4EEA4578774E}" name="BDD" displayName="BDD" ref="H1:K61" totalsRowShown="0" headerRowDxfId="0" dataDxfId="8" headerRowBorderDxfId="6" tableBorderDxfId="7" totalsRowBorderDxfId="5">
  <autoFilter ref="H1:K61" xr:uid="{37C2656E-5D53-436D-B2C0-6E02F1D8A43D}"/>
  <tableColumns count="4">
    <tableColumn id="1" xr3:uid="{72D60A5C-C84E-4C98-B76A-364D6E770032}" name="NOTE" dataDxfId="4"/>
    <tableColumn id="2" xr3:uid="{86F1E4B9-941B-4A2D-A50F-A5C986C8D143}" name="CORRIGE" dataDxfId="3"/>
    <tableColumn id="3" xr3:uid="{ACF5D3CB-90FD-457E-867D-E71178C49604}" name="VALEUR" dataDxfId="2"/>
    <tableColumn id="4" xr3:uid="{59230940-43B2-4F85-98D3-CCE1D9C774DE}" name="%" dataDxfId="1">
      <calculatedColumnFormula>IF(BDD[[#This Row],[NOTE]]&lt;&gt;"",IF(VLOOKUP(BDD[[#This Row],[CORRIGE]],$A$3:$B$12,2,FALSE)=BDD[[#This Row],[VALEUR]],1,0))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1"/>
  <sheetViews>
    <sheetView tabSelected="1" workbookViewId="0">
      <selection activeCell="C4" sqref="C4"/>
    </sheetView>
  </sheetViews>
  <sheetFormatPr baseColWidth="10" defaultRowHeight="15" x14ac:dyDescent="0.25"/>
  <cols>
    <col min="5" max="5" width="11.28515625" customWidth="1"/>
  </cols>
  <sheetData>
    <row r="1" spans="1:11" x14ac:dyDescent="0.25">
      <c r="H1" s="6" t="s">
        <v>7</v>
      </c>
      <c r="I1" s="5" t="s">
        <v>8</v>
      </c>
      <c r="J1" s="5" t="s">
        <v>9</v>
      </c>
      <c r="K1" s="7" t="s">
        <v>10</v>
      </c>
    </row>
    <row r="2" spans="1:11" x14ac:dyDescent="0.25">
      <c r="A2" s="1" t="s">
        <v>0</v>
      </c>
      <c r="H2" s="8" t="s">
        <v>2</v>
      </c>
      <c r="I2" s="2">
        <v>1</v>
      </c>
      <c r="J2" s="4">
        <v>0.2</v>
      </c>
      <c r="K2" s="9">
        <f>IF(BDD[[#This Row],[NOTE]]&lt;&gt;"",IF(VLOOKUP(BDD[[#This Row],[CORRIGE]],$A$3:$B$12,2,FALSE)=BDD[[#This Row],[VALEUR]],1,0))</f>
        <v>0</v>
      </c>
    </row>
    <row r="3" spans="1:11" x14ac:dyDescent="0.25">
      <c r="A3" s="1">
        <v>1</v>
      </c>
      <c r="B3" s="1">
        <v>0.1</v>
      </c>
      <c r="C3" s="12">
        <f>SUMPRODUCT((BDD[NOTE]&lt;&gt;"")*(BDD[CORRIGE]=A3)*(BDD[%]))/SUMPRODUCT((BDD[NOTE]&lt;&gt;"")*(BDD[CORRIGE]=A3))</f>
        <v>0.6</v>
      </c>
      <c r="H3" s="8" t="s">
        <v>2</v>
      </c>
      <c r="I3" s="2">
        <v>2</v>
      </c>
      <c r="J3" s="2">
        <v>0.1</v>
      </c>
      <c r="K3" s="9">
        <f>IF(BDD[[#This Row],[NOTE]]&lt;&gt;"",IF(VLOOKUP(BDD[[#This Row],[CORRIGE]],$A$3:$B$12,2,FALSE)=BDD[[#This Row],[VALEUR]],1,0))</f>
        <v>0</v>
      </c>
    </row>
    <row r="4" spans="1:11" x14ac:dyDescent="0.25">
      <c r="A4" s="1">
        <v>2</v>
      </c>
      <c r="B4" s="1">
        <v>0.2</v>
      </c>
      <c r="C4" s="12">
        <f>SUMPRODUCT((BDD[NOTE]&lt;&gt;"")*(BDD[CORRIGE]=A4)*(BDD[%]))/SUMPRODUCT((BDD[NOTE]&lt;&gt;"")*(BDD[CORRIGE]=A4))</f>
        <v>0</v>
      </c>
      <c r="H4" s="8" t="s">
        <v>2</v>
      </c>
      <c r="I4" s="2">
        <v>3</v>
      </c>
      <c r="J4" s="2">
        <v>0.6</v>
      </c>
      <c r="K4" s="9">
        <f>IF(BDD[[#This Row],[NOTE]]&lt;&gt;"",IF(VLOOKUP(BDD[[#This Row],[CORRIGE]],$A$3:$B$12,2,FALSE)=BDD[[#This Row],[VALEUR]],1,0))</f>
        <v>0</v>
      </c>
    </row>
    <row r="5" spans="1:11" x14ac:dyDescent="0.25">
      <c r="A5" s="1">
        <v>3</v>
      </c>
      <c r="B5" s="1">
        <v>0.3</v>
      </c>
      <c r="C5" s="12">
        <f>SUMPRODUCT((BDD[NOTE]&lt;&gt;"")*(BDD[CORRIGE]=A5)*(BDD[%]))/SUMPRODUCT((BDD[NOTE]&lt;&gt;"")*(BDD[CORRIGE]=A5))</f>
        <v>0</v>
      </c>
      <c r="H5" s="8" t="s">
        <v>2</v>
      </c>
      <c r="I5" s="2">
        <v>4</v>
      </c>
      <c r="J5" s="2">
        <v>0.4</v>
      </c>
      <c r="K5" s="9">
        <f>IF(BDD[[#This Row],[NOTE]]&lt;&gt;"",IF(VLOOKUP(BDD[[#This Row],[CORRIGE]],$A$3:$B$12,2,FALSE)=BDD[[#This Row],[VALEUR]],1,0))</f>
        <v>1</v>
      </c>
    </row>
    <row r="6" spans="1:11" x14ac:dyDescent="0.25">
      <c r="A6" s="1">
        <v>4</v>
      </c>
      <c r="B6" s="1">
        <v>0.4</v>
      </c>
      <c r="C6" s="12">
        <f>SUMPRODUCT((BDD[NOTE]&lt;&gt;"")*(BDD[CORRIGE]=A6)*(BDD[%]))/SUMPRODUCT((BDD[NOTE]&lt;&gt;"")*(BDD[CORRIGE]=A6))</f>
        <v>1</v>
      </c>
      <c r="H6" s="8" t="s">
        <v>2</v>
      </c>
      <c r="I6" s="2">
        <v>5</v>
      </c>
      <c r="J6" s="2">
        <v>0.3</v>
      </c>
      <c r="K6" s="9">
        <f>IF(BDD[[#This Row],[NOTE]]&lt;&gt;"",IF(VLOOKUP(BDD[[#This Row],[CORRIGE]],$A$3:$B$12,2,FALSE)=BDD[[#This Row],[VALEUR]],1,0))</f>
        <v>0</v>
      </c>
    </row>
    <row r="7" spans="1:11" x14ac:dyDescent="0.25">
      <c r="A7" s="1">
        <v>5</v>
      </c>
      <c r="B7" s="1">
        <v>0.5</v>
      </c>
      <c r="C7" s="12">
        <f>SUMPRODUCT((BDD[NOTE]&lt;&gt;"")*(BDD[CORRIGE]=A7)*(BDD[%]))/SUMPRODUCT((BDD[NOTE]&lt;&gt;"")*(BDD[CORRIGE]=A7))</f>
        <v>0</v>
      </c>
      <c r="H7" s="8" t="s">
        <v>2</v>
      </c>
      <c r="I7" s="2">
        <v>6</v>
      </c>
      <c r="J7" s="2">
        <v>0.5</v>
      </c>
      <c r="K7" s="9">
        <f>IF(BDD[[#This Row],[NOTE]]&lt;&gt;"",IF(VLOOKUP(BDD[[#This Row],[CORRIGE]],$A$3:$B$12,2,FALSE)=BDD[[#This Row],[VALEUR]],1,0))</f>
        <v>0</v>
      </c>
    </row>
    <row r="8" spans="1:11" x14ac:dyDescent="0.25">
      <c r="A8" s="1">
        <v>6</v>
      </c>
      <c r="B8" s="1">
        <v>0.6</v>
      </c>
      <c r="C8" s="12">
        <f>SUMPRODUCT((BDD[NOTE]&lt;&gt;"")*(BDD[CORRIGE]=A8)*(BDD[%]))/SUMPRODUCT((BDD[NOTE]&lt;&gt;"")*(BDD[CORRIGE]=A8))</f>
        <v>0</v>
      </c>
      <c r="H8" s="8" t="s">
        <v>2</v>
      </c>
      <c r="I8" s="2">
        <v>7</v>
      </c>
      <c r="J8" s="2">
        <v>0.7</v>
      </c>
      <c r="K8" s="9">
        <f>IF(BDD[[#This Row],[NOTE]]&lt;&gt;"",IF(VLOOKUP(BDD[[#This Row],[CORRIGE]],$A$3:$B$12,2,FALSE)=BDD[[#This Row],[VALEUR]],1,0))</f>
        <v>1</v>
      </c>
    </row>
    <row r="9" spans="1:11" x14ac:dyDescent="0.25">
      <c r="A9" s="1">
        <v>7</v>
      </c>
      <c r="B9" s="1">
        <v>0.7</v>
      </c>
      <c r="C9" s="12">
        <f>SUMPRODUCT((BDD[NOTE]&lt;&gt;"")*(BDD[CORRIGE]=A9)*(BDD[%]))/SUMPRODUCT((BDD[NOTE]&lt;&gt;"")*(BDD[CORRIGE]=A9))</f>
        <v>1</v>
      </c>
      <c r="H9" s="8" t="s">
        <v>2</v>
      </c>
      <c r="I9" s="2">
        <v>8</v>
      </c>
      <c r="J9" s="2">
        <v>0.8</v>
      </c>
      <c r="K9" s="9">
        <f>IF(BDD[[#This Row],[NOTE]]&lt;&gt;"",IF(VLOOKUP(BDD[[#This Row],[CORRIGE]],$A$3:$B$12,2,FALSE)=BDD[[#This Row],[VALEUR]],1,0))</f>
        <v>1</v>
      </c>
    </row>
    <row r="10" spans="1:11" x14ac:dyDescent="0.25">
      <c r="A10" s="1">
        <v>8</v>
      </c>
      <c r="B10" s="1">
        <v>0.8</v>
      </c>
      <c r="C10" s="12">
        <f>SUMPRODUCT((BDD[NOTE]&lt;&gt;"")*(BDD[CORRIGE]=A10)*(BDD[%]))/SUMPRODUCT((BDD[NOTE]&lt;&gt;"")*(BDD[CORRIGE]=A10))</f>
        <v>1</v>
      </c>
      <c r="H10" s="8" t="s">
        <v>2</v>
      </c>
      <c r="I10" s="2">
        <v>9</v>
      </c>
      <c r="J10" s="2">
        <v>0.4</v>
      </c>
      <c r="K10" s="9">
        <f>IF(BDD[[#This Row],[NOTE]]&lt;&gt;"",IF(VLOOKUP(BDD[[#This Row],[CORRIGE]],$A$3:$B$12,2,FALSE)=BDD[[#This Row],[VALEUR]],1,0))</f>
        <v>0</v>
      </c>
    </row>
    <row r="11" spans="1:11" x14ac:dyDescent="0.25">
      <c r="A11" s="1">
        <v>9</v>
      </c>
      <c r="B11" s="1">
        <v>0.9</v>
      </c>
      <c r="C11" s="12">
        <f>SUMPRODUCT((BDD[NOTE]&lt;&gt;"")*(BDD[CORRIGE]=A11)*(BDD[%]))/SUMPRODUCT((BDD[NOTE]&lt;&gt;"")*(BDD[CORRIGE]=A11))</f>
        <v>0</v>
      </c>
      <c r="H11" s="8" t="s">
        <v>2</v>
      </c>
      <c r="I11" s="2">
        <v>10</v>
      </c>
      <c r="J11" s="2">
        <v>0.1</v>
      </c>
      <c r="K11" s="9">
        <f>IF(BDD[[#This Row],[NOTE]]&lt;&gt;"",IF(VLOOKUP(BDD[[#This Row],[CORRIGE]],$A$3:$B$12,2,FALSE)=BDD[[#This Row],[VALEUR]],1,0))</f>
        <v>0</v>
      </c>
    </row>
    <row r="12" spans="1:11" x14ac:dyDescent="0.25">
      <c r="A12" s="1">
        <v>10</v>
      </c>
      <c r="B12" s="1">
        <v>1</v>
      </c>
      <c r="C12" s="12">
        <f>SUMPRODUCT((BDD[NOTE]&lt;&gt;"")*(BDD[CORRIGE]=A12)*(BDD[%]))/SUMPRODUCT((BDD[NOTE]&lt;&gt;"")*(BDD[CORRIGE]=A12))</f>
        <v>0</v>
      </c>
      <c r="H12" s="8"/>
      <c r="I12" s="2">
        <v>1</v>
      </c>
      <c r="J12" s="2">
        <v>0.1</v>
      </c>
      <c r="K12" s="9" t="b">
        <f>IF(BDD[[#This Row],[NOTE]]&lt;&gt;"",IF(VLOOKUP(BDD[[#This Row],[CORRIGE]],$A$3:$B$12,2,FALSE)=BDD[[#This Row],[VALEUR]],1,0))</f>
        <v>0</v>
      </c>
    </row>
    <row r="13" spans="1:11" x14ac:dyDescent="0.25">
      <c r="H13" s="8" t="s">
        <v>1</v>
      </c>
      <c r="I13" s="2">
        <v>2</v>
      </c>
      <c r="J13" s="2">
        <v>0.1</v>
      </c>
      <c r="K13" s="9">
        <f>IF(BDD[[#This Row],[NOTE]]&lt;&gt;"",IF(VLOOKUP(BDD[[#This Row],[CORRIGE]],$A$3:$B$12,2,FALSE)=BDD[[#This Row],[VALEUR]],1,0))</f>
        <v>0</v>
      </c>
    </row>
    <row r="14" spans="1:11" x14ac:dyDescent="0.25">
      <c r="H14" s="8" t="s">
        <v>1</v>
      </c>
      <c r="I14" s="2">
        <v>3</v>
      </c>
      <c r="J14" s="2">
        <v>0.6</v>
      </c>
      <c r="K14" s="9">
        <f>IF(BDD[[#This Row],[NOTE]]&lt;&gt;"",IF(VLOOKUP(BDD[[#This Row],[CORRIGE]],$A$3:$B$12,2,FALSE)=BDD[[#This Row],[VALEUR]],1,0))</f>
        <v>0</v>
      </c>
    </row>
    <row r="15" spans="1:11" x14ac:dyDescent="0.25">
      <c r="H15" s="8" t="s">
        <v>1</v>
      </c>
      <c r="I15" s="2">
        <v>4</v>
      </c>
      <c r="J15" s="2">
        <v>0.4</v>
      </c>
      <c r="K15" s="9">
        <f>IF(BDD[[#This Row],[NOTE]]&lt;&gt;"",IF(VLOOKUP(BDD[[#This Row],[CORRIGE]],$A$3:$B$12,2,FALSE)=BDD[[#This Row],[VALEUR]],1,0))</f>
        <v>1</v>
      </c>
    </row>
    <row r="16" spans="1:11" x14ac:dyDescent="0.25">
      <c r="H16" s="8" t="s">
        <v>1</v>
      </c>
      <c r="I16" s="2">
        <v>5</v>
      </c>
      <c r="J16" s="2">
        <v>0.3</v>
      </c>
      <c r="K16" s="9">
        <f>IF(BDD[[#This Row],[NOTE]]&lt;&gt;"",IF(VLOOKUP(BDD[[#This Row],[CORRIGE]],$A$3:$B$12,2,FALSE)=BDD[[#This Row],[VALEUR]],1,0))</f>
        <v>0</v>
      </c>
    </row>
    <row r="17" spans="8:11" x14ac:dyDescent="0.25">
      <c r="H17" s="8" t="s">
        <v>1</v>
      </c>
      <c r="I17" s="2">
        <v>6</v>
      </c>
      <c r="J17" s="2">
        <v>0.5</v>
      </c>
      <c r="K17" s="9">
        <f>IF(BDD[[#This Row],[NOTE]]&lt;&gt;"",IF(VLOOKUP(BDD[[#This Row],[CORRIGE]],$A$3:$B$12,2,FALSE)=BDD[[#This Row],[VALEUR]],1,0))</f>
        <v>0</v>
      </c>
    </row>
    <row r="18" spans="8:11" x14ac:dyDescent="0.25">
      <c r="H18" s="8" t="s">
        <v>1</v>
      </c>
      <c r="I18" s="2">
        <v>7</v>
      </c>
      <c r="J18" s="2">
        <v>0.7</v>
      </c>
      <c r="K18" s="9">
        <f>IF(BDD[[#This Row],[NOTE]]&lt;&gt;"",IF(VLOOKUP(BDD[[#This Row],[CORRIGE]],$A$3:$B$12,2,FALSE)=BDD[[#This Row],[VALEUR]],1,0))</f>
        <v>1</v>
      </c>
    </row>
    <row r="19" spans="8:11" x14ac:dyDescent="0.25">
      <c r="H19" s="8" t="s">
        <v>1</v>
      </c>
      <c r="I19" s="2">
        <v>8</v>
      </c>
      <c r="J19" s="2">
        <v>0.8</v>
      </c>
      <c r="K19" s="9">
        <f>IF(BDD[[#This Row],[NOTE]]&lt;&gt;"",IF(VLOOKUP(BDD[[#This Row],[CORRIGE]],$A$3:$B$12,2,FALSE)=BDD[[#This Row],[VALEUR]],1,0))</f>
        <v>1</v>
      </c>
    </row>
    <row r="20" spans="8:11" x14ac:dyDescent="0.25">
      <c r="H20" s="8" t="s">
        <v>1</v>
      </c>
      <c r="I20" s="2">
        <v>9</v>
      </c>
      <c r="J20" s="2">
        <v>0.4</v>
      </c>
      <c r="K20" s="9">
        <f>IF(BDD[[#This Row],[NOTE]]&lt;&gt;"",IF(VLOOKUP(BDD[[#This Row],[CORRIGE]],$A$3:$B$12,2,FALSE)=BDD[[#This Row],[VALEUR]],1,0))</f>
        <v>0</v>
      </c>
    </row>
    <row r="21" spans="8:11" x14ac:dyDescent="0.25">
      <c r="H21" s="8" t="s">
        <v>1</v>
      </c>
      <c r="I21" s="2">
        <v>10</v>
      </c>
      <c r="J21" s="2">
        <v>0.1</v>
      </c>
      <c r="K21" s="9">
        <f>IF(BDD[[#This Row],[NOTE]]&lt;&gt;"",IF(VLOOKUP(BDD[[#This Row],[CORRIGE]],$A$3:$B$12,2,FALSE)=BDD[[#This Row],[VALEUR]],1,0))</f>
        <v>0</v>
      </c>
    </row>
    <row r="22" spans="8:11" x14ac:dyDescent="0.25">
      <c r="H22" s="8" t="s">
        <v>3</v>
      </c>
      <c r="I22" s="2">
        <v>1</v>
      </c>
      <c r="J22" s="2">
        <v>0.1</v>
      </c>
      <c r="K22" s="9">
        <f>IF(BDD[[#This Row],[NOTE]]&lt;&gt;"",IF(VLOOKUP(BDD[[#This Row],[CORRIGE]],$A$3:$B$12,2,FALSE)=BDD[[#This Row],[VALEUR]],1,0))</f>
        <v>1</v>
      </c>
    </row>
    <row r="23" spans="8:11" x14ac:dyDescent="0.25">
      <c r="H23" s="8" t="s">
        <v>3</v>
      </c>
      <c r="I23" s="2">
        <v>2</v>
      </c>
      <c r="J23" s="2">
        <v>0.1</v>
      </c>
      <c r="K23" s="9">
        <f>IF(BDD[[#This Row],[NOTE]]&lt;&gt;"",IF(VLOOKUP(BDD[[#This Row],[CORRIGE]],$A$3:$B$12,2,FALSE)=BDD[[#This Row],[VALEUR]],1,0))</f>
        <v>0</v>
      </c>
    </row>
    <row r="24" spans="8:11" x14ac:dyDescent="0.25">
      <c r="H24" s="8" t="s">
        <v>3</v>
      </c>
      <c r="I24" s="2">
        <v>3</v>
      </c>
      <c r="J24" s="2">
        <v>0.6</v>
      </c>
      <c r="K24" s="9">
        <f>IF(BDD[[#This Row],[NOTE]]&lt;&gt;"",IF(VLOOKUP(BDD[[#This Row],[CORRIGE]],$A$3:$B$12,2,FALSE)=BDD[[#This Row],[VALEUR]],1,0))</f>
        <v>0</v>
      </c>
    </row>
    <row r="25" spans="8:11" x14ac:dyDescent="0.25">
      <c r="H25" s="8" t="s">
        <v>3</v>
      </c>
      <c r="I25" s="2">
        <v>4</v>
      </c>
      <c r="J25" s="2">
        <v>0.4</v>
      </c>
      <c r="K25" s="9">
        <f>IF(BDD[[#This Row],[NOTE]]&lt;&gt;"",IF(VLOOKUP(BDD[[#This Row],[CORRIGE]],$A$3:$B$12,2,FALSE)=BDD[[#This Row],[VALEUR]],1,0))</f>
        <v>1</v>
      </c>
    </row>
    <row r="26" spans="8:11" x14ac:dyDescent="0.25">
      <c r="H26" s="8" t="s">
        <v>3</v>
      </c>
      <c r="I26" s="2">
        <v>5</v>
      </c>
      <c r="J26" s="2">
        <v>0.3</v>
      </c>
      <c r="K26" s="9">
        <f>IF(BDD[[#This Row],[NOTE]]&lt;&gt;"",IF(VLOOKUP(BDD[[#This Row],[CORRIGE]],$A$3:$B$12,2,FALSE)=BDD[[#This Row],[VALEUR]],1,0))</f>
        <v>0</v>
      </c>
    </row>
    <row r="27" spans="8:11" x14ac:dyDescent="0.25">
      <c r="H27" s="8" t="s">
        <v>3</v>
      </c>
      <c r="I27" s="2">
        <v>6</v>
      </c>
      <c r="J27" s="2">
        <v>0.5</v>
      </c>
      <c r="K27" s="9">
        <f>IF(BDD[[#This Row],[NOTE]]&lt;&gt;"",IF(VLOOKUP(BDD[[#This Row],[CORRIGE]],$A$3:$B$12,2,FALSE)=BDD[[#This Row],[VALEUR]],1,0))</f>
        <v>0</v>
      </c>
    </row>
    <row r="28" spans="8:11" x14ac:dyDescent="0.25">
      <c r="H28" s="8" t="s">
        <v>3</v>
      </c>
      <c r="I28" s="2">
        <v>7</v>
      </c>
      <c r="J28" s="2">
        <v>0.7</v>
      </c>
      <c r="K28" s="9">
        <f>IF(BDD[[#This Row],[NOTE]]&lt;&gt;"",IF(VLOOKUP(BDD[[#This Row],[CORRIGE]],$A$3:$B$12,2,FALSE)=BDD[[#This Row],[VALEUR]],1,0))</f>
        <v>1</v>
      </c>
    </row>
    <row r="29" spans="8:11" x14ac:dyDescent="0.25">
      <c r="H29" s="8" t="s">
        <v>3</v>
      </c>
      <c r="I29" s="2">
        <v>8</v>
      </c>
      <c r="J29" s="2">
        <v>0.8</v>
      </c>
      <c r="K29" s="9">
        <f>IF(BDD[[#This Row],[NOTE]]&lt;&gt;"",IF(VLOOKUP(BDD[[#This Row],[CORRIGE]],$A$3:$B$12,2,FALSE)=BDD[[#This Row],[VALEUR]],1,0))</f>
        <v>1</v>
      </c>
    </row>
    <row r="30" spans="8:11" x14ac:dyDescent="0.25">
      <c r="H30" s="8" t="s">
        <v>3</v>
      </c>
      <c r="I30" s="2">
        <v>9</v>
      </c>
      <c r="J30" s="2">
        <v>0.4</v>
      </c>
      <c r="K30" s="9">
        <f>IF(BDD[[#This Row],[NOTE]]&lt;&gt;"",IF(VLOOKUP(BDD[[#This Row],[CORRIGE]],$A$3:$B$12,2,FALSE)=BDD[[#This Row],[VALEUR]],1,0))</f>
        <v>0</v>
      </c>
    </row>
    <row r="31" spans="8:11" x14ac:dyDescent="0.25">
      <c r="H31" s="8" t="s">
        <v>3</v>
      </c>
      <c r="I31" s="2">
        <v>10</v>
      </c>
      <c r="J31" s="2">
        <v>0.1</v>
      </c>
      <c r="K31" s="9">
        <f>IF(BDD[[#This Row],[NOTE]]&lt;&gt;"",IF(VLOOKUP(BDD[[#This Row],[CORRIGE]],$A$3:$B$12,2,FALSE)=BDD[[#This Row],[VALEUR]],1,0))</f>
        <v>0</v>
      </c>
    </row>
    <row r="32" spans="8:11" x14ac:dyDescent="0.25">
      <c r="H32" s="8" t="s">
        <v>4</v>
      </c>
      <c r="I32" s="2">
        <v>1</v>
      </c>
      <c r="J32" s="2">
        <v>0.1</v>
      </c>
      <c r="K32" s="9">
        <f>IF(BDD[[#This Row],[NOTE]]&lt;&gt;"",IF(VLOOKUP(BDD[[#This Row],[CORRIGE]],$A$3:$B$12,2,FALSE)=BDD[[#This Row],[VALEUR]],1,0))</f>
        <v>1</v>
      </c>
    </row>
    <row r="33" spans="8:11" x14ac:dyDescent="0.25">
      <c r="H33" s="8" t="s">
        <v>4</v>
      </c>
      <c r="I33" s="2">
        <v>2</v>
      </c>
      <c r="J33" s="2">
        <v>0.1</v>
      </c>
      <c r="K33" s="9">
        <f>IF(BDD[[#This Row],[NOTE]]&lt;&gt;"",IF(VLOOKUP(BDD[[#This Row],[CORRIGE]],$A$3:$B$12,2,FALSE)=BDD[[#This Row],[VALEUR]],1,0))</f>
        <v>0</v>
      </c>
    </row>
    <row r="34" spans="8:11" x14ac:dyDescent="0.25">
      <c r="H34" s="8" t="s">
        <v>4</v>
      </c>
      <c r="I34" s="2">
        <v>3</v>
      </c>
      <c r="J34" s="2">
        <v>0.6</v>
      </c>
      <c r="K34" s="9">
        <f>IF(BDD[[#This Row],[NOTE]]&lt;&gt;"",IF(VLOOKUP(BDD[[#This Row],[CORRIGE]],$A$3:$B$12,2,FALSE)=BDD[[#This Row],[VALEUR]],1,0))</f>
        <v>0</v>
      </c>
    </row>
    <row r="35" spans="8:11" x14ac:dyDescent="0.25">
      <c r="H35" s="8" t="s">
        <v>4</v>
      </c>
      <c r="I35" s="2">
        <v>4</v>
      </c>
      <c r="J35" s="2">
        <v>0.4</v>
      </c>
      <c r="K35" s="9">
        <f>IF(BDD[[#This Row],[NOTE]]&lt;&gt;"",IF(VLOOKUP(BDD[[#This Row],[CORRIGE]],$A$3:$B$12,2,FALSE)=BDD[[#This Row],[VALEUR]],1,0))</f>
        <v>1</v>
      </c>
    </row>
    <row r="36" spans="8:11" x14ac:dyDescent="0.25">
      <c r="H36" s="8" t="s">
        <v>4</v>
      </c>
      <c r="I36" s="2">
        <v>5</v>
      </c>
      <c r="J36" s="2">
        <v>0.3</v>
      </c>
      <c r="K36" s="9">
        <f>IF(BDD[[#This Row],[NOTE]]&lt;&gt;"",IF(VLOOKUP(BDD[[#This Row],[CORRIGE]],$A$3:$B$12,2,FALSE)=BDD[[#This Row],[VALEUR]],1,0))</f>
        <v>0</v>
      </c>
    </row>
    <row r="37" spans="8:11" x14ac:dyDescent="0.25">
      <c r="H37" s="8" t="s">
        <v>4</v>
      </c>
      <c r="I37" s="2">
        <v>6</v>
      </c>
      <c r="J37" s="2">
        <v>0.5</v>
      </c>
      <c r="K37" s="9">
        <f>IF(BDD[[#This Row],[NOTE]]&lt;&gt;"",IF(VLOOKUP(BDD[[#This Row],[CORRIGE]],$A$3:$B$12,2,FALSE)=BDD[[#This Row],[VALEUR]],1,0))</f>
        <v>0</v>
      </c>
    </row>
    <row r="38" spans="8:11" x14ac:dyDescent="0.25">
      <c r="H38" s="8" t="s">
        <v>4</v>
      </c>
      <c r="I38" s="2">
        <v>7</v>
      </c>
      <c r="J38" s="2">
        <v>0.7</v>
      </c>
      <c r="K38" s="9">
        <f>IF(BDD[[#This Row],[NOTE]]&lt;&gt;"",IF(VLOOKUP(BDD[[#This Row],[CORRIGE]],$A$3:$B$12,2,FALSE)=BDD[[#This Row],[VALEUR]],1,0))</f>
        <v>1</v>
      </c>
    </row>
    <row r="39" spans="8:11" x14ac:dyDescent="0.25">
      <c r="H39" s="8" t="s">
        <v>4</v>
      </c>
      <c r="I39" s="2">
        <v>8</v>
      </c>
      <c r="J39" s="2">
        <v>0.8</v>
      </c>
      <c r="K39" s="9">
        <f>IF(BDD[[#This Row],[NOTE]]&lt;&gt;"",IF(VLOOKUP(BDD[[#This Row],[CORRIGE]],$A$3:$B$12,2,FALSE)=BDD[[#This Row],[VALEUR]],1,0))</f>
        <v>1</v>
      </c>
    </row>
    <row r="40" spans="8:11" x14ac:dyDescent="0.25">
      <c r="H40" s="8" t="s">
        <v>4</v>
      </c>
      <c r="I40" s="2">
        <v>9</v>
      </c>
      <c r="J40" s="2">
        <v>0.4</v>
      </c>
      <c r="K40" s="9">
        <f>IF(BDD[[#This Row],[NOTE]]&lt;&gt;"",IF(VLOOKUP(BDD[[#This Row],[CORRIGE]],$A$3:$B$12,2,FALSE)=BDD[[#This Row],[VALEUR]],1,0))</f>
        <v>0</v>
      </c>
    </row>
    <row r="41" spans="8:11" x14ac:dyDescent="0.25">
      <c r="H41" s="8" t="s">
        <v>4</v>
      </c>
      <c r="I41" s="2">
        <v>10</v>
      </c>
      <c r="J41" s="2">
        <v>0.1</v>
      </c>
      <c r="K41" s="9">
        <f>IF(BDD[[#This Row],[NOTE]]&lt;&gt;"",IF(VLOOKUP(BDD[[#This Row],[CORRIGE]],$A$3:$B$12,2,FALSE)=BDD[[#This Row],[VALEUR]],1,0))</f>
        <v>0</v>
      </c>
    </row>
    <row r="42" spans="8:11" x14ac:dyDescent="0.25">
      <c r="H42" s="8" t="s">
        <v>5</v>
      </c>
      <c r="I42" s="2">
        <v>1</v>
      </c>
      <c r="J42" s="2">
        <v>0.2</v>
      </c>
      <c r="K42" s="9">
        <f>IF(BDD[[#This Row],[NOTE]]&lt;&gt;"",IF(VLOOKUP(BDD[[#This Row],[CORRIGE]],$A$3:$B$12,2,FALSE)=BDD[[#This Row],[VALEUR]],1,0))</f>
        <v>0</v>
      </c>
    </row>
    <row r="43" spans="8:11" x14ac:dyDescent="0.25">
      <c r="H43" s="8" t="s">
        <v>5</v>
      </c>
      <c r="I43" s="2">
        <v>2</v>
      </c>
      <c r="J43" s="2">
        <v>0.1</v>
      </c>
      <c r="K43" s="9">
        <f>IF(BDD[[#This Row],[NOTE]]&lt;&gt;"",IF(VLOOKUP(BDD[[#This Row],[CORRIGE]],$A$3:$B$12,2,FALSE)=BDD[[#This Row],[VALEUR]],1,0))</f>
        <v>0</v>
      </c>
    </row>
    <row r="44" spans="8:11" x14ac:dyDescent="0.25">
      <c r="H44" s="8" t="s">
        <v>5</v>
      </c>
      <c r="I44" s="2">
        <v>3</v>
      </c>
      <c r="J44" s="2">
        <v>0.6</v>
      </c>
      <c r="K44" s="9">
        <f>IF(BDD[[#This Row],[NOTE]]&lt;&gt;"",IF(VLOOKUP(BDD[[#This Row],[CORRIGE]],$A$3:$B$12,2,FALSE)=BDD[[#This Row],[VALEUR]],1,0))</f>
        <v>0</v>
      </c>
    </row>
    <row r="45" spans="8:11" x14ac:dyDescent="0.25">
      <c r="H45" s="8" t="s">
        <v>5</v>
      </c>
      <c r="I45" s="2">
        <v>4</v>
      </c>
      <c r="J45" s="2">
        <v>0.4</v>
      </c>
      <c r="K45" s="9">
        <f>IF(BDD[[#This Row],[NOTE]]&lt;&gt;"",IF(VLOOKUP(BDD[[#This Row],[CORRIGE]],$A$3:$B$12,2,FALSE)=BDD[[#This Row],[VALEUR]],1,0))</f>
        <v>1</v>
      </c>
    </row>
    <row r="46" spans="8:11" x14ac:dyDescent="0.25">
      <c r="H46" s="8" t="s">
        <v>5</v>
      </c>
      <c r="I46" s="2">
        <v>5</v>
      </c>
      <c r="J46" s="2">
        <v>0.3</v>
      </c>
      <c r="K46" s="9">
        <f>IF(BDD[[#This Row],[NOTE]]&lt;&gt;"",IF(VLOOKUP(BDD[[#This Row],[CORRIGE]],$A$3:$B$12,2,FALSE)=BDD[[#This Row],[VALEUR]],1,0))</f>
        <v>0</v>
      </c>
    </row>
    <row r="47" spans="8:11" x14ac:dyDescent="0.25">
      <c r="H47" s="8" t="s">
        <v>5</v>
      </c>
      <c r="I47" s="2">
        <v>6</v>
      </c>
      <c r="J47" s="2">
        <v>0.5</v>
      </c>
      <c r="K47" s="9">
        <f>IF(BDD[[#This Row],[NOTE]]&lt;&gt;"",IF(VLOOKUP(BDD[[#This Row],[CORRIGE]],$A$3:$B$12,2,FALSE)=BDD[[#This Row],[VALEUR]],1,0))</f>
        <v>0</v>
      </c>
    </row>
    <row r="48" spans="8:11" x14ac:dyDescent="0.25">
      <c r="H48" s="8" t="s">
        <v>5</v>
      </c>
      <c r="I48" s="2">
        <v>7</v>
      </c>
      <c r="J48" s="2">
        <v>0.7</v>
      </c>
      <c r="K48" s="9">
        <f>IF(BDD[[#This Row],[NOTE]]&lt;&gt;"",IF(VLOOKUP(BDD[[#This Row],[CORRIGE]],$A$3:$B$12,2,FALSE)=BDD[[#This Row],[VALEUR]],1,0))</f>
        <v>1</v>
      </c>
    </row>
    <row r="49" spans="8:11" x14ac:dyDescent="0.25">
      <c r="H49" s="8" t="s">
        <v>5</v>
      </c>
      <c r="I49" s="2">
        <v>8</v>
      </c>
      <c r="J49" s="2">
        <v>0.8</v>
      </c>
      <c r="K49" s="9">
        <f>IF(BDD[[#This Row],[NOTE]]&lt;&gt;"",IF(VLOOKUP(BDD[[#This Row],[CORRIGE]],$A$3:$B$12,2,FALSE)=BDD[[#This Row],[VALEUR]],1,0))</f>
        <v>1</v>
      </c>
    </row>
    <row r="50" spans="8:11" x14ac:dyDescent="0.25">
      <c r="H50" s="8" t="s">
        <v>5</v>
      </c>
      <c r="I50" s="2">
        <v>9</v>
      </c>
      <c r="J50" s="2">
        <v>0.4</v>
      </c>
      <c r="K50" s="9">
        <f>IF(BDD[[#This Row],[NOTE]]&lt;&gt;"",IF(VLOOKUP(BDD[[#This Row],[CORRIGE]],$A$3:$B$12,2,FALSE)=BDD[[#This Row],[VALEUR]],1,0))</f>
        <v>0</v>
      </c>
    </row>
    <row r="51" spans="8:11" x14ac:dyDescent="0.25">
      <c r="H51" s="8" t="s">
        <v>5</v>
      </c>
      <c r="I51" s="2">
        <v>10</v>
      </c>
      <c r="J51" s="2">
        <v>0.1</v>
      </c>
      <c r="K51" s="9">
        <f>IF(BDD[[#This Row],[NOTE]]&lt;&gt;"",IF(VLOOKUP(BDD[[#This Row],[CORRIGE]],$A$3:$B$12,2,FALSE)=BDD[[#This Row],[VALEUR]],1,0))</f>
        <v>0</v>
      </c>
    </row>
    <row r="52" spans="8:11" x14ac:dyDescent="0.25">
      <c r="H52" s="8" t="s">
        <v>6</v>
      </c>
      <c r="I52" s="2">
        <v>1</v>
      </c>
      <c r="J52" s="2">
        <v>0.1</v>
      </c>
      <c r="K52" s="9">
        <f>IF(BDD[[#This Row],[NOTE]]&lt;&gt;"",IF(VLOOKUP(BDD[[#This Row],[CORRIGE]],$A$3:$B$12,2,FALSE)=BDD[[#This Row],[VALEUR]],1,0))</f>
        <v>1</v>
      </c>
    </row>
    <row r="53" spans="8:11" x14ac:dyDescent="0.25">
      <c r="H53" s="8" t="s">
        <v>6</v>
      </c>
      <c r="I53" s="2">
        <v>2</v>
      </c>
      <c r="J53" s="2">
        <v>0.1</v>
      </c>
      <c r="K53" s="9">
        <f>IF(BDD[[#This Row],[NOTE]]&lt;&gt;"",IF(VLOOKUP(BDD[[#This Row],[CORRIGE]],$A$3:$B$12,2,FALSE)=BDD[[#This Row],[VALEUR]],1,0))</f>
        <v>0</v>
      </c>
    </row>
    <row r="54" spans="8:11" x14ac:dyDescent="0.25">
      <c r="H54" s="8" t="s">
        <v>6</v>
      </c>
      <c r="I54" s="2">
        <v>3</v>
      </c>
      <c r="J54" s="2">
        <v>0.6</v>
      </c>
      <c r="K54" s="9">
        <f>IF(BDD[[#This Row],[NOTE]]&lt;&gt;"",IF(VLOOKUP(BDD[[#This Row],[CORRIGE]],$A$3:$B$12,2,FALSE)=BDD[[#This Row],[VALEUR]],1,0))</f>
        <v>0</v>
      </c>
    </row>
    <row r="55" spans="8:11" x14ac:dyDescent="0.25">
      <c r="H55" s="8" t="s">
        <v>6</v>
      </c>
      <c r="I55" s="2">
        <v>4</v>
      </c>
      <c r="J55" s="2">
        <v>0.4</v>
      </c>
      <c r="K55" s="9">
        <f>IF(BDD[[#This Row],[NOTE]]&lt;&gt;"",IF(VLOOKUP(BDD[[#This Row],[CORRIGE]],$A$3:$B$12,2,FALSE)=BDD[[#This Row],[VALEUR]],1,0))</f>
        <v>1</v>
      </c>
    </row>
    <row r="56" spans="8:11" x14ac:dyDescent="0.25">
      <c r="H56" s="8" t="s">
        <v>6</v>
      </c>
      <c r="I56" s="2">
        <v>5</v>
      </c>
      <c r="J56" s="2">
        <v>0.3</v>
      </c>
      <c r="K56" s="9">
        <f>IF(BDD[[#This Row],[NOTE]]&lt;&gt;"",IF(VLOOKUP(BDD[[#This Row],[CORRIGE]],$A$3:$B$12,2,FALSE)=BDD[[#This Row],[VALEUR]],1,0))</f>
        <v>0</v>
      </c>
    </row>
    <row r="57" spans="8:11" x14ac:dyDescent="0.25">
      <c r="H57" s="8" t="s">
        <v>6</v>
      </c>
      <c r="I57" s="2">
        <v>6</v>
      </c>
      <c r="J57" s="2">
        <v>0.5</v>
      </c>
      <c r="K57" s="9">
        <f>IF(BDD[[#This Row],[NOTE]]&lt;&gt;"",IF(VLOOKUP(BDD[[#This Row],[CORRIGE]],$A$3:$B$12,2,FALSE)=BDD[[#This Row],[VALEUR]],1,0))</f>
        <v>0</v>
      </c>
    </row>
    <row r="58" spans="8:11" x14ac:dyDescent="0.25">
      <c r="H58" s="8" t="s">
        <v>6</v>
      </c>
      <c r="I58" s="2">
        <v>7</v>
      </c>
      <c r="J58" s="2">
        <v>0.7</v>
      </c>
      <c r="K58" s="9">
        <f>IF(BDD[[#This Row],[NOTE]]&lt;&gt;"",IF(VLOOKUP(BDD[[#This Row],[CORRIGE]],$A$3:$B$12,2,FALSE)=BDD[[#This Row],[VALEUR]],1,0))</f>
        <v>1</v>
      </c>
    </row>
    <row r="59" spans="8:11" x14ac:dyDescent="0.25">
      <c r="H59" s="8" t="s">
        <v>6</v>
      </c>
      <c r="I59" s="2">
        <v>8</v>
      </c>
      <c r="J59" s="2">
        <v>0.8</v>
      </c>
      <c r="K59" s="9">
        <f>IF(BDD[[#This Row],[NOTE]]&lt;&gt;"",IF(VLOOKUP(BDD[[#This Row],[CORRIGE]],$A$3:$B$12,2,FALSE)=BDD[[#This Row],[VALEUR]],1,0))</f>
        <v>1</v>
      </c>
    </row>
    <row r="60" spans="8:11" x14ac:dyDescent="0.25">
      <c r="H60" s="8" t="s">
        <v>6</v>
      </c>
      <c r="I60" s="2">
        <v>9</v>
      </c>
      <c r="J60" s="2">
        <v>0.4</v>
      </c>
      <c r="K60" s="9">
        <f>IF(BDD[[#This Row],[NOTE]]&lt;&gt;"",IF(VLOOKUP(BDD[[#This Row],[CORRIGE]],$A$3:$B$12,2,FALSE)=BDD[[#This Row],[VALEUR]],1,0))</f>
        <v>0</v>
      </c>
    </row>
    <row r="61" spans="8:11" x14ac:dyDescent="0.25">
      <c r="H61" s="10" t="s">
        <v>6</v>
      </c>
      <c r="I61" s="3">
        <v>10</v>
      </c>
      <c r="J61" s="3">
        <v>0.1</v>
      </c>
      <c r="K61" s="11">
        <f>IF(BDD[[#This Row],[NOTE]]&lt;&gt;"",IF(VLOOKUP(BDD[[#This Row],[CORRIGE]],$A$3:$B$12,2,FALSE)=BDD[[#This Row],[VALEUR]],1,0))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FMI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 </cp:lastModifiedBy>
  <dcterms:created xsi:type="dcterms:W3CDTF">2021-04-01T06:51:45Z</dcterms:created>
  <dcterms:modified xsi:type="dcterms:W3CDTF">2021-04-01T08:26:25Z</dcterms:modified>
</cp:coreProperties>
</file>