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17686C9F-E6CF-43D5-9305-F4003077D1C3}" xr6:coauthVersionLast="46" xr6:coauthVersionMax="46" xr10:uidLastSave="{00000000-0000-0000-0000-000000000000}"/>
  <bookViews>
    <workbookView xWindow="28680" yWindow="-120" windowWidth="29040" windowHeight="16440" activeTab="1" xr2:uid="{CD18DB03-50E0-466C-BCC5-3CB477D5F4B6}"/>
  </bookViews>
  <sheets>
    <sheet name="Feuil1" sheetId="1" r:id="rId1"/>
    <sheet name="DTN" sheetId="5" r:id="rId2"/>
    <sheet name="DIG" sheetId="3" r:id="rId3"/>
    <sheet name="DI" sheetId="2" r:id="rId4"/>
    <sheet name="DPEA" sheetId="4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 l="1" a="1"/>
  <c r="B7" i="5" a="1"/>
  <c r="B6" i="5" a="1"/>
  <c r="B8" i="5" a="1"/>
  <c r="B4" i="5" a="1"/>
  <c r="B8" i="5" l="1"/>
  <c r="B6" i="5"/>
  <c r="B7" i="5"/>
  <c r="B5" i="5"/>
  <c r="B4" i="5"/>
</calcChain>
</file>

<file path=xl/sharedStrings.xml><?xml version="1.0" encoding="utf-8"?>
<sst xmlns="http://schemas.openxmlformats.org/spreadsheetml/2006/main" count="88" uniqueCount="29">
  <si>
    <t xml:space="preserve">N° </t>
  </si>
  <si>
    <t>DIRECTION</t>
  </si>
  <si>
    <t>SERVICE</t>
  </si>
  <si>
    <t>centre ingénieurie et projets</t>
  </si>
  <si>
    <t>Service sécurité opérationnelle</t>
  </si>
  <si>
    <t>DIG</t>
  </si>
  <si>
    <t>Topographie</t>
  </si>
  <si>
    <t>Géomatique</t>
  </si>
  <si>
    <t>DPEA</t>
  </si>
  <si>
    <t>Service ingéniérie de développement</t>
  </si>
  <si>
    <t>Service numérique de communication et multimédia</t>
  </si>
  <si>
    <t>Service numérique et communication et de multimédia</t>
  </si>
  <si>
    <t>DPNU</t>
  </si>
  <si>
    <t>Service numérique qualité de vie</t>
  </si>
  <si>
    <t>DPRU</t>
  </si>
  <si>
    <t>Service proximité / centre proximité Sud</t>
  </si>
  <si>
    <t>DPSP</t>
  </si>
  <si>
    <t>Numérique culture</t>
  </si>
  <si>
    <t>Service Gouvernance et contrôle de gestion</t>
  </si>
  <si>
    <t>DTN</t>
  </si>
  <si>
    <t>Sécurité</t>
  </si>
  <si>
    <t>Accompagement en changement</t>
  </si>
  <si>
    <t>developpeur service now</t>
  </si>
  <si>
    <t>ITIL, processus de gestion des service et opérations informatique</t>
  </si>
  <si>
    <t>Management, gestion de projets : programme</t>
  </si>
  <si>
    <r>
      <t xml:space="preserve">
</t>
    </r>
    <r>
      <rPr>
        <b/>
        <sz val="10"/>
        <rFont val="Arial"/>
        <family val="2"/>
      </rPr>
      <t>DIP</t>
    </r>
  </si>
  <si>
    <t>DI</t>
  </si>
  <si>
    <t>Direction</t>
  </si>
  <si>
    <t>DIP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</si>
</sst>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0" xfId="0" applyFill="1"/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AC369D-5390-4A9B-8AAE-25F2CA215BAA}" name="BDD" displayName="BDD" ref="A1:B22" totalsRowShown="0" headerRowDxfId="1" dataDxfId="0" tableBorderDxfId="4">
  <autoFilter ref="A1:B22" xr:uid="{A15440B4-301C-4842-A934-A0500C20B3BA}"/>
  <tableColumns count="2">
    <tableColumn id="1" xr3:uid="{7CC5DCCF-9055-4723-8919-8858751D0AF9}" name="DIRECTION" dataDxfId="3"/>
    <tableColumn id="2" xr3:uid="{243798E7-96E0-4E91-B93A-D84E29C3765F}" name="SERVICE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2B2FC-6E8E-4E53-8379-1B2AFF4831C7}">
  <sheetPr codeName="Feuil1"/>
  <dimension ref="A1:B22"/>
  <sheetViews>
    <sheetView workbookViewId="0">
      <selection activeCell="B12" sqref="B12"/>
    </sheetView>
  </sheetViews>
  <sheetFormatPr baseColWidth="10" defaultRowHeight="15" x14ac:dyDescent="0.25"/>
  <cols>
    <col min="1" max="1" width="16" style="14" bestFit="1" customWidth="1"/>
    <col min="2" max="2" width="55.5703125" style="14" bestFit="1" customWidth="1"/>
    <col min="3" max="3" width="52.42578125" style="11" bestFit="1" customWidth="1"/>
    <col min="4" max="16384" width="11.42578125" style="11"/>
  </cols>
  <sheetData>
    <row r="1" spans="1:2" x14ac:dyDescent="0.25">
      <c r="A1" s="9" t="s">
        <v>1</v>
      </c>
      <c r="B1" s="10" t="s">
        <v>2</v>
      </c>
    </row>
    <row r="2" spans="1:2" x14ac:dyDescent="0.25">
      <c r="A2" s="12" t="s">
        <v>28</v>
      </c>
      <c r="B2" s="15" t="s">
        <v>3</v>
      </c>
    </row>
    <row r="3" spans="1:2" x14ac:dyDescent="0.25">
      <c r="A3" s="12" t="s">
        <v>28</v>
      </c>
      <c r="B3" s="15" t="s">
        <v>3</v>
      </c>
    </row>
    <row r="4" spans="1:2" x14ac:dyDescent="0.25">
      <c r="A4" s="17" t="s">
        <v>28</v>
      </c>
      <c r="B4" s="15" t="s">
        <v>3</v>
      </c>
    </row>
    <row r="5" spans="1:2" x14ac:dyDescent="0.25">
      <c r="A5" s="12" t="s">
        <v>28</v>
      </c>
      <c r="B5" s="15" t="s">
        <v>3</v>
      </c>
    </row>
    <row r="6" spans="1:2" x14ac:dyDescent="0.25">
      <c r="A6" s="12" t="s">
        <v>28</v>
      </c>
      <c r="B6" s="15" t="s">
        <v>4</v>
      </c>
    </row>
    <row r="7" spans="1:2" x14ac:dyDescent="0.25">
      <c r="A7" s="12" t="s">
        <v>28</v>
      </c>
      <c r="B7" s="15" t="s">
        <v>4</v>
      </c>
    </row>
    <row r="8" spans="1:2" x14ac:dyDescent="0.25">
      <c r="A8" s="12" t="s">
        <v>5</v>
      </c>
      <c r="B8" s="15" t="s">
        <v>6</v>
      </c>
    </row>
    <row r="9" spans="1:2" x14ac:dyDescent="0.25">
      <c r="A9" s="12" t="s">
        <v>5</v>
      </c>
      <c r="B9" s="15" t="s">
        <v>7</v>
      </c>
    </row>
    <row r="10" spans="1:2" x14ac:dyDescent="0.25">
      <c r="A10" s="12" t="s">
        <v>8</v>
      </c>
      <c r="B10" s="15" t="s">
        <v>9</v>
      </c>
    </row>
    <row r="11" spans="1:2" x14ac:dyDescent="0.25">
      <c r="A11" s="12" t="s">
        <v>8</v>
      </c>
      <c r="B11" s="15" t="s">
        <v>10</v>
      </c>
    </row>
    <row r="12" spans="1:2" x14ac:dyDescent="0.25">
      <c r="A12" s="12" t="s">
        <v>8</v>
      </c>
      <c r="B12" s="15" t="s">
        <v>11</v>
      </c>
    </row>
    <row r="13" spans="1:2" x14ac:dyDescent="0.25">
      <c r="A13" s="12" t="s">
        <v>12</v>
      </c>
      <c r="B13" s="15" t="s">
        <v>13</v>
      </c>
    </row>
    <row r="14" spans="1:2" x14ac:dyDescent="0.25">
      <c r="A14" s="12" t="s">
        <v>12</v>
      </c>
      <c r="B14" s="15" t="s">
        <v>13</v>
      </c>
    </row>
    <row r="15" spans="1:2" x14ac:dyDescent="0.25">
      <c r="A15" s="12" t="s">
        <v>14</v>
      </c>
      <c r="B15" s="15" t="s">
        <v>15</v>
      </c>
    </row>
    <row r="16" spans="1:2" x14ac:dyDescent="0.25">
      <c r="A16" s="12" t="s">
        <v>16</v>
      </c>
      <c r="B16" s="15" t="s">
        <v>17</v>
      </c>
    </row>
    <row r="17" spans="1:2" x14ac:dyDescent="0.25">
      <c r="A17" s="12" t="s">
        <v>16</v>
      </c>
      <c r="B17" s="15" t="s">
        <v>18</v>
      </c>
    </row>
    <row r="18" spans="1:2" x14ac:dyDescent="0.25">
      <c r="A18" s="12" t="s">
        <v>19</v>
      </c>
      <c r="B18" s="15" t="s">
        <v>20</v>
      </c>
    </row>
    <row r="19" spans="1:2" x14ac:dyDescent="0.25">
      <c r="A19" s="12" t="s">
        <v>19</v>
      </c>
      <c r="B19" s="15" t="s">
        <v>21</v>
      </c>
    </row>
    <row r="20" spans="1:2" x14ac:dyDescent="0.25">
      <c r="A20" s="12" t="s">
        <v>19</v>
      </c>
      <c r="B20" s="15" t="s">
        <v>22</v>
      </c>
    </row>
    <row r="21" spans="1:2" x14ac:dyDescent="0.25">
      <c r="A21" s="12" t="s">
        <v>19</v>
      </c>
      <c r="B21" s="15" t="s">
        <v>23</v>
      </c>
    </row>
    <row r="22" spans="1:2" x14ac:dyDescent="0.25">
      <c r="A22" s="13" t="s">
        <v>19</v>
      </c>
      <c r="B22" s="16" t="s">
        <v>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ADCD4-F099-4B8D-8266-269F6E8407EF}">
  <sheetPr codeName="Feuil5"/>
  <dimension ref="A3:B8"/>
  <sheetViews>
    <sheetView tabSelected="1" workbookViewId="0">
      <selection activeCell="B5" sqref="B5"/>
    </sheetView>
  </sheetViews>
  <sheetFormatPr baseColWidth="10" defaultRowHeight="15" x14ac:dyDescent="0.25"/>
  <cols>
    <col min="2" max="2" width="43.85546875" bestFit="1" customWidth="1"/>
  </cols>
  <sheetData>
    <row r="3" spans="1:2" x14ac:dyDescent="0.25">
      <c r="A3" s="7" t="s">
        <v>1</v>
      </c>
      <c r="B3" s="8" t="s">
        <v>2</v>
      </c>
    </row>
    <row r="4" spans="1:2" x14ac:dyDescent="0.25">
      <c r="A4" s="5" t="s">
        <v>19</v>
      </c>
      <c r="B4" s="1" t="str">
        <f t="array" aca="1" ref="B4" ca="1">IF(ROWS($4:4)&lt;=COUNTIF(BDD[DIRECTION],DTN!A4),INDEX(BDD[],SMALL(IF(BDD[DIRECTION]=DTN!A4,ROW(INDIRECT("1:"&amp;ROWS(BDD[DIRECTION])))),ROWS($4:4)),2),"")</f>
        <v>Sécurité</v>
      </c>
    </row>
    <row r="5" spans="1:2" x14ac:dyDescent="0.25">
      <c r="A5" s="5" t="s">
        <v>19</v>
      </c>
      <c r="B5" s="1" t="str">
        <f t="array" aca="1" ref="B5" ca="1">IF(ROWS($4:5)&lt;=COUNTIF(BDD[DIRECTION],DTN!A5),INDEX(BDD[],SMALL(IF(BDD[DIRECTION]=DTN!A5,ROW(INDIRECT("1:"&amp;ROWS(BDD[DIRECTION])))),ROWS($4:5)),2),"")</f>
        <v>Accompagement en changement</v>
      </c>
    </row>
    <row r="6" spans="1:2" x14ac:dyDescent="0.25">
      <c r="A6" s="5" t="s">
        <v>19</v>
      </c>
      <c r="B6" s="1" t="str">
        <f t="array" aca="1" ref="B6" ca="1">IF(ROWS($4:6)&lt;=COUNTIF(BDD[DIRECTION],DTN!A6),INDEX(BDD[],SMALL(IF(BDD[DIRECTION]=DTN!A6,ROW(INDIRECT("1:"&amp;ROWS(BDD[DIRECTION])))),ROWS($4:6)),2),"")</f>
        <v>developpeur service now</v>
      </c>
    </row>
    <row r="7" spans="1:2" x14ac:dyDescent="0.25">
      <c r="A7" s="5" t="s">
        <v>19</v>
      </c>
      <c r="B7" s="1" t="str">
        <f t="array" aca="1" ref="B7" ca="1">IF(ROWS($4:7)&lt;=COUNTIF(BDD[DIRECTION],DTN!A7),INDEX(BDD[],SMALL(IF(BDD[DIRECTION]=DTN!A7,ROW(INDIRECT("1:"&amp;ROWS(BDD[DIRECTION])))),ROWS($4:7)),2),"")</f>
        <v>ITIL, processus de gestion des service et opérations informatique</v>
      </c>
    </row>
    <row r="8" spans="1:2" x14ac:dyDescent="0.25">
      <c r="A8" s="5" t="s">
        <v>19</v>
      </c>
      <c r="B8" s="1" t="str">
        <f t="array" aca="1" ref="B8" ca="1">IF(ROWS($4:8)&lt;=COUNTIF(BDD[DIRECTION],DTN!A8),INDEX(BDD[],SMALL(IF(BDD[DIRECTION]=DTN!A8,ROW(INDIRECT("1:"&amp;ROWS(BDD[DIRECTION])))),ROWS($4:8)),2),"")</f>
        <v>Management, gestion de projets : programme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8BC19-DE6A-4657-A9E2-962A7A387759}">
  <sheetPr codeName="Feuil2"/>
  <dimension ref="A1:C5"/>
  <sheetViews>
    <sheetView workbookViewId="0">
      <selection activeCell="B4" sqref="B4"/>
    </sheetView>
  </sheetViews>
  <sheetFormatPr baseColWidth="10" defaultRowHeight="15" x14ac:dyDescent="0.25"/>
  <sheetData>
    <row r="1" spans="1:3" x14ac:dyDescent="0.25">
      <c r="A1" t="s">
        <v>27</v>
      </c>
      <c r="B1" s="6" t="s">
        <v>5</v>
      </c>
    </row>
    <row r="3" spans="1:3" x14ac:dyDescent="0.25">
      <c r="A3" s="4" t="s">
        <v>0</v>
      </c>
      <c r="B3" s="7" t="s">
        <v>1</v>
      </c>
      <c r="C3" s="8" t="s">
        <v>2</v>
      </c>
    </row>
    <row r="4" spans="1:3" x14ac:dyDescent="0.25">
      <c r="A4" s="1">
        <v>2</v>
      </c>
      <c r="B4" s="5" t="s">
        <v>5</v>
      </c>
      <c r="C4" s="3" t="s">
        <v>6</v>
      </c>
    </row>
    <row r="5" spans="1:3" x14ac:dyDescent="0.25">
      <c r="A5" s="1">
        <v>3</v>
      </c>
      <c r="B5" s="5" t="s">
        <v>5</v>
      </c>
      <c r="C5" s="3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83A0F-006D-465C-A569-87579679A570}">
  <sheetPr codeName="Feuil3"/>
  <dimension ref="A1:C9"/>
  <sheetViews>
    <sheetView workbookViewId="0">
      <selection activeCell="C31" sqref="C31"/>
    </sheetView>
  </sheetViews>
  <sheetFormatPr baseColWidth="10" defaultRowHeight="15" x14ac:dyDescent="0.25"/>
  <cols>
    <col min="3" max="3" width="24.42578125" bestFit="1" customWidth="1"/>
  </cols>
  <sheetData>
    <row r="1" spans="1:3" x14ac:dyDescent="0.25">
      <c r="A1" t="s">
        <v>27</v>
      </c>
      <c r="B1" s="6" t="s">
        <v>26</v>
      </c>
    </row>
    <row r="3" spans="1:3" x14ac:dyDescent="0.25">
      <c r="A3" s="4" t="s">
        <v>0</v>
      </c>
      <c r="B3" s="7" t="s">
        <v>1</v>
      </c>
      <c r="C3" s="8" t="s">
        <v>2</v>
      </c>
    </row>
    <row r="4" spans="1:3" x14ac:dyDescent="0.25">
      <c r="A4" s="1">
        <v>4</v>
      </c>
      <c r="B4" s="3" t="s">
        <v>25</v>
      </c>
      <c r="C4" s="2" t="s">
        <v>3</v>
      </c>
    </row>
    <row r="5" spans="1:3" x14ac:dyDescent="0.25">
      <c r="A5" s="1">
        <v>5</v>
      </c>
      <c r="B5" s="3" t="s">
        <v>25</v>
      </c>
      <c r="C5" s="2" t="s">
        <v>3</v>
      </c>
    </row>
    <row r="6" spans="1:3" x14ac:dyDescent="0.25">
      <c r="A6" s="1">
        <v>6</v>
      </c>
      <c r="B6" s="3" t="s">
        <v>25</v>
      </c>
      <c r="C6" s="2" t="s">
        <v>3</v>
      </c>
    </row>
    <row r="7" spans="1:3" x14ac:dyDescent="0.25">
      <c r="A7" s="1">
        <v>7</v>
      </c>
      <c r="B7" s="3" t="s">
        <v>25</v>
      </c>
      <c r="C7" s="2" t="s">
        <v>3</v>
      </c>
    </row>
    <row r="8" spans="1:3" x14ac:dyDescent="0.25">
      <c r="A8" s="1">
        <v>8</v>
      </c>
      <c r="B8" s="3" t="s">
        <v>25</v>
      </c>
      <c r="C8" s="2" t="s">
        <v>4</v>
      </c>
    </row>
    <row r="9" spans="1:3" x14ac:dyDescent="0.25">
      <c r="A9" s="1">
        <v>9</v>
      </c>
      <c r="B9" s="3" t="s">
        <v>25</v>
      </c>
      <c r="C9" s="2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D88E-61B8-418E-9903-DD0622EA850E}">
  <sheetPr codeName="Feuil4"/>
  <dimension ref="A1:C6"/>
  <sheetViews>
    <sheetView workbookViewId="0">
      <selection activeCell="C4" sqref="C4"/>
    </sheetView>
  </sheetViews>
  <sheetFormatPr baseColWidth="10" defaultRowHeight="15" x14ac:dyDescent="0.25"/>
  <cols>
    <col min="3" max="3" width="42.85546875" bestFit="1" customWidth="1"/>
  </cols>
  <sheetData>
    <row r="1" spans="1:3" x14ac:dyDescent="0.25">
      <c r="A1" t="s">
        <v>27</v>
      </c>
      <c r="B1" s="6" t="s">
        <v>8</v>
      </c>
    </row>
    <row r="3" spans="1:3" x14ac:dyDescent="0.25">
      <c r="A3" s="4" t="s">
        <v>0</v>
      </c>
      <c r="B3" s="7" t="s">
        <v>1</v>
      </c>
      <c r="C3" s="8" t="s">
        <v>2</v>
      </c>
    </row>
    <row r="4" spans="1:3" x14ac:dyDescent="0.25">
      <c r="A4" s="1">
        <v>10</v>
      </c>
      <c r="B4" s="5" t="s">
        <v>8</v>
      </c>
      <c r="C4" s="2" t="s">
        <v>9</v>
      </c>
    </row>
    <row r="5" spans="1:3" x14ac:dyDescent="0.25">
      <c r="A5" s="1">
        <v>11</v>
      </c>
      <c r="B5" s="5" t="s">
        <v>8</v>
      </c>
      <c r="C5" s="2" t="s">
        <v>10</v>
      </c>
    </row>
    <row r="6" spans="1:3" x14ac:dyDescent="0.25">
      <c r="A6" s="1">
        <v>12</v>
      </c>
      <c r="B6" s="5" t="s">
        <v>8</v>
      </c>
      <c r="C6" s="3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4F453005F69F4DACD5E14F28694D2B" ma:contentTypeVersion="13" ma:contentTypeDescription="Crée un document." ma:contentTypeScope="" ma:versionID="6ff30ae47817886a0fcf0b13be25933e">
  <xsd:schema xmlns:xsd="http://www.w3.org/2001/XMLSchema" xmlns:xs="http://www.w3.org/2001/XMLSchema" xmlns:p="http://schemas.microsoft.com/office/2006/metadata/properties" xmlns:ns3="cd63de91-8e62-407a-955a-b519ddf518c4" xmlns:ns4="60c119c1-62fe-4e47-97b9-f6d3f73aed6a" targetNamespace="http://schemas.microsoft.com/office/2006/metadata/properties" ma:root="true" ma:fieldsID="9e2fbac9c4a96f922f2a963405125162" ns3:_="" ns4:_="">
    <xsd:import namespace="cd63de91-8e62-407a-955a-b519ddf518c4"/>
    <xsd:import namespace="60c119c1-62fe-4e47-97b9-f6d3f73aed6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3de91-8e62-407a-955a-b519ddf518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c119c1-62fe-4e47-97b9-f6d3f73aed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D19B86-A74D-4B0F-8531-D73843DC445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F22A70B-BAC2-4AC8-A574-7F15D802DE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63de91-8e62-407a-955a-b519ddf518c4"/>
    <ds:schemaRef ds:uri="60c119c1-62fe-4e47-97b9-f6d3f73aed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862636-20FA-4ABD-AD39-883A264BDC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DTN</vt:lpstr>
      <vt:lpstr>DIG</vt:lpstr>
      <vt:lpstr>DI</vt:lpstr>
      <vt:lpstr>DPEA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BOUQUIL Eric</dc:creator>
  <cp:lastModifiedBy>Antony DE ALMEIDA</cp:lastModifiedBy>
  <dcterms:created xsi:type="dcterms:W3CDTF">2021-01-21T12:50:29Z</dcterms:created>
  <dcterms:modified xsi:type="dcterms:W3CDTF">2021-01-21T19:07:28Z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0x010100A14F453005F69F4DACD5E14F28694D2B</vt:lpwstr>
  </property>
</Properties>
</file>