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60" windowWidth="14430" windowHeight="12795" tabRatio="692"/>
  </bookViews>
  <sheets>
    <sheet name="Synthese" sheetId="9" r:id="rId1"/>
    <sheet name="Leitfaden" sheetId="7" r:id="rId2"/>
    <sheet name="LEER" sheetId="14" r:id="rId3"/>
    <sheet name="42601" sheetId="13" r:id="rId4"/>
    <sheet name="42573" sheetId="12" r:id="rId5"/>
    <sheet name="42566" sheetId="10" r:id="rId6"/>
    <sheet name="42559" sheetId="11" r:id="rId7"/>
    <sheet name="42552" sheetId="8" r:id="rId8"/>
  </sheets>
  <definedNames>
    <definedName name="Date">OFFSET(Synthese!$B$3,0,0,COUNTA(Synthese!$B:$B)-1)</definedName>
    <definedName name="Objectif">OFFSET(Synthese!$G$3,0,0,COUNTA(Synthese!$G:$G)-1)</definedName>
    <definedName name="ResExt">OFFSET(Synthese!$F$3,0,0,COUNTA(Synthese!$C:$C)-1)</definedName>
    <definedName name="ResPers">OFFSET(Synthese!$C$3,0,0,COUNTA(Synthese!$C:$C)-1)</definedName>
  </definedNames>
  <calcPr calcId="145621"/>
</workbook>
</file>

<file path=xl/calcChain.xml><?xml version="1.0" encoding="utf-8"?>
<calcChain xmlns="http://schemas.openxmlformats.org/spreadsheetml/2006/main">
  <c r="D7" i="9" l="1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F21" i="14"/>
  <c r="F21" i="13"/>
  <c r="G7" i="9" l="1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5" i="9"/>
  <c r="G216" i="9"/>
  <c r="G217" i="9"/>
  <c r="G218" i="9"/>
  <c r="G219" i="9"/>
  <c r="G220" i="9"/>
  <c r="G221" i="9"/>
  <c r="G222" i="9"/>
  <c r="G223" i="9"/>
  <c r="G224" i="9"/>
  <c r="G225" i="9"/>
  <c r="G226" i="9"/>
  <c r="G227" i="9"/>
  <c r="G228" i="9"/>
  <c r="G229" i="9"/>
  <c r="G230" i="9"/>
  <c r="G231" i="9"/>
  <c r="G232" i="9"/>
  <c r="G233" i="9"/>
  <c r="G234" i="9"/>
  <c r="G235" i="9"/>
  <c r="G236" i="9"/>
  <c r="G237" i="9"/>
  <c r="G238" i="9"/>
  <c r="G239" i="9"/>
  <c r="G240" i="9"/>
  <c r="G241" i="9"/>
  <c r="G242" i="9"/>
  <c r="G243" i="9"/>
  <c r="G244" i="9"/>
  <c r="G245" i="9"/>
  <c r="G246" i="9"/>
  <c r="G247" i="9"/>
  <c r="G248" i="9"/>
  <c r="G249" i="9"/>
  <c r="G250" i="9"/>
  <c r="G251" i="9"/>
  <c r="G252" i="9"/>
  <c r="G253" i="9"/>
  <c r="G254" i="9"/>
  <c r="G255" i="9"/>
  <c r="G256" i="9"/>
  <c r="G257" i="9"/>
  <c r="G258" i="9"/>
  <c r="G259" i="9"/>
  <c r="G260" i="9"/>
  <c r="G261" i="9"/>
  <c r="G262" i="9"/>
  <c r="G263" i="9"/>
  <c r="G264" i="9"/>
  <c r="G265" i="9"/>
  <c r="G266" i="9"/>
  <c r="G267" i="9"/>
  <c r="G268" i="9"/>
  <c r="G269" i="9"/>
  <c r="G270" i="9"/>
  <c r="G271" i="9"/>
  <c r="G272" i="9"/>
  <c r="G273" i="9"/>
  <c r="G274" i="9"/>
  <c r="G275" i="9"/>
  <c r="G276" i="9"/>
  <c r="G277" i="9"/>
  <c r="G278" i="9"/>
  <c r="G279" i="9"/>
  <c r="G280" i="9"/>
  <c r="G281" i="9"/>
  <c r="G282" i="9"/>
  <c r="G283" i="9"/>
  <c r="G284" i="9"/>
  <c r="G285" i="9"/>
  <c r="G286" i="9"/>
  <c r="G287" i="9"/>
  <c r="G288" i="9"/>
  <c r="G289" i="9"/>
  <c r="G290" i="9"/>
  <c r="G291" i="9"/>
  <c r="G292" i="9"/>
  <c r="G293" i="9"/>
  <c r="G294" i="9"/>
  <c r="G295" i="9"/>
  <c r="G296" i="9"/>
  <c r="G297" i="9"/>
  <c r="G298" i="9"/>
  <c r="G299" i="9"/>
  <c r="G300" i="9"/>
  <c r="G301" i="9"/>
  <c r="G302" i="9"/>
  <c r="G303" i="9"/>
  <c r="G304" i="9"/>
  <c r="G305" i="9"/>
  <c r="G306" i="9"/>
  <c r="G307" i="9"/>
  <c r="G308" i="9"/>
  <c r="G309" i="9"/>
  <c r="G310" i="9"/>
  <c r="G311" i="9"/>
  <c r="G312" i="9"/>
  <c r="G313" i="9"/>
  <c r="G314" i="9"/>
  <c r="F21" i="12"/>
  <c r="A6" i="9"/>
  <c r="A7" i="9"/>
  <c r="A10" i="9"/>
  <c r="A11" i="9"/>
  <c r="A12" i="9"/>
  <c r="A13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170" i="9"/>
  <c r="A171" i="9"/>
  <c r="A172" i="9"/>
  <c r="A173" i="9"/>
  <c r="A174" i="9"/>
  <c r="A175" i="9"/>
  <c r="A176" i="9"/>
  <c r="A177" i="9"/>
  <c r="A178" i="9"/>
  <c r="A179" i="9"/>
  <c r="A180" i="9"/>
  <c r="A181" i="9"/>
  <c r="A182" i="9"/>
  <c r="A183" i="9"/>
  <c r="A184" i="9"/>
  <c r="A185" i="9"/>
  <c r="A186" i="9"/>
  <c r="A187" i="9"/>
  <c r="A188" i="9"/>
  <c r="A189" i="9"/>
  <c r="A190" i="9"/>
  <c r="A191" i="9"/>
  <c r="A192" i="9"/>
  <c r="A193" i="9"/>
  <c r="A194" i="9"/>
  <c r="A195" i="9"/>
  <c r="A196" i="9"/>
  <c r="A197" i="9"/>
  <c r="A198" i="9"/>
  <c r="A199" i="9"/>
  <c r="A200" i="9"/>
  <c r="A201" i="9"/>
  <c r="A202" i="9"/>
  <c r="A203" i="9"/>
  <c r="A204" i="9"/>
  <c r="A205" i="9"/>
  <c r="A206" i="9"/>
  <c r="A207" i="9"/>
  <c r="A208" i="9"/>
  <c r="A209" i="9"/>
  <c r="A210" i="9"/>
  <c r="A211" i="9"/>
  <c r="A212" i="9"/>
  <c r="A213" i="9"/>
  <c r="A214" i="9"/>
  <c r="A215" i="9"/>
  <c r="A216" i="9"/>
  <c r="A217" i="9"/>
  <c r="A218" i="9"/>
  <c r="A219" i="9"/>
  <c r="A220" i="9"/>
  <c r="A221" i="9"/>
  <c r="A222" i="9"/>
  <c r="A223" i="9"/>
  <c r="A224" i="9"/>
  <c r="A225" i="9"/>
  <c r="A226" i="9"/>
  <c r="A227" i="9"/>
  <c r="A228" i="9"/>
  <c r="A229" i="9"/>
  <c r="A230" i="9"/>
  <c r="A231" i="9"/>
  <c r="A232" i="9"/>
  <c r="A233" i="9"/>
  <c r="A234" i="9"/>
  <c r="A235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48" i="9"/>
  <c r="A249" i="9"/>
  <c r="A250" i="9"/>
  <c r="A251" i="9"/>
  <c r="A252" i="9"/>
  <c r="A253" i="9"/>
  <c r="A254" i="9"/>
  <c r="A255" i="9"/>
  <c r="A256" i="9"/>
  <c r="A257" i="9"/>
  <c r="A258" i="9"/>
  <c r="A259" i="9"/>
  <c r="A260" i="9"/>
  <c r="A261" i="9"/>
  <c r="A262" i="9"/>
  <c r="A263" i="9"/>
  <c r="A264" i="9"/>
  <c r="A265" i="9"/>
  <c r="A266" i="9"/>
  <c r="A267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1" i="9"/>
  <c r="A282" i="9"/>
  <c r="A283" i="9"/>
  <c r="A284" i="9"/>
  <c r="A285" i="9"/>
  <c r="A286" i="9"/>
  <c r="A287" i="9"/>
  <c r="A288" i="9"/>
  <c r="A289" i="9"/>
  <c r="A290" i="9"/>
  <c r="A291" i="9"/>
  <c r="A292" i="9"/>
  <c r="A293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6" i="9"/>
  <c r="A307" i="9"/>
  <c r="A308" i="9"/>
  <c r="A309" i="9"/>
  <c r="A310" i="9"/>
  <c r="A311" i="9"/>
  <c r="A312" i="9"/>
  <c r="A313" i="9"/>
  <c r="A314" i="9"/>
  <c r="A315" i="9"/>
  <c r="A316" i="9"/>
  <c r="A317" i="9"/>
  <c r="A318" i="9"/>
  <c r="A319" i="9"/>
  <c r="A320" i="9"/>
  <c r="D6" i="9"/>
  <c r="G6" i="9"/>
  <c r="D5" i="9"/>
  <c r="G5" i="9"/>
  <c r="D4" i="9"/>
  <c r="G4" i="9"/>
  <c r="D3" i="9"/>
  <c r="G3" i="9"/>
  <c r="F21" i="11"/>
  <c r="F21" i="10"/>
  <c r="A5" i="9"/>
  <c r="A4" i="9"/>
  <c r="A3" i="9"/>
  <c r="C8" i="9"/>
  <c r="C12" i="9"/>
  <c r="C16" i="9"/>
  <c r="C20" i="9"/>
  <c r="C24" i="9"/>
  <c r="C28" i="9"/>
  <c r="C32" i="9"/>
  <c r="C36" i="9"/>
  <c r="C40" i="9"/>
  <c r="C44" i="9"/>
  <c r="C48" i="9"/>
  <c r="C52" i="9"/>
  <c r="C56" i="9"/>
  <c r="C60" i="9"/>
  <c r="C64" i="9"/>
  <c r="C68" i="9"/>
  <c r="C72" i="9"/>
  <c r="C76" i="9"/>
  <c r="C80" i="9"/>
  <c r="C84" i="9"/>
  <c r="C88" i="9"/>
  <c r="C92" i="9"/>
  <c r="C96" i="9"/>
  <c r="C100" i="9"/>
  <c r="C104" i="9"/>
  <c r="C108" i="9"/>
  <c r="C112" i="9"/>
  <c r="C116" i="9"/>
  <c r="C120" i="9"/>
  <c r="C124" i="9"/>
  <c r="C128" i="9"/>
  <c r="C132" i="9"/>
  <c r="C136" i="9"/>
  <c r="C140" i="9"/>
  <c r="C144" i="9"/>
  <c r="C148" i="9"/>
  <c r="C152" i="9"/>
  <c r="C156" i="9"/>
  <c r="C160" i="9"/>
  <c r="C164" i="9"/>
  <c r="C168" i="9"/>
  <c r="C172" i="9"/>
  <c r="C176" i="9"/>
  <c r="C180" i="9"/>
  <c r="C184" i="9"/>
  <c r="C9" i="9"/>
  <c r="C13" i="9"/>
  <c r="C17" i="9"/>
  <c r="C21" i="9"/>
  <c r="C25" i="9"/>
  <c r="C29" i="9"/>
  <c r="C33" i="9"/>
  <c r="C37" i="9"/>
  <c r="C41" i="9"/>
  <c r="C45" i="9"/>
  <c r="C49" i="9"/>
  <c r="C53" i="9"/>
  <c r="C57" i="9"/>
  <c r="C61" i="9"/>
  <c r="C65" i="9"/>
  <c r="C69" i="9"/>
  <c r="C73" i="9"/>
  <c r="C77" i="9"/>
  <c r="C81" i="9"/>
  <c r="C85" i="9"/>
  <c r="C89" i="9"/>
  <c r="C93" i="9"/>
  <c r="C97" i="9"/>
  <c r="C101" i="9"/>
  <c r="C105" i="9"/>
  <c r="C109" i="9"/>
  <c r="C113" i="9"/>
  <c r="C117" i="9"/>
  <c r="C121" i="9"/>
  <c r="C125" i="9"/>
  <c r="C129" i="9"/>
  <c r="C133" i="9"/>
  <c r="C137" i="9"/>
  <c r="C141" i="9"/>
  <c r="C145" i="9"/>
  <c r="C149" i="9"/>
  <c r="C153" i="9"/>
  <c r="C157" i="9"/>
  <c r="C161" i="9"/>
  <c r="C165" i="9"/>
  <c r="C169" i="9"/>
  <c r="C173" i="9"/>
  <c r="C177" i="9"/>
  <c r="C181" i="9"/>
  <c r="C185" i="9"/>
  <c r="C4" i="9"/>
  <c r="C6" i="9"/>
  <c r="C10" i="9"/>
  <c r="C14" i="9"/>
  <c r="C18" i="9"/>
  <c r="C22" i="9"/>
  <c r="C26" i="9"/>
  <c r="C30" i="9"/>
  <c r="C34" i="9"/>
  <c r="C38" i="9"/>
  <c r="C42" i="9"/>
  <c r="C46" i="9"/>
  <c r="C50" i="9"/>
  <c r="C54" i="9"/>
  <c r="C58" i="9"/>
  <c r="C62" i="9"/>
  <c r="C66" i="9"/>
  <c r="C70" i="9"/>
  <c r="C74" i="9"/>
  <c r="C78" i="9"/>
  <c r="C82" i="9"/>
  <c r="C86" i="9"/>
  <c r="C90" i="9"/>
  <c r="C94" i="9"/>
  <c r="C98" i="9"/>
  <c r="C102" i="9"/>
  <c r="C106" i="9"/>
  <c r="C110" i="9"/>
  <c r="C114" i="9"/>
  <c r="C118" i="9"/>
  <c r="C122" i="9"/>
  <c r="C126" i="9"/>
  <c r="C130" i="9"/>
  <c r="C134" i="9"/>
  <c r="C138" i="9"/>
  <c r="C142" i="9"/>
  <c r="C146" i="9"/>
  <c r="C150" i="9"/>
  <c r="C154" i="9"/>
  <c r="C158" i="9"/>
  <c r="C162" i="9"/>
  <c r="C166" i="9"/>
  <c r="C170" i="9"/>
  <c r="C174" i="9"/>
  <c r="C178" i="9"/>
  <c r="C182" i="9"/>
  <c r="C7" i="9"/>
  <c r="C11" i="9"/>
  <c r="C15" i="9"/>
  <c r="C19" i="9"/>
  <c r="C23" i="9"/>
  <c r="C27" i="9"/>
  <c r="C31" i="9"/>
  <c r="C35" i="9"/>
  <c r="C39" i="9"/>
  <c r="C43" i="9"/>
  <c r="C47" i="9"/>
  <c r="C51" i="9"/>
  <c r="C55" i="9"/>
  <c r="C59" i="9"/>
  <c r="C63" i="9"/>
  <c r="C67" i="9"/>
  <c r="C71" i="9"/>
  <c r="C75" i="9"/>
  <c r="C79" i="9"/>
  <c r="C83" i="9"/>
  <c r="C87" i="9"/>
  <c r="C91" i="9"/>
  <c r="C95" i="9"/>
  <c r="C99" i="9"/>
  <c r="C103" i="9"/>
  <c r="C107" i="9"/>
  <c r="C111" i="9"/>
  <c r="C115" i="9"/>
  <c r="C119" i="9"/>
  <c r="C123" i="9"/>
  <c r="C127" i="9"/>
  <c r="C131" i="9"/>
  <c r="C135" i="9"/>
  <c r="C139" i="9"/>
  <c r="C143" i="9"/>
  <c r="C147" i="9"/>
  <c r="C151" i="9"/>
  <c r="C155" i="9"/>
  <c r="C159" i="9"/>
  <c r="C163" i="9"/>
  <c r="C167" i="9"/>
  <c r="C171" i="9"/>
  <c r="C175" i="9"/>
  <c r="C179" i="9"/>
  <c r="C183" i="9"/>
  <c r="C5" i="9"/>
  <c r="F21" i="8" l="1"/>
  <c r="C3" i="9"/>
</calcChain>
</file>

<file path=xl/sharedStrings.xml><?xml version="1.0" encoding="utf-8"?>
<sst xmlns="http://schemas.openxmlformats.org/spreadsheetml/2006/main" count="351" uniqueCount="58">
  <si>
    <t>R</t>
  </si>
  <si>
    <t>Date</t>
  </si>
  <si>
    <r>
      <rPr>
        <b/>
        <sz val="18"/>
        <rFont val="Arial"/>
        <family val="2"/>
      </rPr>
      <t>Wie wird die 5S-Selbstbewertungs-Checkliste eingesetzt?</t>
    </r>
  </si>
  <si>
    <r>
      <rPr>
        <b/>
        <i/>
        <sz val="14"/>
        <rFont val="Arial"/>
        <family val="2"/>
      </rPr>
      <t xml:space="preserve">Anweisungen </t>
    </r>
  </si>
  <si>
    <r>
      <rPr>
        <sz val="12"/>
        <rFont val="Arial"/>
        <family val="2"/>
      </rPr>
      <t>Diese Checkliste muss verwendet werden, um die Nachhaltigkeit einer 5S-Umsetzung zu bewerten.</t>
    </r>
  </si>
  <si>
    <r>
      <rPr>
        <sz val="12"/>
        <rFont val="Arial"/>
        <family val="2"/>
      </rPr>
      <t xml:space="preserve">Jeder Punkt wird in der Werkstatt gemäß den Fragen in der Checkliste evaluiert und dann bewertet als </t>
    </r>
  </si>
  <si>
    <t>„Rot“	   = 3 oder mehr Punkte entdeckt</t>
  </si>
  <si>
    <t>„Gelb“	 = 1 oder 2 Punkte entdeckt</t>
  </si>
  <si>
    <t>„Grün“ 	= kein Punkt entdeckt</t>
  </si>
  <si>
    <r>
      <rPr>
        <u/>
        <sz val="12"/>
        <rFont val="Arial"/>
        <family val="2"/>
      </rPr>
      <t>Bewertung:</t>
    </r>
  </si>
  <si>
    <r>
      <rPr>
        <sz val="12"/>
        <rFont val="Arial"/>
        <family val="2"/>
      </rPr>
      <t>„Grün“ = 1,0</t>
    </r>
  </si>
  <si>
    <r>
      <rPr>
        <sz val="12"/>
        <rFont val="Arial"/>
        <family val="2"/>
      </rPr>
      <t>„Gelb“ = 0,5</t>
    </r>
  </si>
  <si>
    <t>„Rot“   = 0,0</t>
  </si>
  <si>
    <r>
      <rPr>
        <sz val="12"/>
        <rFont val="Arial"/>
        <family val="2"/>
      </rPr>
      <t>Das Ergebnis entspricht der Summe der Bewertungen aller Fragen.</t>
    </r>
  </si>
  <si>
    <r>
      <rPr>
        <u/>
        <sz val="12"/>
        <rFont val="Arial"/>
        <family val="2"/>
      </rPr>
      <t>Ziel:</t>
    </r>
  </si>
  <si>
    <r>
      <rPr>
        <sz val="12"/>
        <rFont val="Arial"/>
        <family val="2"/>
      </rPr>
      <t xml:space="preserve">Ein Niveau von mindestens </t>
    </r>
    <r>
      <rPr>
        <sz val="12"/>
        <rFont val="Arial"/>
        <family val="2"/>
      </rPr>
      <t>85 %</t>
    </r>
    <r>
      <rPr>
        <sz val="12"/>
        <rFont val="Arial"/>
        <family val="2"/>
      </rPr>
      <t>.</t>
    </r>
  </si>
  <si>
    <r>
      <rPr>
        <u/>
        <sz val="12"/>
        <rFont val="Arial"/>
        <family val="2"/>
      </rPr>
      <t>Die letztgültige Selbstbewertungs-Checkliste muss in der Nähe des betroffenen 5S-Bereichs aufgehängt werden.</t>
    </r>
  </si>
  <si>
    <t>Bewertung</t>
  </si>
  <si>
    <t>Dokumenten oder Geräte, die im Büro sind, sind nicht am mindestens jede Woche benutzt</t>
  </si>
  <si>
    <t>Die Korbe oder Papierkorbe ist nicht leer</t>
  </si>
  <si>
    <t>Nützliche Objekte können nicht in 30 Sekunden gefunden werden</t>
  </si>
  <si>
    <t>Der Arbeitsplatz ist nicht sauber gehalten: Staub, Krümel, Abfall, Schmutz</t>
  </si>
  <si>
    <t>5S-Checkliste</t>
  </si>
  <si>
    <t xml:space="preserve">Datum der Prüfung:     </t>
  </si>
  <si>
    <t>Abteilung:</t>
  </si>
  <si>
    <t>EINORDNEN</t>
  </si>
  <si>
    <t>GLANZ</t>
  </si>
  <si>
    <t>STANDARDISIEREN</t>
  </si>
  <si>
    <t>ERHALTEN</t>
  </si>
  <si>
    <t xml:space="preserve">  Nicht benötigte Geräte, Werkzeuge, Mobiliar, etc. sind vorhanden</t>
  </si>
  <si>
    <t xml:space="preserve">  Nicht benötigte Dinge auf Wänden, Anschlagtafeln, etc. vorhanden</t>
  </si>
  <si>
    <t xml:space="preserve">  Die richtigen Plätze für Gegenstände sind nicht offensichtlich</t>
  </si>
  <si>
    <t xml:space="preserve">  Gegenstände sind nicht an den richtigen Plätzen</t>
  </si>
  <si>
    <t>Anz. entdeckter Punkte</t>
  </si>
  <si>
    <t>3 oder mehr</t>
  </si>
  <si>
    <t>1 bis 2</t>
  </si>
  <si>
    <t>Ge</t>
  </si>
  <si>
    <t>Gn</t>
  </si>
  <si>
    <t xml:space="preserve">Gesamte Punktzahl:  </t>
  </si>
  <si>
    <t>Verbesserungsvorschläge</t>
  </si>
  <si>
    <t>SORTIEREN</t>
  </si>
  <si>
    <t>Kommentar</t>
  </si>
  <si>
    <t>Wie oft wurde in der letzten Woche das tägliche 5S nicht durchgeführt?</t>
  </si>
  <si>
    <t>Prüfer:</t>
  </si>
  <si>
    <t>Geprüfter:</t>
  </si>
  <si>
    <t>Dokumenten oder Geräte, die in Schränken sind oder nicht versorgt werden, sind unnützlich</t>
  </si>
  <si>
    <t>Etikette fehlen oder Objekte sind nicht an den richtigen Plätzen</t>
  </si>
  <si>
    <t>Die Regeln von der Ordnung des Arbeitsplatzes (persönlich/gemeinschaftlich) sind nicht bekannt oder respektiert (to-do Liste)</t>
  </si>
  <si>
    <t>Die Planung der Prüfungen befindet sich nicht auf dem neuesten Stand</t>
  </si>
  <si>
    <t>Die Planung der Prüfungen wird nicht respektiert oder das self Assessment wurden nicht realisiert</t>
  </si>
  <si>
    <t>X</t>
  </si>
  <si>
    <t>Diese Checkliste sollte jede Woche vom Mitarbeiter und jedes Monat von einem anderen Mitglied des Teams benutzt werden, um die Nachhaltigkeit von 5S in einem Fertigungsbereich sicherzustellen.</t>
  </si>
  <si>
    <t>Audit personnel</t>
  </si>
  <si>
    <t>Date Excel</t>
  </si>
  <si>
    <t>Résultat</t>
  </si>
  <si>
    <t>Objectif</t>
  </si>
  <si>
    <t>Audit externe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</si>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</sst>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7]d/\ mmm/\ yy;@"/>
    <numFmt numFmtId="165" formatCode="[$-409]dd\-mmm\-yy;@"/>
  </numFmts>
  <fonts count="67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i/>
      <sz val="14"/>
      <color indexed="12"/>
      <name val="Arial"/>
      <family val="2"/>
    </font>
    <font>
      <sz val="14"/>
      <color indexed="12"/>
      <name val="Arial"/>
      <family val="2"/>
    </font>
    <font>
      <b/>
      <sz val="18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6"/>
      <name val="Arial"/>
      <family val="2"/>
    </font>
    <font>
      <b/>
      <sz val="16"/>
      <color theme="4"/>
      <name val="Arial"/>
      <family val="2"/>
    </font>
    <font>
      <sz val="16"/>
      <name val="Arial"/>
      <family val="2"/>
    </font>
    <font>
      <b/>
      <sz val="16"/>
      <color indexed="12"/>
      <name val="Arial"/>
      <family val="2"/>
    </font>
    <font>
      <i/>
      <sz val="16"/>
      <color indexed="12"/>
      <name val="Arial"/>
      <family val="2"/>
    </font>
    <font>
      <sz val="12"/>
      <name val="Arial"/>
      <family val="2"/>
    </font>
    <font>
      <sz val="18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u/>
      <sz val="12"/>
      <name val="Arial"/>
      <family val="2"/>
    </font>
    <font>
      <b/>
      <i/>
      <sz val="14"/>
      <name val="Arial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sz val="11"/>
      <color indexed="9"/>
      <name val="Calibri"/>
      <family val="2"/>
    </font>
    <font>
      <i/>
      <sz val="18"/>
      <color indexed="12"/>
      <name val="Arial"/>
      <family val="2"/>
    </font>
    <font>
      <sz val="18"/>
      <color indexed="12"/>
      <name val="Arial"/>
      <family val="2"/>
    </font>
    <font>
      <sz val="24"/>
      <name val="Arial"/>
      <family val="2"/>
    </font>
    <font>
      <sz val="25"/>
      <name val="Arial"/>
      <family val="2"/>
    </font>
    <font>
      <b/>
      <sz val="50"/>
      <name val="Arial"/>
      <family val="2"/>
    </font>
    <font>
      <b/>
      <sz val="22"/>
      <name val="Arial"/>
      <family val="2"/>
    </font>
    <font>
      <sz val="22"/>
      <name val="Arial"/>
      <family val="2"/>
    </font>
    <font>
      <b/>
      <sz val="22"/>
      <color rgb="FF4F81BD"/>
      <name val="Arial"/>
      <family val="2"/>
    </font>
    <font>
      <b/>
      <sz val="22"/>
      <color theme="4"/>
      <name val="Arial"/>
      <family val="2"/>
    </font>
    <font>
      <b/>
      <sz val="25"/>
      <color rgb="FF0070C0"/>
      <name val="Arial"/>
      <family val="2"/>
    </font>
    <font>
      <b/>
      <sz val="22"/>
      <color indexed="12"/>
      <name val="Arial"/>
      <family val="2"/>
    </font>
    <font>
      <b/>
      <sz val="17"/>
      <name val="Arial"/>
      <family val="2"/>
    </font>
    <font>
      <b/>
      <sz val="18"/>
      <color indexed="12"/>
      <name val="Arial"/>
      <family val="2"/>
    </font>
    <font>
      <b/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9" fontId="3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30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3" fillId="26" borderId="31" applyNumberFormat="0" applyFont="0" applyAlignment="0" applyProtection="0">
      <alignment vertical="center"/>
    </xf>
    <xf numFmtId="0" fontId="14" fillId="0" borderId="32" applyNumberFormat="0" applyFill="0" applyAlignment="0" applyProtection="0">
      <alignment vertical="center"/>
    </xf>
    <xf numFmtId="0" fontId="15" fillId="11" borderId="33" applyNumberFormat="0" applyAlignment="0" applyProtection="0">
      <alignment vertical="center"/>
    </xf>
    <xf numFmtId="0" fontId="16" fillId="27" borderId="34" applyNumberFormat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0" borderId="35" applyNumberFormat="0" applyFill="0" applyAlignment="0" applyProtection="0">
      <alignment vertical="center"/>
    </xf>
    <xf numFmtId="0" fontId="20" fillId="0" borderId="36" applyNumberFormat="0" applyFill="0" applyAlignment="0" applyProtection="0">
      <alignment vertical="center"/>
    </xf>
    <xf numFmtId="0" fontId="21" fillId="0" borderId="3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7" borderId="33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38" applyNumberFormat="0" applyFill="0" applyAlignment="0" applyProtection="0">
      <alignment vertical="center"/>
    </xf>
    <xf numFmtId="0" fontId="37" fillId="6" borderId="0" applyNumberFormat="0" applyBorder="0" applyAlignment="0" applyProtection="0"/>
    <xf numFmtId="0" fontId="37" fillId="7" borderId="0" applyNumberFormat="0" applyBorder="0" applyAlignment="0" applyProtection="0"/>
    <xf numFmtId="0" fontId="37" fillId="8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9" borderId="0" applyNumberFormat="0" applyBorder="0" applyAlignment="0" applyProtection="0"/>
    <xf numFmtId="0" fontId="37" fillId="12" borderId="0" applyNumberFormat="0" applyBorder="0" applyAlignment="0" applyProtection="0"/>
    <xf numFmtId="0" fontId="37" fillId="15" borderId="0" applyNumberFormat="0" applyBorder="0" applyAlignment="0" applyProtection="0"/>
    <xf numFmtId="0" fontId="52" fillId="16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19" borderId="0" applyNumberFormat="0" applyBorder="0" applyAlignment="0" applyProtection="0"/>
    <xf numFmtId="0" fontId="50" fillId="0" borderId="0" applyNumberFormat="0" applyFill="0" applyBorder="0" applyAlignment="0" applyProtection="0"/>
    <xf numFmtId="0" fontId="47" fillId="27" borderId="33" applyNumberFormat="0" applyAlignment="0" applyProtection="0"/>
    <xf numFmtId="0" fontId="48" fillId="0" borderId="32" applyNumberFormat="0" applyFill="0" applyAlignment="0" applyProtection="0"/>
    <xf numFmtId="0" fontId="3" fillId="26" borderId="31" applyNumberFormat="0" applyFont="0" applyAlignment="0" applyProtection="0"/>
    <xf numFmtId="0" fontId="45" fillId="11" borderId="33" applyNumberFormat="0" applyAlignment="0" applyProtection="0"/>
    <xf numFmtId="0" fontId="43" fillId="7" borderId="0" applyNumberFormat="0" applyBorder="0" applyAlignment="0" applyProtection="0"/>
    <xf numFmtId="0" fontId="44" fillId="25" borderId="0" applyNumberFormat="0" applyBorder="0" applyAlignment="0" applyProtection="0"/>
    <xf numFmtId="0" fontId="42" fillId="8" borderId="0" applyNumberFormat="0" applyBorder="0" applyAlignment="0" applyProtection="0"/>
    <xf numFmtId="0" fontId="46" fillId="27" borderId="34" applyNumberFormat="0" applyAlignment="0" applyProtection="0"/>
    <xf numFmtId="0" fontId="51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35" applyNumberFormat="0" applyFill="0" applyAlignment="0" applyProtection="0"/>
    <xf numFmtId="0" fontId="40" fillId="0" borderId="36" applyNumberFormat="0" applyFill="0" applyAlignment="0" applyProtection="0"/>
    <xf numFmtId="0" fontId="41" fillId="0" borderId="37" applyNumberFormat="0" applyFill="0" applyAlignment="0" applyProtection="0"/>
    <xf numFmtId="0" fontId="41" fillId="0" borderId="0" applyNumberFormat="0" applyFill="0" applyBorder="0" applyAlignment="0" applyProtection="0"/>
    <xf numFmtId="0" fontId="49" fillId="24" borderId="30" applyNumberFormat="0" applyAlignment="0" applyProtection="0"/>
    <xf numFmtId="0" fontId="1" fillId="0" borderId="0"/>
    <xf numFmtId="0" fontId="1" fillId="0" borderId="0"/>
    <xf numFmtId="0" fontId="1" fillId="0" borderId="0"/>
  </cellStyleXfs>
  <cellXfs count="154">
    <xf numFmtId="0" fontId="0" fillId="0" borderId="0" xfId="0"/>
    <xf numFmtId="0" fontId="0" fillId="0" borderId="0" xfId="0" applyBorder="1" applyAlignment="1">
      <alignment horizontal="center" vertical="center"/>
    </xf>
    <xf numFmtId="0" fontId="4" fillId="0" borderId="4" xfId="0" applyFont="1" applyBorder="1"/>
    <xf numFmtId="0" fontId="6" fillId="0" borderId="6" xfId="0" applyFont="1" applyBorder="1" applyAlignment="1">
      <alignment vertical="center"/>
    </xf>
    <xf numFmtId="0" fontId="4" fillId="0" borderId="0" xfId="0" applyFont="1"/>
    <xf numFmtId="0" fontId="4" fillId="0" borderId="7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/>
    <xf numFmtId="16" fontId="0" fillId="0" borderId="0" xfId="0" applyNumberForma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7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8" fillId="0" borderId="0" xfId="0" applyFont="1"/>
    <xf numFmtId="0" fontId="29" fillId="0" borderId="11" xfId="0" applyFont="1" applyFill="1" applyBorder="1" applyAlignment="1">
      <alignment horizontal="center" vertical="center" wrapText="1"/>
    </xf>
    <xf numFmtId="0" fontId="29" fillId="0" borderId="22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vertical="center" wrapText="1"/>
    </xf>
    <xf numFmtId="0" fontId="30" fillId="0" borderId="15" xfId="0" applyFont="1" applyBorder="1" applyAlignment="1">
      <alignment vertical="center" wrapText="1"/>
    </xf>
    <xf numFmtId="0" fontId="31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33" fillId="0" borderId="0" xfId="0" applyFont="1" applyAlignment="1">
      <alignment vertical="top"/>
    </xf>
    <xf numFmtId="0" fontId="0" fillId="0" borderId="0" xfId="0" applyAlignment="1">
      <alignment horizontal="left" vertical="center" wrapText="1"/>
    </xf>
    <xf numFmtId="0" fontId="34" fillId="0" borderId="0" xfId="0" applyFont="1" applyAlignment="1">
      <alignment vertical="top"/>
    </xf>
    <xf numFmtId="0" fontId="31" fillId="0" borderId="19" xfId="0" applyFont="1" applyBorder="1" applyAlignment="1">
      <alignment horizontal="left" vertical="center" wrapText="1"/>
    </xf>
    <xf numFmtId="0" fontId="34" fillId="0" borderId="19" xfId="0" applyFont="1" applyBorder="1" applyAlignment="1">
      <alignment vertical="top"/>
    </xf>
    <xf numFmtId="0" fontId="31" fillId="0" borderId="23" xfId="0" applyFont="1" applyBorder="1" applyAlignment="1">
      <alignment horizontal="left" vertical="center" wrapText="1"/>
    </xf>
    <xf numFmtId="0" fontId="34" fillId="0" borderId="23" xfId="0" applyFont="1" applyBorder="1" applyAlignment="1">
      <alignment vertical="top"/>
    </xf>
    <xf numFmtId="0" fontId="35" fillId="0" borderId="23" xfId="0" applyFont="1" applyFill="1" applyBorder="1" applyAlignment="1">
      <alignment vertical="center" wrapText="1"/>
    </xf>
    <xf numFmtId="0" fontId="0" fillId="0" borderId="23" xfId="0" applyBorder="1" applyAlignment="1">
      <alignment vertical="center"/>
    </xf>
    <xf numFmtId="0" fontId="31" fillId="0" borderId="23" xfId="0" applyFont="1" applyFill="1" applyBorder="1" applyAlignment="1">
      <alignment vertical="center" wrapText="1"/>
    </xf>
    <xf numFmtId="0" fontId="36" fillId="0" borderId="23" xfId="0" applyFont="1" applyBorder="1" applyAlignment="1">
      <alignment vertical="top"/>
    </xf>
    <xf numFmtId="0" fontId="31" fillId="0" borderId="14" xfId="0" applyFont="1" applyBorder="1" applyAlignment="1">
      <alignment vertical="center" wrapText="1"/>
    </xf>
    <xf numFmtId="0" fontId="34" fillId="0" borderId="14" xfId="0" applyFont="1" applyBorder="1" applyAlignment="1">
      <alignment vertical="top"/>
    </xf>
    <xf numFmtId="0" fontId="5" fillId="0" borderId="0" xfId="0" applyFont="1" applyBorder="1" applyAlignment="1">
      <alignment horizontal="left" vertical="center"/>
    </xf>
    <xf numFmtId="165" fontId="4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31" fillId="0" borderId="23" xfId="0" applyFont="1" applyBorder="1" applyAlignment="1">
      <alignment vertical="center" wrapText="1"/>
    </xf>
    <xf numFmtId="0" fontId="53" fillId="0" borderId="5" xfId="0" applyFont="1" applyBorder="1" applyAlignment="1">
      <alignment vertical="center"/>
    </xf>
    <xf numFmtId="0" fontId="32" fillId="0" borderId="5" xfId="0" applyFont="1" applyBorder="1" applyAlignment="1"/>
    <xf numFmtId="0" fontId="32" fillId="0" borderId="8" xfId="0" applyFont="1" applyBorder="1" applyAlignment="1">
      <alignment horizontal="left" vertical="center"/>
    </xf>
    <xf numFmtId="0" fontId="30" fillId="0" borderId="48" xfId="0" applyFont="1" applyBorder="1" applyAlignment="1">
      <alignment vertical="center" wrapText="1"/>
    </xf>
    <xf numFmtId="0" fontId="28" fillId="0" borderId="10" xfId="0" applyFont="1" applyBorder="1"/>
    <xf numFmtId="0" fontId="4" fillId="0" borderId="4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0" fontId="53" fillId="0" borderId="0" xfId="0" applyFont="1" applyBorder="1" applyAlignment="1">
      <alignment vertical="center"/>
    </xf>
    <xf numFmtId="0" fontId="54" fillId="0" borderId="0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165" fontId="4" fillId="0" borderId="5" xfId="0" applyNumberFormat="1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41" xfId="0" applyFont="1" applyBorder="1" applyAlignment="1">
      <alignment horizontal="center" vertical="center"/>
    </xf>
    <xf numFmtId="0" fontId="6" fillId="0" borderId="39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165" fontId="4" fillId="0" borderId="8" xfId="0" applyNumberFormat="1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0" fontId="27" fillId="0" borderId="0" xfId="0" applyFont="1" applyBorder="1" applyAlignment="1">
      <alignment horizontal="center" vertical="center" textRotation="90" wrapText="1"/>
    </xf>
    <xf numFmtId="165" fontId="55" fillId="0" borderId="8" xfId="0" applyNumberFormat="1" applyFont="1" applyBorder="1" applyAlignment="1">
      <alignment vertical="center"/>
    </xf>
    <xf numFmtId="0" fontId="26" fillId="3" borderId="16" xfId="0" applyFont="1" applyFill="1" applyBorder="1" applyAlignment="1">
      <alignment horizontal="center" vertical="top" wrapText="1"/>
    </xf>
    <xf numFmtId="0" fontId="26" fillId="4" borderId="17" xfId="0" applyFont="1" applyFill="1" applyBorder="1" applyAlignment="1">
      <alignment horizontal="center" vertical="center" wrapText="1"/>
    </xf>
    <xf numFmtId="0" fontId="26" fillId="5" borderId="18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vertical="center" wrapText="1"/>
    </xf>
    <xf numFmtId="0" fontId="56" fillId="0" borderId="5" xfId="0" applyFont="1" applyBorder="1" applyAlignment="1">
      <alignment horizontal="left" vertical="center"/>
    </xf>
    <xf numFmtId="0" fontId="56" fillId="0" borderId="8" xfId="0" applyFont="1" applyBorder="1" applyAlignment="1">
      <alignment horizontal="left" vertical="center"/>
    </xf>
    <xf numFmtId="0" fontId="58" fillId="0" borderId="11" xfId="0" applyFont="1" applyBorder="1" applyAlignment="1">
      <alignment horizontal="center" vertical="center"/>
    </xf>
    <xf numFmtId="0" fontId="58" fillId="0" borderId="13" xfId="0" applyFont="1" applyBorder="1" applyAlignment="1">
      <alignment horizontal="center" vertical="center"/>
    </xf>
    <xf numFmtId="0" fontId="59" fillId="0" borderId="26" xfId="0" applyFont="1" applyBorder="1" applyAlignment="1">
      <alignment horizontal="center" vertical="center"/>
    </xf>
    <xf numFmtId="0" fontId="59" fillId="3" borderId="27" xfId="0" applyFont="1" applyFill="1" applyBorder="1" applyAlignment="1">
      <alignment horizontal="center" vertical="center" wrapText="1"/>
    </xf>
    <xf numFmtId="0" fontId="59" fillId="4" borderId="27" xfId="0" applyFont="1" applyFill="1" applyBorder="1" applyAlignment="1">
      <alignment horizontal="center" vertical="center" wrapText="1"/>
    </xf>
    <xf numFmtId="0" fontId="59" fillId="0" borderId="16" xfId="0" applyFont="1" applyBorder="1" applyAlignment="1">
      <alignment horizontal="center" vertical="center"/>
    </xf>
    <xf numFmtId="0" fontId="59" fillId="5" borderId="18" xfId="0" applyFont="1" applyFill="1" applyBorder="1" applyAlignment="1">
      <alignment horizontal="center" vertical="center" wrapText="1"/>
    </xf>
    <xf numFmtId="0" fontId="56" fillId="0" borderId="6" xfId="0" applyFont="1" applyBorder="1" applyAlignment="1">
      <alignment vertical="center"/>
    </xf>
    <xf numFmtId="164" fontId="53" fillId="0" borderId="5" xfId="0" applyNumberFormat="1" applyFont="1" applyBorder="1" applyAlignment="1">
      <alignment horizontal="center" vertical="center"/>
    </xf>
    <xf numFmtId="0" fontId="56" fillId="0" borderId="5" xfId="0" applyFont="1" applyBorder="1" applyAlignment="1">
      <alignment horizontal="right" vertical="center"/>
    </xf>
    <xf numFmtId="0" fontId="56" fillId="0" borderId="8" xfId="0" applyFont="1" applyBorder="1" applyAlignment="1">
      <alignment horizontal="right" vertical="center"/>
    </xf>
    <xf numFmtId="10" fontId="63" fillId="4" borderId="2" xfId="0" applyNumberFormat="1" applyFont="1" applyFill="1" applyBorder="1" applyAlignment="1">
      <alignment vertical="center" wrapText="1"/>
    </xf>
    <xf numFmtId="10" fontId="63" fillId="4" borderId="3" xfId="0" applyNumberFormat="1" applyFont="1" applyFill="1" applyBorder="1" applyAlignment="1">
      <alignment vertical="center" wrapText="1"/>
    </xf>
    <xf numFmtId="9" fontId="65" fillId="4" borderId="1" xfId="0" applyNumberFormat="1" applyFont="1" applyFill="1" applyBorder="1" applyAlignment="1">
      <alignment vertical="center" wrapText="1"/>
    </xf>
    <xf numFmtId="0" fontId="29" fillId="0" borderId="49" xfId="0" applyFont="1" applyFill="1" applyBorder="1" applyAlignment="1">
      <alignment horizontal="center" vertical="center" wrapText="1"/>
    </xf>
    <xf numFmtId="0" fontId="29" fillId="0" borderId="40" xfId="0" applyFont="1" applyFill="1" applyBorder="1" applyAlignment="1">
      <alignment horizontal="center" vertical="center" wrapText="1"/>
    </xf>
    <xf numFmtId="0" fontId="29" fillId="0" borderId="50" xfId="0" applyFont="1" applyFill="1" applyBorder="1" applyAlignment="1">
      <alignment horizontal="center" vertical="center" wrapText="1"/>
    </xf>
    <xf numFmtId="0" fontId="29" fillId="0" borderId="16" xfId="0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57" fillId="2" borderId="1" xfId="0" applyFont="1" applyFill="1" applyBorder="1" applyAlignment="1">
      <alignment horizontal="center" vertical="center"/>
    </xf>
    <xf numFmtId="0" fontId="57" fillId="2" borderId="2" xfId="0" applyFont="1" applyFill="1" applyBorder="1" applyAlignment="1">
      <alignment horizontal="center" vertical="center"/>
    </xf>
    <xf numFmtId="0" fontId="57" fillId="2" borderId="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64" fillId="0" borderId="20" xfId="0" applyFont="1" applyBorder="1" applyAlignment="1">
      <alignment horizontal="center" vertical="center" wrapText="1"/>
    </xf>
    <xf numFmtId="0" fontId="64" fillId="0" borderId="12" xfId="0" applyFont="1" applyBorder="1" applyAlignment="1">
      <alignment horizontal="center" vertical="center" wrapText="1"/>
    </xf>
    <xf numFmtId="0" fontId="64" fillId="0" borderId="21" xfId="0" applyFont="1" applyBorder="1" applyAlignment="1">
      <alignment horizontal="center" vertical="center" wrapText="1"/>
    </xf>
    <xf numFmtId="0" fontId="58" fillId="0" borderId="14" xfId="0" applyFont="1" applyBorder="1" applyAlignment="1">
      <alignment horizontal="center" vertical="center"/>
    </xf>
    <xf numFmtId="0" fontId="58" fillId="0" borderId="23" xfId="0" applyFont="1" applyBorder="1" applyAlignment="1">
      <alignment horizontal="center" vertical="center"/>
    </xf>
    <xf numFmtId="0" fontId="60" fillId="0" borderId="14" xfId="0" applyFont="1" applyBorder="1" applyAlignment="1">
      <alignment horizontal="center" vertical="center" textRotation="90" wrapText="1"/>
    </xf>
    <xf numFmtId="0" fontId="61" fillId="0" borderId="19" xfId="0" applyFont="1" applyBorder="1" applyAlignment="1">
      <alignment horizontal="center" vertical="center" textRotation="90" wrapText="1"/>
    </xf>
    <xf numFmtId="0" fontId="59" fillId="28" borderId="11" xfId="0" applyFont="1" applyFill="1" applyBorder="1" applyAlignment="1">
      <alignment horizontal="left" vertical="center" wrapText="1"/>
    </xf>
    <xf numFmtId="0" fontId="59" fillId="28" borderId="22" xfId="0" applyFont="1" applyFill="1" applyBorder="1" applyAlignment="1">
      <alignment horizontal="left" vertical="center" wrapText="1"/>
    </xf>
    <xf numFmtId="0" fontId="59" fillId="28" borderId="13" xfId="0" applyFont="1" applyFill="1" applyBorder="1" applyAlignment="1">
      <alignment horizontal="left" vertical="center" wrapText="1"/>
    </xf>
    <xf numFmtId="0" fontId="59" fillId="28" borderId="45" xfId="0" applyFont="1" applyFill="1" applyBorder="1" applyAlignment="1">
      <alignment horizontal="left" vertical="center" wrapText="1"/>
    </xf>
    <xf numFmtId="0" fontId="59" fillId="28" borderId="46" xfId="0" applyFont="1" applyFill="1" applyBorder="1" applyAlignment="1">
      <alignment horizontal="left" vertical="center" wrapText="1"/>
    </xf>
    <xf numFmtId="0" fontId="59" fillId="28" borderId="47" xfId="0" applyFont="1" applyFill="1" applyBorder="1" applyAlignment="1">
      <alignment horizontal="left" vertical="center" wrapText="1"/>
    </xf>
    <xf numFmtId="0" fontId="59" fillId="0" borderId="20" xfId="0" applyFont="1" applyBorder="1" applyAlignment="1">
      <alignment horizontal="left" vertical="center" wrapText="1"/>
    </xf>
    <xf numFmtId="0" fontId="59" fillId="0" borderId="12" xfId="0" applyFont="1" applyBorder="1" applyAlignment="1">
      <alignment horizontal="left" vertical="center" wrapText="1"/>
    </xf>
    <xf numFmtId="0" fontId="59" fillId="0" borderId="21" xfId="0" applyFont="1" applyBorder="1" applyAlignment="1">
      <alignment horizontal="left" vertical="center" wrapText="1"/>
    </xf>
    <xf numFmtId="0" fontId="59" fillId="28" borderId="42" xfId="0" applyFont="1" applyFill="1" applyBorder="1" applyAlignment="1">
      <alignment horizontal="left" vertical="center" wrapText="1"/>
    </xf>
    <xf numFmtId="0" fontId="59" fillId="28" borderId="43" xfId="0" applyFont="1" applyFill="1" applyBorder="1" applyAlignment="1">
      <alignment horizontal="left" vertical="center" wrapText="1"/>
    </xf>
    <xf numFmtId="0" fontId="59" fillId="28" borderId="44" xfId="0" applyFont="1" applyFill="1" applyBorder="1" applyAlignment="1">
      <alignment horizontal="left" vertical="center" wrapText="1"/>
    </xf>
    <xf numFmtId="0" fontId="59" fillId="0" borderId="11" xfId="0" applyFont="1" applyBorder="1" applyAlignment="1">
      <alignment horizontal="left" vertical="center" wrapText="1"/>
    </xf>
    <xf numFmtId="0" fontId="59" fillId="0" borderId="22" xfId="0" applyFont="1" applyBorder="1" applyAlignment="1">
      <alignment horizontal="left" vertical="center" wrapText="1"/>
    </xf>
    <xf numFmtId="0" fontId="59" fillId="0" borderId="13" xfId="0" applyFont="1" applyBorder="1" applyAlignment="1">
      <alignment horizontal="left" vertical="center" wrapText="1"/>
    </xf>
    <xf numFmtId="0" fontId="59" fillId="0" borderId="45" xfId="0" applyFont="1" applyBorder="1" applyAlignment="1">
      <alignment horizontal="left" vertical="center" wrapText="1"/>
    </xf>
    <xf numFmtId="0" fontId="59" fillId="0" borderId="46" xfId="0" applyFont="1" applyBorder="1" applyAlignment="1">
      <alignment horizontal="left" vertical="center" wrapText="1"/>
    </xf>
    <xf numFmtId="0" fontId="59" fillId="0" borderId="47" xfId="0" applyFont="1" applyBorder="1" applyAlignment="1">
      <alignment horizontal="left" vertical="center" wrapText="1"/>
    </xf>
    <xf numFmtId="0" fontId="58" fillId="0" borderId="0" xfId="0" applyFont="1" applyFill="1" applyBorder="1" applyAlignment="1">
      <alignment horizontal="right" vertical="center" wrapText="1"/>
    </xf>
    <xf numFmtId="0" fontId="58" fillId="0" borderId="39" xfId="0" applyFont="1" applyFill="1" applyBorder="1" applyAlignment="1">
      <alignment horizontal="right" vertical="center" wrapText="1"/>
    </xf>
    <xf numFmtId="0" fontId="62" fillId="0" borderId="24" xfId="0" applyFont="1" applyBorder="1" applyAlignment="1">
      <alignment horizontal="left" wrapText="1"/>
    </xf>
    <xf numFmtId="0" fontId="4" fillId="0" borderId="2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59" fillId="0" borderId="16" xfId="0" applyFont="1" applyBorder="1" applyAlignment="1">
      <alignment horizontal="left" vertical="center" wrapText="1"/>
    </xf>
    <xf numFmtId="0" fontId="59" fillId="0" borderId="17" xfId="0" applyFont="1" applyBorder="1" applyAlignment="1">
      <alignment horizontal="left" vertical="center" wrapText="1"/>
    </xf>
    <xf numFmtId="0" fontId="59" fillId="0" borderId="18" xfId="0" applyFont="1" applyBorder="1" applyAlignment="1">
      <alignment horizontal="left" vertical="center" wrapText="1"/>
    </xf>
    <xf numFmtId="0" fontId="0" fillId="0" borderId="51" xfId="0" applyBorder="1"/>
    <xf numFmtId="0" fontId="66" fillId="0" borderId="52" xfId="0" applyFont="1" applyBorder="1" applyAlignment="1">
      <alignment horizontal="center" vertical="center"/>
    </xf>
    <xf numFmtId="0" fontId="66" fillId="0" borderId="54" xfId="0" applyFont="1" applyBorder="1" applyAlignment="1">
      <alignment horizontal="center" vertical="center"/>
    </xf>
    <xf numFmtId="0" fontId="66" fillId="0" borderId="0" xfId="0" applyFont="1" applyBorder="1" applyAlignment="1">
      <alignment horizontal="center" vertical="center" wrapText="1"/>
    </xf>
    <xf numFmtId="0" fontId="66" fillId="0" borderId="51" xfId="0" applyFont="1" applyBorder="1" applyAlignment="1">
      <alignment horizontal="center" vertical="center" wrapText="1"/>
    </xf>
    <xf numFmtId="0" fontId="66" fillId="0" borderId="0" xfId="0" quotePrefix="1" applyFont="1" applyBorder="1" applyAlignment="1">
      <alignment horizontal="center" vertical="center"/>
    </xf>
    <xf numFmtId="0" fontId="66" fillId="0" borderId="51" xfId="0" quotePrefix="1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66" fillId="0" borderId="24" xfId="0" applyFont="1" applyBorder="1" applyAlignment="1">
      <alignment horizontal="center" vertical="center"/>
    </xf>
    <xf numFmtId="0" fontId="66" fillId="0" borderId="53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84">
    <cellStyle name="20 % - Accent1 2" xfId="47"/>
    <cellStyle name="20 % - Accent2 2" xfId="48"/>
    <cellStyle name="20 % - Accent3 2" xfId="49"/>
    <cellStyle name="20 % - Accent4 2" xfId="50"/>
    <cellStyle name="20 % - Accent5 2" xfId="51"/>
    <cellStyle name="20 % - Accent6 2" xfId="52"/>
    <cellStyle name="20% - アクセント 1" xfId="2"/>
    <cellStyle name="20% - アクセント 2" xfId="3"/>
    <cellStyle name="20% - アクセント 3" xfId="4"/>
    <cellStyle name="20% - アクセント 4" xfId="5"/>
    <cellStyle name="20% - アクセント 5" xfId="6"/>
    <cellStyle name="20% - アクセント 6" xfId="7"/>
    <cellStyle name="40 % - Accent1 2" xfId="53"/>
    <cellStyle name="40 % - Accent2 2" xfId="54"/>
    <cellStyle name="40 % - Accent3 2" xfId="55"/>
    <cellStyle name="40 % - Accent4 2" xfId="56"/>
    <cellStyle name="40 % - Accent5 2" xfId="57"/>
    <cellStyle name="40 % - Accent6 2" xfId="58"/>
    <cellStyle name="40% - アクセント 1" xfId="8"/>
    <cellStyle name="40% - アクセント 2" xfId="9"/>
    <cellStyle name="40% - アクセント 3" xfId="10"/>
    <cellStyle name="40% - アクセント 4" xfId="11"/>
    <cellStyle name="40% - アクセント 5" xfId="12"/>
    <cellStyle name="40% - アクセント 6" xfId="13"/>
    <cellStyle name="60 % - Accent1 2" xfId="59"/>
    <cellStyle name="60 % - Accent2 2" xfId="60"/>
    <cellStyle name="60 % - Accent3 2" xfId="61"/>
    <cellStyle name="60 % - Accent4 2" xfId="62"/>
    <cellStyle name="60 % - Accent5 2" xfId="63"/>
    <cellStyle name="60 % - Accent6 2" xfId="64"/>
    <cellStyle name="60% - アクセント 1" xfId="14"/>
    <cellStyle name="60% - アクセント 2" xfId="15"/>
    <cellStyle name="60% - アクセント 3" xfId="16"/>
    <cellStyle name="60% - アクセント 4" xfId="17"/>
    <cellStyle name="60% - アクセント 5" xfId="18"/>
    <cellStyle name="60% - アクセント 6" xfId="19"/>
    <cellStyle name="Avertissement 2" xfId="65"/>
    <cellStyle name="Calcul 2" xfId="66"/>
    <cellStyle name="Cellule liée 2" xfId="67"/>
    <cellStyle name="Commentaire 2" xfId="68"/>
    <cellStyle name="Entrée 2" xfId="69"/>
    <cellStyle name="Insatisfaisant 2" xfId="70"/>
    <cellStyle name="Neutre 2" xfId="71"/>
    <cellStyle name="Normal 2" xfId="20"/>
    <cellStyle name="Normal 3" xfId="21"/>
    <cellStyle name="Normal 3 2" xfId="82"/>
    <cellStyle name="Normal 3 3" xfId="83"/>
    <cellStyle name="Normal 3 4" xfId="81"/>
    <cellStyle name="Pourcentage 2" xfId="1"/>
    <cellStyle name="Pourcentage 3" xfId="22"/>
    <cellStyle name="Satisfaisant 2" xfId="72"/>
    <cellStyle name="Sortie 2" xfId="73"/>
    <cellStyle name="Standard" xfId="0" builtinId="0"/>
    <cellStyle name="Standard 2" xfId="23"/>
    <cellStyle name="Texte explicatif 2" xfId="74"/>
    <cellStyle name="Titre 2" xfId="75"/>
    <cellStyle name="Titre 1 2" xfId="76"/>
    <cellStyle name="Titre 2 2" xfId="77"/>
    <cellStyle name="Titre 3 2" xfId="78"/>
    <cellStyle name="Titre 4 2" xfId="79"/>
    <cellStyle name="Vérification 2" xfId="80"/>
    <cellStyle name="アクセント 1" xfId="24"/>
    <cellStyle name="アクセント 2" xfId="25"/>
    <cellStyle name="アクセント 3" xfId="26"/>
    <cellStyle name="アクセント 4" xfId="27"/>
    <cellStyle name="アクセント 5" xfId="28"/>
    <cellStyle name="アクセント 6" xfId="29"/>
    <cellStyle name="タイトル" xfId="30"/>
    <cellStyle name="チェック セル" xfId="31"/>
    <cellStyle name="どちらでもない" xfId="32"/>
    <cellStyle name="メモ" xfId="33"/>
    <cellStyle name="リンク セル" xfId="34"/>
    <cellStyle name="入力" xfId="35"/>
    <cellStyle name="出力" xfId="36"/>
    <cellStyle name="悪い" xfId="37"/>
    <cellStyle name="良い" xfId="38"/>
    <cellStyle name="見出し 1" xfId="39"/>
    <cellStyle name="見出し 2" xfId="40"/>
    <cellStyle name="見出し 3" xfId="41"/>
    <cellStyle name="見出し 4" xfId="42"/>
    <cellStyle name="計算" xfId="43"/>
    <cellStyle name="説明文" xfId="44"/>
    <cellStyle name="警告文" xfId="45"/>
    <cellStyle name="集計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002405949256338E-2"/>
          <c:y val="3.7715560764924917E-2"/>
          <c:w val="0.69778893263342079"/>
          <c:h val="0.73450815192896313"/>
        </c:manualLayout>
      </c:layout>
      <c:scatterChart>
        <c:scatterStyle val="lineMarker"/>
        <c:varyColors val="0"/>
        <c:ser>
          <c:idx val="0"/>
          <c:order val="0"/>
          <c:tx>
            <c:strRef>
              <c:f>Synthese!$C$2</c:f>
              <c:strCache>
                <c:ptCount val="1"/>
                <c:pt idx="0">
                  <c:v>Résultat</c:v>
                </c:pt>
              </c:strCache>
            </c:strRef>
          </c:tx>
          <c:xVal>
            <c:numRef>
              <c:f>[0]!Date</c:f>
              <c:numCache>
                <c:formatCode>m/d/yyyy</c:formatCode>
                <c:ptCount val="5"/>
                <c:pt idx="0">
                  <c:v>42552</c:v>
                </c:pt>
                <c:pt idx="1">
                  <c:v>42559</c:v>
                </c:pt>
                <c:pt idx="2">
                  <c:v>42566</c:v>
                </c:pt>
                <c:pt idx="3">
                  <c:v>42573</c:v>
                </c:pt>
                <c:pt idx="4">
                  <c:v>42601</c:v>
                </c:pt>
              </c:numCache>
            </c:numRef>
          </c:xVal>
          <c:yVal>
            <c:numRef>
              <c:f>[0]!ResPers</c:f>
              <c:numCache>
                <c:formatCode>General</c:formatCode>
                <c:ptCount val="183"/>
                <c:pt idx="0">
                  <c:v>0.5</c:v>
                </c:pt>
                <c:pt idx="1">
                  <c:v>0.5</c:v>
                </c:pt>
                <c:pt idx="2">
                  <c:v>0.55000000000000004</c:v>
                </c:pt>
                <c:pt idx="3">
                  <c:v>0.6</c:v>
                </c:pt>
                <c:pt idx="4">
                  <c:v>0.7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Objectif</c:v>
          </c:tx>
          <c:xVal>
            <c:numRef>
              <c:f>[0]!Date</c:f>
              <c:numCache>
                <c:formatCode>m/d/yyyy</c:formatCode>
                <c:ptCount val="5"/>
                <c:pt idx="0">
                  <c:v>42552</c:v>
                </c:pt>
                <c:pt idx="1">
                  <c:v>42559</c:v>
                </c:pt>
                <c:pt idx="2">
                  <c:v>42566</c:v>
                </c:pt>
                <c:pt idx="3">
                  <c:v>42573</c:v>
                </c:pt>
                <c:pt idx="4">
                  <c:v>42601</c:v>
                </c:pt>
              </c:numCache>
            </c:numRef>
          </c:xVal>
          <c:yVal>
            <c:numRef>
              <c:f>[0]!Objectif</c:f>
              <c:numCache>
                <c:formatCode>General</c:formatCode>
                <c:ptCount val="312"/>
                <c:pt idx="0">
                  <c:v>0.85</c:v>
                </c:pt>
                <c:pt idx="1">
                  <c:v>0.85</c:v>
                </c:pt>
                <c:pt idx="2">
                  <c:v>0.85</c:v>
                </c:pt>
                <c:pt idx="3">
                  <c:v>0.85</c:v>
                </c:pt>
                <c:pt idx="4">
                  <c:v>0.85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</c:numCache>
            </c:numRef>
          </c:yVal>
          <c:smooth val="0"/>
        </c:ser>
        <c:ser>
          <c:idx val="2"/>
          <c:order val="2"/>
          <c:tx>
            <c:v>ResExt</c:v>
          </c:tx>
          <c:xVal>
            <c:numRef>
              <c:f>[0]!Date</c:f>
              <c:numCache>
                <c:formatCode>m/d/yyyy</c:formatCode>
                <c:ptCount val="5"/>
                <c:pt idx="0">
                  <c:v>42552</c:v>
                </c:pt>
                <c:pt idx="1">
                  <c:v>42559</c:v>
                </c:pt>
                <c:pt idx="2">
                  <c:v>42566</c:v>
                </c:pt>
                <c:pt idx="3">
                  <c:v>42573</c:v>
                </c:pt>
                <c:pt idx="4">
                  <c:v>42601</c:v>
                </c:pt>
              </c:numCache>
            </c:numRef>
          </c:xVal>
          <c:yVal>
            <c:numRef>
              <c:f>[0]!ResExt</c:f>
              <c:numCache>
                <c:formatCode>General</c:formatCode>
                <c:ptCount val="183"/>
                <c:pt idx="0">
                  <c:v>0.5</c:v>
                </c:pt>
                <c:pt idx="3">
                  <c:v>0.5</c:v>
                </c:pt>
                <c:pt idx="6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4791808"/>
        <c:axId val="124797696"/>
      </c:scatterChart>
      <c:valAx>
        <c:axId val="124791808"/>
        <c:scaling>
          <c:orientation val="minMax"/>
          <c:min val="42552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ln>
            <a:tailEnd type="arrow"/>
          </a:ln>
        </c:spPr>
        <c:txPr>
          <a:bodyPr rot="-2700000" vert="horz"/>
          <a:lstStyle/>
          <a:p>
            <a:pPr>
              <a:defRPr/>
            </a:pPr>
            <a:endParaRPr lang="de-DE"/>
          </a:p>
        </c:txPr>
        <c:crossAx val="124797696"/>
        <c:crosses val="autoZero"/>
        <c:crossBetween val="midCat"/>
        <c:majorUnit val="7"/>
      </c:valAx>
      <c:valAx>
        <c:axId val="124797696"/>
        <c:scaling>
          <c:orientation val="minMax"/>
          <c:max val="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4791808"/>
        <c:crosses val="autoZero"/>
        <c:crossBetween val="midCat"/>
        <c:majorUnit val="0.1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2</xdr:row>
      <xdr:rowOff>157161</xdr:rowOff>
    </xdr:from>
    <xdr:to>
      <xdr:col>14</xdr:col>
      <xdr:colOff>266700</xdr:colOff>
      <xdr:row>26</xdr:row>
      <xdr:rowOff>9524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742949</xdr:colOff>
      <xdr:row>3</xdr:row>
      <xdr:rowOff>19050</xdr:rowOff>
    </xdr:from>
    <xdr:to>
      <xdr:col>20</xdr:col>
      <xdr:colOff>142874</xdr:colOff>
      <xdr:row>21</xdr:row>
      <xdr:rowOff>76200</xdr:rowOff>
    </xdr:to>
    <xdr:sp macro="" textlink="">
      <xdr:nvSpPr>
        <xdr:cNvPr id="3" name="Textfeld 2"/>
        <xdr:cNvSpPr txBox="1"/>
      </xdr:nvSpPr>
      <xdr:spPr>
        <a:xfrm>
          <a:off x="12039599" y="542925"/>
          <a:ext cx="3209925" cy="2971800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CH" sz="1400" b="1">
              <a:solidFill>
                <a:srgbClr val="002060"/>
              </a:solidFill>
            </a:rPr>
            <a:t>Fonctionnement</a:t>
          </a:r>
        </a:p>
        <a:p>
          <a:endParaRPr lang="de-CH" sz="1100">
            <a:solidFill>
              <a:srgbClr val="002060"/>
            </a:solidFill>
          </a:endParaRPr>
        </a:p>
        <a:p>
          <a:pPr marL="0">
            <a:spcAft>
              <a:spcPts val="600"/>
            </a:spcAft>
          </a:pPr>
          <a:r>
            <a:rPr lang="de-CH" sz="1100">
              <a:solidFill>
                <a:srgbClr val="002060"/>
              </a:solidFill>
            </a:rPr>
            <a:t>Rentrer la date de l'audit dans la colonne</a:t>
          </a:r>
          <a:r>
            <a:rPr lang="de-CH" sz="1100" baseline="0">
              <a:solidFill>
                <a:srgbClr val="002060"/>
              </a:solidFill>
            </a:rPr>
            <a:t> B ou E (selon le type d'audit)</a:t>
          </a:r>
        </a:p>
        <a:p>
          <a:pPr marL="0">
            <a:spcAft>
              <a:spcPts val="600"/>
            </a:spcAft>
          </a:pPr>
          <a:r>
            <a:rPr lang="de-CH" sz="1100" baseline="0">
              <a:solidFill>
                <a:srgbClr val="002060"/>
              </a:solidFill>
            </a:rPr>
            <a:t>Copier la "Date Excel" apparue correspondante</a:t>
          </a:r>
        </a:p>
        <a:p>
          <a:pPr marL="0">
            <a:spcAft>
              <a:spcPts val="600"/>
            </a:spcAft>
          </a:pPr>
          <a:r>
            <a:rPr lang="de-CH" sz="1100">
              <a:solidFill>
                <a:srgbClr val="002060"/>
              </a:solidFill>
            </a:rPr>
            <a:t>Dupliquer</a:t>
          </a:r>
          <a:r>
            <a:rPr lang="de-CH" sz="1100" baseline="0">
              <a:solidFill>
                <a:srgbClr val="002060"/>
              </a:solidFill>
            </a:rPr>
            <a:t> la feuille LEER: clic droit, "verschieben oder kopieren"</a:t>
          </a:r>
        </a:p>
        <a:p>
          <a:pPr marL="0">
            <a:spcAft>
              <a:spcPts val="600"/>
            </a:spcAft>
          </a:pPr>
          <a:r>
            <a:rPr lang="de-CH" sz="1100" baseline="0">
              <a:solidFill>
                <a:srgbClr val="002060"/>
              </a:solidFill>
            </a:rPr>
            <a:t>Choisir "Einfugen vor" --&gt;  celui en dessous de LEER</a:t>
          </a:r>
        </a:p>
        <a:p>
          <a:pPr marL="0">
            <a:spcAft>
              <a:spcPts val="600"/>
            </a:spcAft>
          </a:pPr>
          <a:r>
            <a:rPr lang="de-CH" sz="1100" baseline="0">
              <a:solidFill>
                <a:srgbClr val="002060"/>
              </a:solidFill>
            </a:rPr>
            <a:t>Double cliquer sur l'onglet nouvellement créé</a:t>
          </a:r>
        </a:p>
        <a:p>
          <a:pPr marL="0">
            <a:spcAft>
              <a:spcPts val="600"/>
            </a:spcAft>
          </a:pPr>
          <a:r>
            <a:rPr lang="de-CH" sz="1100" baseline="0">
              <a:solidFill>
                <a:srgbClr val="002060"/>
              </a:solidFill>
            </a:rPr>
            <a:t>Coller (pour modifier le nom avec la date Excel)</a:t>
          </a:r>
        </a:p>
        <a:p>
          <a:pPr marL="0">
            <a:spcAft>
              <a:spcPts val="600"/>
            </a:spcAft>
          </a:pPr>
          <a:r>
            <a:rPr lang="de-CH" sz="1100" baseline="0">
              <a:solidFill>
                <a:srgbClr val="002060"/>
              </a:solidFill>
            </a:rPr>
            <a:t>Remplir la checklist</a:t>
          </a:r>
        </a:p>
        <a:p>
          <a:pPr marL="0">
            <a:spcAft>
              <a:spcPts val="600"/>
            </a:spcAft>
          </a:pPr>
          <a:r>
            <a:rPr lang="de-CH" sz="1100" baseline="0">
              <a:solidFill>
                <a:srgbClr val="002060"/>
              </a:solidFill>
            </a:rPr>
            <a:t>Retourner sur l'onglet Synthese pour voir le résultat, l'évolution du graphique...</a:t>
          </a:r>
          <a:endParaRPr lang="de-CH" sz="1100">
            <a:solidFill>
              <a:srgbClr val="00206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0"/>
  <sheetViews>
    <sheetView tabSelected="1" zoomScaleNormal="100" workbookViewId="0">
      <pane ySplit="2" topLeftCell="A3" activePane="bottomLeft" state="frozen"/>
      <selection pane="bottomLeft" activeCell="K28" sqref="K28"/>
    </sheetView>
  </sheetViews>
  <sheetFormatPr baseColWidth="10" defaultRowHeight="12.75"/>
  <cols>
    <col min="1" max="1" width="9.42578125" customWidth="1"/>
    <col min="4" max="5" width="11.42578125" style="8"/>
    <col min="6" max="6" width="11.42578125" style="138"/>
  </cols>
  <sheetData>
    <row r="1" spans="1:7" ht="15.75" customHeight="1">
      <c r="A1" s="141" t="s">
        <v>52</v>
      </c>
      <c r="B1" s="141"/>
      <c r="C1" s="142"/>
      <c r="D1" s="143" t="s">
        <v>56</v>
      </c>
      <c r="E1" s="143"/>
      <c r="F1" s="144"/>
      <c r="G1" s="139" t="s">
        <v>55</v>
      </c>
    </row>
    <row r="2" spans="1:7">
      <c r="A2" s="145" t="s">
        <v>53</v>
      </c>
      <c r="B2" s="146" t="s">
        <v>1</v>
      </c>
      <c r="C2" s="147" t="s">
        <v>54</v>
      </c>
      <c r="D2" s="145" t="s">
        <v>53</v>
      </c>
      <c r="E2" s="145" t="s">
        <v>1</v>
      </c>
      <c r="F2" s="148" t="s">
        <v>54</v>
      </c>
      <c r="G2" s="140"/>
    </row>
    <row r="3" spans="1:7">
      <c r="A3" s="149">
        <f>IF(B3,B3,"")</f>
        <v>42552</v>
      </c>
      <c r="B3" s="150">
        <v>42552</v>
      </c>
      <c r="C3" s="151">
        <f ca="1">IF(ISERROR(INDIRECT("'"&amp;$B3&amp;"'!F21")),"",INDIRECT("'"&amp;$B3&amp;"'!F21"))</f>
        <v>0.5</v>
      </c>
      <c r="D3" s="1">
        <f>IF(E3,E3,"")</f>
        <v>42555</v>
      </c>
      <c r="E3" s="150">
        <v>42555</v>
      </c>
      <c r="F3" s="151">
        <v>0.5</v>
      </c>
      <c r="G3" s="152">
        <f t="shared" ref="G3:G66" si="0">IF(B3,0.85,"")</f>
        <v>0.85</v>
      </c>
    </row>
    <row r="4" spans="1:7">
      <c r="A4" s="149">
        <f>IF(B4,B4,"")</f>
        <v>42559</v>
      </c>
      <c r="B4" s="150">
        <v>42559</v>
      </c>
      <c r="C4" s="151">
        <f ca="1">IF(ISERROR(INDIRECT("'"&amp;$B4&amp;"'!F21")),"",INDIRECT("'"&amp;$B4&amp;"'!F21"))</f>
        <v>0.5</v>
      </c>
      <c r="D4" s="1" t="str">
        <f>IF(E4,E4,"")</f>
        <v/>
      </c>
      <c r="E4" s="1"/>
      <c r="F4" s="151"/>
      <c r="G4" s="152">
        <f t="shared" si="0"/>
        <v>0.85</v>
      </c>
    </row>
    <row r="5" spans="1:7">
      <c r="A5" s="149">
        <f>IF(B5,B5,"")</f>
        <v>42566</v>
      </c>
      <c r="B5" s="150">
        <v>42566</v>
      </c>
      <c r="C5" s="151">
        <f ca="1">IF(ISERROR(INDIRECT("'"&amp;$B5&amp;"'!F21")),"",INDIRECT("'"&amp;$B5&amp;"'!F21"))</f>
        <v>0.55000000000000004</v>
      </c>
      <c r="D5" s="1" t="str">
        <f>IF(E5,E5,"")</f>
        <v/>
      </c>
      <c r="E5" s="1"/>
      <c r="F5" s="151"/>
      <c r="G5" s="152">
        <f t="shared" si="0"/>
        <v>0.85</v>
      </c>
    </row>
    <row r="6" spans="1:7">
      <c r="A6" s="149">
        <f t="shared" ref="A6:A69" si="1">IF(B6,B6,"")</f>
        <v>42573</v>
      </c>
      <c r="B6" s="150">
        <v>42573</v>
      </c>
      <c r="C6" s="151">
        <f t="shared" ref="C6:C69" ca="1" si="2">IF(ISERROR(INDIRECT("'"&amp;$B6&amp;"'!F21")),"",INDIRECT("'"&amp;$B6&amp;"'!F21"))</f>
        <v>0.6</v>
      </c>
      <c r="D6" s="1">
        <f>IF(E6,E6,"")</f>
        <v>42597</v>
      </c>
      <c r="E6" s="150">
        <v>42597</v>
      </c>
      <c r="F6" s="151">
        <v>0.5</v>
      </c>
      <c r="G6" s="152">
        <f t="shared" si="0"/>
        <v>0.85</v>
      </c>
    </row>
    <row r="7" spans="1:7">
      <c r="A7" s="149">
        <f t="shared" si="1"/>
        <v>42601</v>
      </c>
      <c r="B7" s="150">
        <v>42601</v>
      </c>
      <c r="C7" s="151">
        <f t="shared" ca="1" si="2"/>
        <v>0.7</v>
      </c>
      <c r="D7" s="1" t="str">
        <f t="shared" ref="D7:D70" si="3">IF(E7,E7,"")</f>
        <v/>
      </c>
      <c r="E7" s="1"/>
      <c r="F7" s="151"/>
      <c r="G7" s="152">
        <f t="shared" si="0"/>
        <v>0.85</v>
      </c>
    </row>
    <row r="8" spans="1:7">
      <c r="A8" s="149"/>
      <c r="B8" s="150"/>
      <c r="C8" s="151" t="str">
        <f t="shared" ca="1" si="2"/>
        <v/>
      </c>
      <c r="D8" s="1" t="str">
        <f t="shared" si="3"/>
        <v/>
      </c>
      <c r="E8" s="1"/>
      <c r="F8" s="151"/>
      <c r="G8" s="152" t="str">
        <f t="shared" si="0"/>
        <v/>
      </c>
    </row>
    <row r="9" spans="1:7">
      <c r="A9" s="149"/>
      <c r="B9" s="150"/>
      <c r="C9" s="151" t="str">
        <f t="shared" ca="1" si="2"/>
        <v/>
      </c>
      <c r="D9" s="1">
        <f t="shared" si="3"/>
        <v>42618</v>
      </c>
      <c r="E9" s="150">
        <v>42618</v>
      </c>
      <c r="F9" s="151">
        <v>0.5</v>
      </c>
      <c r="G9" s="152" t="str">
        <f t="shared" si="0"/>
        <v/>
      </c>
    </row>
    <row r="10" spans="1:7">
      <c r="A10" s="149" t="str">
        <f t="shared" si="1"/>
        <v/>
      </c>
      <c r="B10" s="1"/>
      <c r="C10" s="151" t="str">
        <f t="shared" ca="1" si="2"/>
        <v/>
      </c>
      <c r="D10" s="1" t="str">
        <f t="shared" si="3"/>
        <v/>
      </c>
      <c r="E10" s="1"/>
      <c r="F10" s="151"/>
      <c r="G10" s="152" t="str">
        <f t="shared" si="0"/>
        <v/>
      </c>
    </row>
    <row r="11" spans="1:7">
      <c r="A11" s="149" t="str">
        <f t="shared" si="1"/>
        <v/>
      </c>
      <c r="B11" s="1"/>
      <c r="C11" s="151" t="str">
        <f t="shared" ca="1" si="2"/>
        <v/>
      </c>
      <c r="D11" s="1" t="str">
        <f t="shared" si="3"/>
        <v/>
      </c>
      <c r="E11" s="1"/>
      <c r="F11" s="151"/>
      <c r="G11" s="152" t="str">
        <f t="shared" si="0"/>
        <v/>
      </c>
    </row>
    <row r="12" spans="1:7">
      <c r="A12" s="149" t="str">
        <f t="shared" si="1"/>
        <v/>
      </c>
      <c r="B12" s="1"/>
      <c r="C12" s="151" t="str">
        <f t="shared" ca="1" si="2"/>
        <v/>
      </c>
      <c r="D12" s="1" t="str">
        <f t="shared" si="3"/>
        <v/>
      </c>
      <c r="E12" s="1"/>
      <c r="F12" s="151"/>
      <c r="G12" s="152" t="str">
        <f t="shared" si="0"/>
        <v/>
      </c>
    </row>
    <row r="13" spans="1:7">
      <c r="A13" s="149" t="str">
        <f t="shared" si="1"/>
        <v/>
      </c>
      <c r="B13" s="1"/>
      <c r="C13" s="151" t="str">
        <f t="shared" ca="1" si="2"/>
        <v/>
      </c>
      <c r="D13" s="1" t="str">
        <f t="shared" si="3"/>
        <v/>
      </c>
      <c r="E13" s="1"/>
      <c r="F13" s="151"/>
      <c r="G13" s="152" t="str">
        <f t="shared" si="0"/>
        <v/>
      </c>
    </row>
    <row r="14" spans="1:7">
      <c r="A14" s="149"/>
      <c r="B14" s="1"/>
      <c r="C14" s="151" t="str">
        <f t="shared" ca="1" si="2"/>
        <v/>
      </c>
      <c r="D14" s="1" t="str">
        <f t="shared" si="3"/>
        <v/>
      </c>
      <c r="E14" s="1"/>
      <c r="F14" s="151"/>
      <c r="G14" s="152" t="str">
        <f t="shared" si="0"/>
        <v/>
      </c>
    </row>
    <row r="15" spans="1:7">
      <c r="A15" s="149" t="str">
        <f t="shared" si="1"/>
        <v/>
      </c>
      <c r="B15" s="1"/>
      <c r="C15" s="151" t="str">
        <f t="shared" ca="1" si="2"/>
        <v/>
      </c>
      <c r="D15" s="1" t="str">
        <f t="shared" si="3"/>
        <v/>
      </c>
      <c r="E15" s="1"/>
      <c r="F15" s="151"/>
      <c r="G15" s="152" t="str">
        <f t="shared" si="0"/>
        <v/>
      </c>
    </row>
    <row r="16" spans="1:7">
      <c r="A16" s="149" t="str">
        <f t="shared" si="1"/>
        <v/>
      </c>
      <c r="B16" s="1"/>
      <c r="C16" s="151" t="str">
        <f t="shared" ca="1" si="2"/>
        <v/>
      </c>
      <c r="D16" s="1" t="str">
        <f t="shared" si="3"/>
        <v/>
      </c>
      <c r="E16" s="1"/>
      <c r="F16" s="151"/>
      <c r="G16" s="152" t="str">
        <f t="shared" si="0"/>
        <v/>
      </c>
    </row>
    <row r="17" spans="1:7">
      <c r="A17" s="149" t="str">
        <f t="shared" si="1"/>
        <v/>
      </c>
      <c r="B17" s="1"/>
      <c r="C17" s="151" t="str">
        <f t="shared" ca="1" si="2"/>
        <v/>
      </c>
      <c r="D17" s="1" t="str">
        <f t="shared" si="3"/>
        <v/>
      </c>
      <c r="E17" s="1"/>
      <c r="F17" s="151"/>
      <c r="G17" s="152" t="str">
        <f t="shared" si="0"/>
        <v/>
      </c>
    </row>
    <row r="18" spans="1:7">
      <c r="A18" s="149" t="str">
        <f t="shared" si="1"/>
        <v/>
      </c>
      <c r="B18" s="1"/>
      <c r="C18" s="151" t="str">
        <f t="shared" ca="1" si="2"/>
        <v/>
      </c>
      <c r="D18" s="1" t="str">
        <f t="shared" si="3"/>
        <v/>
      </c>
      <c r="E18" s="1"/>
      <c r="F18" s="151"/>
      <c r="G18" s="152" t="str">
        <f t="shared" si="0"/>
        <v/>
      </c>
    </row>
    <row r="19" spans="1:7">
      <c r="A19" s="149" t="str">
        <f t="shared" si="1"/>
        <v/>
      </c>
      <c r="B19" s="1"/>
      <c r="C19" s="151" t="str">
        <f t="shared" ca="1" si="2"/>
        <v/>
      </c>
      <c r="D19" s="1" t="str">
        <f t="shared" si="3"/>
        <v/>
      </c>
      <c r="E19" s="1"/>
      <c r="F19" s="151"/>
      <c r="G19" s="152" t="str">
        <f t="shared" si="0"/>
        <v/>
      </c>
    </row>
    <row r="20" spans="1:7">
      <c r="A20" s="149" t="str">
        <f t="shared" si="1"/>
        <v/>
      </c>
      <c r="B20" s="1"/>
      <c r="C20" s="151" t="str">
        <f t="shared" ca="1" si="2"/>
        <v/>
      </c>
      <c r="D20" s="1" t="str">
        <f t="shared" si="3"/>
        <v/>
      </c>
      <c r="E20" s="1"/>
      <c r="F20" s="151"/>
      <c r="G20" s="152" t="str">
        <f t="shared" si="0"/>
        <v/>
      </c>
    </row>
    <row r="21" spans="1:7">
      <c r="A21" s="149" t="str">
        <f t="shared" si="1"/>
        <v/>
      </c>
      <c r="B21" s="1"/>
      <c r="C21" s="151" t="str">
        <f t="shared" ca="1" si="2"/>
        <v/>
      </c>
      <c r="D21" s="1" t="str">
        <f t="shared" si="3"/>
        <v/>
      </c>
      <c r="E21" s="1"/>
      <c r="F21" s="151"/>
      <c r="G21" s="152" t="str">
        <f t="shared" si="0"/>
        <v/>
      </c>
    </row>
    <row r="22" spans="1:7">
      <c r="A22" s="149" t="str">
        <f t="shared" si="1"/>
        <v/>
      </c>
      <c r="B22" s="1"/>
      <c r="C22" s="151" t="str">
        <f t="shared" ca="1" si="2"/>
        <v/>
      </c>
      <c r="D22" s="1" t="str">
        <f t="shared" si="3"/>
        <v/>
      </c>
      <c r="E22" s="1"/>
      <c r="F22" s="151"/>
      <c r="G22" s="152" t="str">
        <f t="shared" si="0"/>
        <v/>
      </c>
    </row>
    <row r="23" spans="1:7">
      <c r="A23" s="149" t="str">
        <f t="shared" si="1"/>
        <v/>
      </c>
      <c r="B23" s="1"/>
      <c r="C23" s="151" t="str">
        <f t="shared" ca="1" si="2"/>
        <v/>
      </c>
      <c r="D23" s="1" t="str">
        <f t="shared" si="3"/>
        <v/>
      </c>
      <c r="E23" s="1"/>
      <c r="F23" s="151"/>
      <c r="G23" s="152" t="str">
        <f t="shared" si="0"/>
        <v/>
      </c>
    </row>
    <row r="24" spans="1:7">
      <c r="A24" s="149" t="str">
        <f t="shared" si="1"/>
        <v/>
      </c>
      <c r="B24" s="1"/>
      <c r="C24" s="151" t="str">
        <f t="shared" ca="1" si="2"/>
        <v/>
      </c>
      <c r="D24" s="1" t="str">
        <f t="shared" si="3"/>
        <v/>
      </c>
      <c r="E24" s="1"/>
      <c r="F24" s="151"/>
      <c r="G24" s="152" t="str">
        <f t="shared" si="0"/>
        <v/>
      </c>
    </row>
    <row r="25" spans="1:7">
      <c r="A25" s="149" t="str">
        <f t="shared" si="1"/>
        <v/>
      </c>
      <c r="B25" s="1"/>
      <c r="C25" s="151" t="str">
        <f t="shared" ca="1" si="2"/>
        <v/>
      </c>
      <c r="D25" s="1" t="str">
        <f t="shared" si="3"/>
        <v/>
      </c>
      <c r="E25" s="1"/>
      <c r="F25" s="151"/>
      <c r="G25" s="152" t="str">
        <f t="shared" si="0"/>
        <v/>
      </c>
    </row>
    <row r="26" spans="1:7">
      <c r="A26" s="149" t="str">
        <f t="shared" si="1"/>
        <v/>
      </c>
      <c r="B26" s="1"/>
      <c r="C26" s="151" t="str">
        <f t="shared" ca="1" si="2"/>
        <v/>
      </c>
      <c r="D26" s="1" t="str">
        <f t="shared" si="3"/>
        <v/>
      </c>
      <c r="E26" s="1"/>
      <c r="F26" s="151"/>
      <c r="G26" s="152" t="str">
        <f t="shared" si="0"/>
        <v/>
      </c>
    </row>
    <row r="27" spans="1:7">
      <c r="A27" s="149" t="str">
        <f t="shared" si="1"/>
        <v/>
      </c>
      <c r="B27" s="1"/>
      <c r="C27" s="151" t="str">
        <f t="shared" ca="1" si="2"/>
        <v/>
      </c>
      <c r="D27" s="1" t="str">
        <f t="shared" si="3"/>
        <v/>
      </c>
      <c r="E27" s="1"/>
      <c r="F27" s="151"/>
      <c r="G27" s="152" t="str">
        <f t="shared" si="0"/>
        <v/>
      </c>
    </row>
    <row r="28" spans="1:7">
      <c r="A28" s="149" t="str">
        <f t="shared" si="1"/>
        <v/>
      </c>
      <c r="B28" s="1"/>
      <c r="C28" s="151" t="str">
        <f t="shared" ca="1" si="2"/>
        <v/>
      </c>
      <c r="D28" s="1" t="str">
        <f t="shared" si="3"/>
        <v/>
      </c>
      <c r="E28" s="1"/>
      <c r="F28" s="151"/>
      <c r="G28" s="152" t="str">
        <f t="shared" si="0"/>
        <v/>
      </c>
    </row>
    <row r="29" spans="1:7">
      <c r="A29" s="149" t="str">
        <f t="shared" si="1"/>
        <v/>
      </c>
      <c r="B29" s="1"/>
      <c r="C29" s="151" t="str">
        <f t="shared" ca="1" si="2"/>
        <v/>
      </c>
      <c r="D29" s="1" t="str">
        <f t="shared" si="3"/>
        <v/>
      </c>
      <c r="E29" s="1"/>
      <c r="F29" s="151"/>
      <c r="G29" s="152" t="str">
        <f t="shared" si="0"/>
        <v/>
      </c>
    </row>
    <row r="30" spans="1:7">
      <c r="A30" s="149" t="str">
        <f t="shared" si="1"/>
        <v/>
      </c>
      <c r="B30" s="1"/>
      <c r="C30" s="151" t="str">
        <f t="shared" ca="1" si="2"/>
        <v/>
      </c>
      <c r="D30" s="1" t="str">
        <f t="shared" si="3"/>
        <v/>
      </c>
      <c r="E30" s="1"/>
      <c r="F30" s="151"/>
      <c r="G30" s="152" t="str">
        <f t="shared" si="0"/>
        <v/>
      </c>
    </row>
    <row r="31" spans="1:7">
      <c r="A31" s="149" t="str">
        <f t="shared" si="1"/>
        <v/>
      </c>
      <c r="B31" s="1"/>
      <c r="C31" s="151" t="str">
        <f t="shared" ca="1" si="2"/>
        <v/>
      </c>
      <c r="D31" s="1" t="str">
        <f t="shared" si="3"/>
        <v/>
      </c>
      <c r="E31" s="1"/>
      <c r="F31" s="151"/>
      <c r="G31" s="152" t="str">
        <f t="shared" si="0"/>
        <v/>
      </c>
    </row>
    <row r="32" spans="1:7">
      <c r="A32" s="149" t="str">
        <f t="shared" si="1"/>
        <v/>
      </c>
      <c r="B32" s="1"/>
      <c r="C32" s="151" t="str">
        <f t="shared" ca="1" si="2"/>
        <v/>
      </c>
      <c r="D32" s="1" t="str">
        <f t="shared" si="3"/>
        <v/>
      </c>
      <c r="E32" s="1"/>
      <c r="F32" s="151"/>
      <c r="G32" s="152" t="str">
        <f t="shared" si="0"/>
        <v/>
      </c>
    </row>
    <row r="33" spans="1:7">
      <c r="A33" s="149" t="str">
        <f t="shared" si="1"/>
        <v/>
      </c>
      <c r="B33" s="1"/>
      <c r="C33" s="151" t="str">
        <f t="shared" ca="1" si="2"/>
        <v/>
      </c>
      <c r="D33" s="1" t="str">
        <f t="shared" si="3"/>
        <v/>
      </c>
      <c r="E33" s="1"/>
      <c r="F33" s="151"/>
      <c r="G33" s="152" t="str">
        <f t="shared" si="0"/>
        <v/>
      </c>
    </row>
    <row r="34" spans="1:7">
      <c r="A34" s="149" t="str">
        <f t="shared" si="1"/>
        <v/>
      </c>
      <c r="B34" s="1"/>
      <c r="C34" s="151" t="str">
        <f t="shared" ca="1" si="2"/>
        <v/>
      </c>
      <c r="D34" s="1" t="str">
        <f t="shared" si="3"/>
        <v/>
      </c>
      <c r="E34" s="1"/>
      <c r="F34" s="151"/>
      <c r="G34" s="152" t="str">
        <f t="shared" si="0"/>
        <v/>
      </c>
    </row>
    <row r="35" spans="1:7">
      <c r="A35" s="149" t="str">
        <f t="shared" si="1"/>
        <v/>
      </c>
      <c r="B35" s="1"/>
      <c r="C35" s="151" t="str">
        <f t="shared" ca="1" si="2"/>
        <v/>
      </c>
      <c r="D35" s="1" t="str">
        <f t="shared" si="3"/>
        <v/>
      </c>
      <c r="E35" s="1"/>
      <c r="F35" s="151"/>
      <c r="G35" s="152" t="str">
        <f t="shared" si="0"/>
        <v/>
      </c>
    </row>
    <row r="36" spans="1:7">
      <c r="A36" s="149" t="str">
        <f t="shared" si="1"/>
        <v/>
      </c>
      <c r="B36" s="1"/>
      <c r="C36" s="151" t="str">
        <f t="shared" ca="1" si="2"/>
        <v/>
      </c>
      <c r="D36" s="1" t="str">
        <f t="shared" si="3"/>
        <v/>
      </c>
      <c r="E36" s="1"/>
      <c r="F36" s="151"/>
      <c r="G36" s="152" t="str">
        <f t="shared" si="0"/>
        <v/>
      </c>
    </row>
    <row r="37" spans="1:7">
      <c r="A37" s="149" t="str">
        <f t="shared" si="1"/>
        <v/>
      </c>
      <c r="B37" s="1"/>
      <c r="C37" s="151" t="str">
        <f t="shared" ca="1" si="2"/>
        <v/>
      </c>
      <c r="D37" s="1" t="str">
        <f t="shared" si="3"/>
        <v/>
      </c>
      <c r="E37" s="1"/>
      <c r="F37" s="151"/>
      <c r="G37" s="152" t="str">
        <f t="shared" si="0"/>
        <v/>
      </c>
    </row>
    <row r="38" spans="1:7">
      <c r="A38" s="149" t="str">
        <f t="shared" si="1"/>
        <v/>
      </c>
      <c r="B38" s="1"/>
      <c r="C38" s="151" t="str">
        <f t="shared" ca="1" si="2"/>
        <v/>
      </c>
      <c r="D38" s="1" t="str">
        <f t="shared" si="3"/>
        <v/>
      </c>
      <c r="E38" s="1"/>
      <c r="F38" s="151"/>
      <c r="G38" s="152" t="str">
        <f t="shared" si="0"/>
        <v/>
      </c>
    </row>
    <row r="39" spans="1:7">
      <c r="A39" s="149" t="str">
        <f t="shared" si="1"/>
        <v/>
      </c>
      <c r="B39" s="1"/>
      <c r="C39" s="151" t="str">
        <f t="shared" ca="1" si="2"/>
        <v/>
      </c>
      <c r="D39" s="1" t="str">
        <f t="shared" si="3"/>
        <v/>
      </c>
      <c r="E39" s="1"/>
      <c r="F39" s="151"/>
      <c r="G39" s="152" t="str">
        <f t="shared" si="0"/>
        <v/>
      </c>
    </row>
    <row r="40" spans="1:7">
      <c r="A40" s="149" t="str">
        <f t="shared" si="1"/>
        <v/>
      </c>
      <c r="B40" s="1"/>
      <c r="C40" s="151" t="str">
        <f t="shared" ca="1" si="2"/>
        <v/>
      </c>
      <c r="D40" s="1" t="str">
        <f t="shared" si="3"/>
        <v/>
      </c>
      <c r="E40" s="1"/>
      <c r="F40" s="151"/>
      <c r="G40" s="152" t="str">
        <f t="shared" si="0"/>
        <v/>
      </c>
    </row>
    <row r="41" spans="1:7">
      <c r="A41" s="149" t="str">
        <f t="shared" si="1"/>
        <v/>
      </c>
      <c r="B41" s="1"/>
      <c r="C41" s="151" t="str">
        <f t="shared" ca="1" si="2"/>
        <v/>
      </c>
      <c r="D41" s="1" t="str">
        <f t="shared" si="3"/>
        <v/>
      </c>
      <c r="E41" s="1"/>
      <c r="F41" s="151"/>
      <c r="G41" s="152" t="str">
        <f t="shared" si="0"/>
        <v/>
      </c>
    </row>
    <row r="42" spans="1:7">
      <c r="A42" s="149" t="str">
        <f t="shared" si="1"/>
        <v/>
      </c>
      <c r="B42" s="1"/>
      <c r="C42" s="151" t="str">
        <f t="shared" ca="1" si="2"/>
        <v/>
      </c>
      <c r="D42" s="1" t="str">
        <f t="shared" si="3"/>
        <v/>
      </c>
      <c r="E42" s="1"/>
      <c r="F42" s="151"/>
      <c r="G42" s="152" t="str">
        <f t="shared" si="0"/>
        <v/>
      </c>
    </row>
    <row r="43" spans="1:7">
      <c r="A43" s="149" t="str">
        <f t="shared" si="1"/>
        <v/>
      </c>
      <c r="B43" s="1"/>
      <c r="C43" s="151" t="str">
        <f t="shared" ca="1" si="2"/>
        <v/>
      </c>
      <c r="D43" s="1" t="str">
        <f t="shared" si="3"/>
        <v/>
      </c>
      <c r="E43" s="1"/>
      <c r="F43" s="151"/>
      <c r="G43" s="152" t="str">
        <f t="shared" si="0"/>
        <v/>
      </c>
    </row>
    <row r="44" spans="1:7">
      <c r="A44" s="149" t="str">
        <f t="shared" si="1"/>
        <v/>
      </c>
      <c r="B44" s="1"/>
      <c r="C44" s="151" t="str">
        <f t="shared" ca="1" si="2"/>
        <v/>
      </c>
      <c r="D44" s="1" t="str">
        <f t="shared" si="3"/>
        <v/>
      </c>
      <c r="E44" s="1"/>
      <c r="F44" s="151"/>
      <c r="G44" s="152" t="str">
        <f t="shared" si="0"/>
        <v/>
      </c>
    </row>
    <row r="45" spans="1:7">
      <c r="A45" s="149" t="str">
        <f t="shared" si="1"/>
        <v/>
      </c>
      <c r="B45" s="1"/>
      <c r="C45" s="151" t="str">
        <f t="shared" ca="1" si="2"/>
        <v/>
      </c>
      <c r="D45" s="1" t="str">
        <f t="shared" si="3"/>
        <v/>
      </c>
      <c r="E45" s="1"/>
      <c r="F45" s="151"/>
      <c r="G45" s="152" t="str">
        <f t="shared" si="0"/>
        <v/>
      </c>
    </row>
    <row r="46" spans="1:7">
      <c r="A46" s="149" t="str">
        <f t="shared" si="1"/>
        <v/>
      </c>
      <c r="B46" s="1"/>
      <c r="C46" s="151" t="str">
        <f t="shared" ca="1" si="2"/>
        <v/>
      </c>
      <c r="D46" s="1" t="str">
        <f t="shared" si="3"/>
        <v/>
      </c>
      <c r="E46" s="1"/>
      <c r="F46" s="151"/>
      <c r="G46" s="152" t="str">
        <f t="shared" si="0"/>
        <v/>
      </c>
    </row>
    <row r="47" spans="1:7">
      <c r="A47" s="149" t="str">
        <f t="shared" si="1"/>
        <v/>
      </c>
      <c r="B47" s="1"/>
      <c r="C47" s="151" t="str">
        <f t="shared" ca="1" si="2"/>
        <v/>
      </c>
      <c r="D47" s="1" t="str">
        <f t="shared" si="3"/>
        <v/>
      </c>
      <c r="E47" s="1"/>
      <c r="F47" s="151"/>
      <c r="G47" s="152" t="str">
        <f t="shared" si="0"/>
        <v/>
      </c>
    </row>
    <row r="48" spans="1:7">
      <c r="A48" s="149" t="str">
        <f t="shared" si="1"/>
        <v/>
      </c>
      <c r="B48" s="1"/>
      <c r="C48" s="151" t="str">
        <f t="shared" ca="1" si="2"/>
        <v/>
      </c>
      <c r="D48" s="1" t="str">
        <f t="shared" si="3"/>
        <v/>
      </c>
      <c r="E48" s="1"/>
      <c r="F48" s="151"/>
      <c r="G48" s="152" t="str">
        <f t="shared" si="0"/>
        <v/>
      </c>
    </row>
    <row r="49" spans="1:7">
      <c r="A49" s="149" t="str">
        <f t="shared" si="1"/>
        <v/>
      </c>
      <c r="B49" s="1"/>
      <c r="C49" s="151" t="str">
        <f t="shared" ca="1" si="2"/>
        <v/>
      </c>
      <c r="D49" s="1" t="str">
        <f t="shared" si="3"/>
        <v/>
      </c>
      <c r="E49" s="1"/>
      <c r="F49" s="151"/>
      <c r="G49" s="152" t="str">
        <f t="shared" si="0"/>
        <v/>
      </c>
    </row>
    <row r="50" spans="1:7">
      <c r="A50" s="149" t="str">
        <f t="shared" si="1"/>
        <v/>
      </c>
      <c r="B50" s="1"/>
      <c r="C50" s="151" t="str">
        <f t="shared" ca="1" si="2"/>
        <v/>
      </c>
      <c r="D50" s="1" t="str">
        <f t="shared" si="3"/>
        <v/>
      </c>
      <c r="E50" s="1"/>
      <c r="F50" s="151"/>
      <c r="G50" s="152" t="str">
        <f t="shared" si="0"/>
        <v/>
      </c>
    </row>
    <row r="51" spans="1:7">
      <c r="A51" s="149" t="str">
        <f t="shared" si="1"/>
        <v/>
      </c>
      <c r="B51" s="1"/>
      <c r="C51" s="151" t="str">
        <f t="shared" ca="1" si="2"/>
        <v/>
      </c>
      <c r="D51" s="1" t="str">
        <f t="shared" si="3"/>
        <v/>
      </c>
      <c r="E51" s="1"/>
      <c r="F51" s="151"/>
      <c r="G51" s="152" t="str">
        <f t="shared" si="0"/>
        <v/>
      </c>
    </row>
    <row r="52" spans="1:7">
      <c r="A52" s="149" t="str">
        <f t="shared" si="1"/>
        <v/>
      </c>
      <c r="B52" s="1"/>
      <c r="C52" s="151" t="str">
        <f t="shared" ca="1" si="2"/>
        <v/>
      </c>
      <c r="D52" s="1" t="str">
        <f t="shared" si="3"/>
        <v/>
      </c>
      <c r="E52" s="1"/>
      <c r="F52" s="151"/>
      <c r="G52" s="152" t="str">
        <f t="shared" si="0"/>
        <v/>
      </c>
    </row>
    <row r="53" spans="1:7">
      <c r="A53" s="149" t="str">
        <f t="shared" si="1"/>
        <v/>
      </c>
      <c r="B53" s="1"/>
      <c r="C53" s="151" t="str">
        <f t="shared" ca="1" si="2"/>
        <v/>
      </c>
      <c r="D53" s="1" t="str">
        <f t="shared" si="3"/>
        <v/>
      </c>
      <c r="E53" s="1"/>
      <c r="F53" s="151"/>
      <c r="G53" s="152" t="str">
        <f t="shared" si="0"/>
        <v/>
      </c>
    </row>
    <row r="54" spans="1:7">
      <c r="A54" s="149" t="str">
        <f t="shared" si="1"/>
        <v/>
      </c>
      <c r="B54" s="1"/>
      <c r="C54" s="151" t="str">
        <f t="shared" ca="1" si="2"/>
        <v/>
      </c>
      <c r="D54" s="1" t="str">
        <f t="shared" si="3"/>
        <v/>
      </c>
      <c r="E54" s="1"/>
      <c r="F54" s="151"/>
      <c r="G54" s="152" t="str">
        <f t="shared" si="0"/>
        <v/>
      </c>
    </row>
    <row r="55" spans="1:7">
      <c r="A55" s="149" t="str">
        <f t="shared" si="1"/>
        <v/>
      </c>
      <c r="B55" s="1"/>
      <c r="C55" s="151" t="str">
        <f t="shared" ca="1" si="2"/>
        <v/>
      </c>
      <c r="D55" s="1" t="str">
        <f t="shared" si="3"/>
        <v/>
      </c>
      <c r="E55" s="1"/>
      <c r="F55" s="151"/>
      <c r="G55" s="152" t="str">
        <f t="shared" si="0"/>
        <v/>
      </c>
    </row>
    <row r="56" spans="1:7">
      <c r="A56" s="149" t="str">
        <f t="shared" si="1"/>
        <v/>
      </c>
      <c r="B56" s="1"/>
      <c r="C56" s="151" t="str">
        <f t="shared" ca="1" si="2"/>
        <v/>
      </c>
      <c r="D56" s="1" t="str">
        <f t="shared" si="3"/>
        <v/>
      </c>
      <c r="E56" s="1"/>
      <c r="F56" s="151"/>
      <c r="G56" s="152" t="str">
        <f t="shared" si="0"/>
        <v/>
      </c>
    </row>
    <row r="57" spans="1:7">
      <c r="A57" s="149" t="str">
        <f t="shared" si="1"/>
        <v/>
      </c>
      <c r="B57" s="1"/>
      <c r="C57" s="151" t="str">
        <f t="shared" ca="1" si="2"/>
        <v/>
      </c>
      <c r="D57" s="1" t="str">
        <f t="shared" si="3"/>
        <v/>
      </c>
      <c r="E57" s="1"/>
      <c r="F57" s="151"/>
      <c r="G57" s="152" t="str">
        <f t="shared" si="0"/>
        <v/>
      </c>
    </row>
    <row r="58" spans="1:7">
      <c r="A58" s="149" t="str">
        <f t="shared" si="1"/>
        <v/>
      </c>
      <c r="B58" s="1"/>
      <c r="C58" s="151" t="str">
        <f t="shared" ca="1" si="2"/>
        <v/>
      </c>
      <c r="D58" s="1" t="str">
        <f t="shared" si="3"/>
        <v/>
      </c>
      <c r="E58" s="1"/>
      <c r="F58" s="151"/>
      <c r="G58" s="152" t="str">
        <f t="shared" si="0"/>
        <v/>
      </c>
    </row>
    <row r="59" spans="1:7">
      <c r="A59" s="149" t="str">
        <f t="shared" si="1"/>
        <v/>
      </c>
      <c r="B59" s="1"/>
      <c r="C59" s="151" t="str">
        <f t="shared" ca="1" si="2"/>
        <v/>
      </c>
      <c r="D59" s="1" t="str">
        <f t="shared" si="3"/>
        <v/>
      </c>
      <c r="E59" s="1"/>
      <c r="F59" s="151"/>
      <c r="G59" s="152" t="str">
        <f t="shared" si="0"/>
        <v/>
      </c>
    </row>
    <row r="60" spans="1:7">
      <c r="A60" s="149" t="str">
        <f t="shared" si="1"/>
        <v/>
      </c>
      <c r="B60" s="1"/>
      <c r="C60" s="151" t="str">
        <f t="shared" ca="1" si="2"/>
        <v/>
      </c>
      <c r="D60" s="1" t="str">
        <f t="shared" si="3"/>
        <v/>
      </c>
      <c r="E60" s="1"/>
      <c r="F60" s="151"/>
      <c r="G60" s="152" t="str">
        <f t="shared" si="0"/>
        <v/>
      </c>
    </row>
    <row r="61" spans="1:7">
      <c r="A61" s="149" t="str">
        <f t="shared" si="1"/>
        <v/>
      </c>
      <c r="B61" s="1"/>
      <c r="C61" s="151" t="str">
        <f t="shared" ca="1" si="2"/>
        <v/>
      </c>
      <c r="D61" s="1" t="str">
        <f t="shared" si="3"/>
        <v/>
      </c>
      <c r="E61" s="1"/>
      <c r="F61" s="151"/>
      <c r="G61" s="152" t="str">
        <f t="shared" si="0"/>
        <v/>
      </c>
    </row>
    <row r="62" spans="1:7">
      <c r="A62" s="149" t="str">
        <f t="shared" si="1"/>
        <v/>
      </c>
      <c r="B62" s="1"/>
      <c r="C62" s="151" t="str">
        <f t="shared" ca="1" si="2"/>
        <v/>
      </c>
      <c r="D62" s="1" t="str">
        <f t="shared" si="3"/>
        <v/>
      </c>
      <c r="E62" s="1"/>
      <c r="F62" s="151"/>
      <c r="G62" s="152" t="str">
        <f t="shared" si="0"/>
        <v/>
      </c>
    </row>
    <row r="63" spans="1:7">
      <c r="A63" s="149" t="str">
        <f t="shared" si="1"/>
        <v/>
      </c>
      <c r="B63" s="1"/>
      <c r="C63" s="151" t="str">
        <f t="shared" ca="1" si="2"/>
        <v/>
      </c>
      <c r="D63" s="1" t="str">
        <f t="shared" si="3"/>
        <v/>
      </c>
      <c r="E63" s="1"/>
      <c r="F63" s="151"/>
      <c r="G63" s="152" t="str">
        <f t="shared" si="0"/>
        <v/>
      </c>
    </row>
    <row r="64" spans="1:7">
      <c r="A64" s="149" t="str">
        <f t="shared" si="1"/>
        <v/>
      </c>
      <c r="B64" s="1"/>
      <c r="C64" s="151" t="str">
        <f t="shared" ca="1" si="2"/>
        <v/>
      </c>
      <c r="D64" s="1" t="str">
        <f t="shared" si="3"/>
        <v/>
      </c>
      <c r="E64" s="1"/>
      <c r="F64" s="151"/>
      <c r="G64" s="152" t="str">
        <f t="shared" si="0"/>
        <v/>
      </c>
    </row>
    <row r="65" spans="1:7">
      <c r="A65" s="149" t="str">
        <f t="shared" si="1"/>
        <v/>
      </c>
      <c r="B65" s="1"/>
      <c r="C65" s="151" t="str">
        <f t="shared" ca="1" si="2"/>
        <v/>
      </c>
      <c r="D65" s="1" t="str">
        <f t="shared" si="3"/>
        <v/>
      </c>
      <c r="E65" s="1"/>
      <c r="F65" s="151"/>
      <c r="G65" s="152" t="str">
        <f t="shared" si="0"/>
        <v/>
      </c>
    </row>
    <row r="66" spans="1:7">
      <c r="A66" s="149" t="str">
        <f t="shared" si="1"/>
        <v/>
      </c>
      <c r="B66" s="1"/>
      <c r="C66" s="151" t="str">
        <f t="shared" ca="1" si="2"/>
        <v/>
      </c>
      <c r="D66" s="1" t="str">
        <f t="shared" si="3"/>
        <v/>
      </c>
      <c r="E66" s="1"/>
      <c r="F66" s="151"/>
      <c r="G66" s="152" t="str">
        <f t="shared" si="0"/>
        <v/>
      </c>
    </row>
    <row r="67" spans="1:7">
      <c r="A67" s="149" t="str">
        <f t="shared" si="1"/>
        <v/>
      </c>
      <c r="B67" s="1"/>
      <c r="C67" s="151" t="str">
        <f t="shared" ca="1" si="2"/>
        <v/>
      </c>
      <c r="D67" s="1" t="str">
        <f t="shared" si="3"/>
        <v/>
      </c>
      <c r="E67" s="1"/>
      <c r="F67" s="151"/>
      <c r="G67" s="152" t="str">
        <f t="shared" ref="G67:G130" si="4">IF(B67,0.85,"")</f>
        <v/>
      </c>
    </row>
    <row r="68" spans="1:7">
      <c r="A68" s="149" t="str">
        <f t="shared" si="1"/>
        <v/>
      </c>
      <c r="B68" s="1"/>
      <c r="C68" s="151" t="str">
        <f t="shared" ca="1" si="2"/>
        <v/>
      </c>
      <c r="D68" s="1" t="str">
        <f t="shared" si="3"/>
        <v/>
      </c>
      <c r="E68" s="1"/>
      <c r="F68" s="151"/>
      <c r="G68" s="152" t="str">
        <f t="shared" si="4"/>
        <v/>
      </c>
    </row>
    <row r="69" spans="1:7">
      <c r="A69" s="149" t="str">
        <f t="shared" si="1"/>
        <v/>
      </c>
      <c r="B69" s="1"/>
      <c r="C69" s="151" t="str">
        <f t="shared" ca="1" si="2"/>
        <v/>
      </c>
      <c r="D69" s="1" t="str">
        <f t="shared" si="3"/>
        <v/>
      </c>
      <c r="E69" s="1"/>
      <c r="F69" s="151"/>
      <c r="G69" s="152" t="str">
        <f t="shared" si="4"/>
        <v/>
      </c>
    </row>
    <row r="70" spans="1:7">
      <c r="A70" s="149" t="str">
        <f t="shared" ref="A70:A133" si="5">IF(B70,B70,"")</f>
        <v/>
      </c>
      <c r="B70" s="1"/>
      <c r="C70" s="151" t="str">
        <f t="shared" ref="C70:C133" ca="1" si="6">IF(ISERROR(INDIRECT("'"&amp;$B70&amp;"'!F21")),"",INDIRECT("'"&amp;$B70&amp;"'!F21"))</f>
        <v/>
      </c>
      <c r="D70" s="1" t="str">
        <f t="shared" si="3"/>
        <v/>
      </c>
      <c r="E70" s="1"/>
      <c r="F70" s="151"/>
      <c r="G70" s="152" t="str">
        <f t="shared" si="4"/>
        <v/>
      </c>
    </row>
    <row r="71" spans="1:7">
      <c r="A71" s="149" t="str">
        <f t="shared" si="5"/>
        <v/>
      </c>
      <c r="B71" s="1"/>
      <c r="C71" s="151" t="str">
        <f t="shared" ca="1" si="6"/>
        <v/>
      </c>
      <c r="D71" s="1" t="str">
        <f t="shared" ref="D71:D134" si="7">IF(E71,E71,"")</f>
        <v/>
      </c>
      <c r="E71" s="1"/>
      <c r="F71" s="151"/>
      <c r="G71" s="152" t="str">
        <f t="shared" si="4"/>
        <v/>
      </c>
    </row>
    <row r="72" spans="1:7">
      <c r="A72" s="149" t="str">
        <f t="shared" si="5"/>
        <v/>
      </c>
      <c r="B72" s="1"/>
      <c r="C72" s="151" t="str">
        <f t="shared" ca="1" si="6"/>
        <v/>
      </c>
      <c r="D72" s="1" t="str">
        <f t="shared" si="7"/>
        <v/>
      </c>
      <c r="E72" s="1"/>
      <c r="F72" s="151"/>
      <c r="G72" s="152" t="str">
        <f t="shared" si="4"/>
        <v/>
      </c>
    </row>
    <row r="73" spans="1:7">
      <c r="A73" s="149" t="str">
        <f t="shared" si="5"/>
        <v/>
      </c>
      <c r="B73" s="1"/>
      <c r="C73" s="151" t="str">
        <f t="shared" ca="1" si="6"/>
        <v/>
      </c>
      <c r="D73" s="1" t="str">
        <f t="shared" si="7"/>
        <v/>
      </c>
      <c r="E73" s="1"/>
      <c r="F73" s="151"/>
      <c r="G73" s="152" t="str">
        <f t="shared" si="4"/>
        <v/>
      </c>
    </row>
    <row r="74" spans="1:7">
      <c r="A74" s="149" t="str">
        <f t="shared" si="5"/>
        <v/>
      </c>
      <c r="B74" s="1"/>
      <c r="C74" s="151" t="str">
        <f t="shared" ca="1" si="6"/>
        <v/>
      </c>
      <c r="D74" s="1" t="str">
        <f t="shared" si="7"/>
        <v/>
      </c>
      <c r="E74" s="1"/>
      <c r="F74" s="151"/>
      <c r="G74" s="152" t="str">
        <f t="shared" si="4"/>
        <v/>
      </c>
    </row>
    <row r="75" spans="1:7">
      <c r="A75" s="149" t="str">
        <f t="shared" si="5"/>
        <v/>
      </c>
      <c r="B75" s="1"/>
      <c r="C75" s="151" t="str">
        <f t="shared" ca="1" si="6"/>
        <v/>
      </c>
      <c r="D75" s="1" t="str">
        <f t="shared" si="7"/>
        <v/>
      </c>
      <c r="E75" s="1"/>
      <c r="F75" s="151"/>
      <c r="G75" s="152" t="str">
        <f t="shared" si="4"/>
        <v/>
      </c>
    </row>
    <row r="76" spans="1:7">
      <c r="A76" s="149" t="str">
        <f t="shared" si="5"/>
        <v/>
      </c>
      <c r="B76" s="1"/>
      <c r="C76" s="151" t="str">
        <f t="shared" ca="1" si="6"/>
        <v/>
      </c>
      <c r="D76" s="1" t="str">
        <f t="shared" si="7"/>
        <v/>
      </c>
      <c r="E76" s="1"/>
      <c r="F76" s="151"/>
      <c r="G76" s="152" t="str">
        <f t="shared" si="4"/>
        <v/>
      </c>
    </row>
    <row r="77" spans="1:7">
      <c r="A77" s="149" t="str">
        <f t="shared" si="5"/>
        <v/>
      </c>
      <c r="B77" s="1"/>
      <c r="C77" s="151" t="str">
        <f t="shared" ca="1" si="6"/>
        <v/>
      </c>
      <c r="D77" s="1" t="str">
        <f t="shared" si="7"/>
        <v/>
      </c>
      <c r="E77" s="1"/>
      <c r="F77" s="151"/>
      <c r="G77" s="152" t="str">
        <f t="shared" si="4"/>
        <v/>
      </c>
    </row>
    <row r="78" spans="1:7">
      <c r="A78" s="149" t="str">
        <f t="shared" si="5"/>
        <v/>
      </c>
      <c r="B78" s="1"/>
      <c r="C78" s="151" t="str">
        <f t="shared" ca="1" si="6"/>
        <v/>
      </c>
      <c r="D78" s="1" t="str">
        <f t="shared" si="7"/>
        <v/>
      </c>
      <c r="E78" s="1"/>
      <c r="F78" s="151"/>
      <c r="G78" s="152" t="str">
        <f t="shared" si="4"/>
        <v/>
      </c>
    </row>
    <row r="79" spans="1:7">
      <c r="A79" s="149" t="str">
        <f t="shared" si="5"/>
        <v/>
      </c>
      <c r="B79" s="1"/>
      <c r="C79" s="151" t="str">
        <f t="shared" ca="1" si="6"/>
        <v/>
      </c>
      <c r="D79" s="1" t="str">
        <f t="shared" si="7"/>
        <v/>
      </c>
      <c r="E79" s="1"/>
      <c r="F79" s="151"/>
      <c r="G79" s="152" t="str">
        <f t="shared" si="4"/>
        <v/>
      </c>
    </row>
    <row r="80" spans="1:7">
      <c r="A80" s="149" t="str">
        <f t="shared" si="5"/>
        <v/>
      </c>
      <c r="B80" s="1"/>
      <c r="C80" s="151" t="str">
        <f t="shared" ca="1" si="6"/>
        <v/>
      </c>
      <c r="D80" s="1" t="str">
        <f t="shared" si="7"/>
        <v/>
      </c>
      <c r="E80" s="1"/>
      <c r="F80" s="151"/>
      <c r="G80" s="152" t="str">
        <f t="shared" si="4"/>
        <v/>
      </c>
    </row>
    <row r="81" spans="1:7">
      <c r="A81" s="149" t="str">
        <f t="shared" si="5"/>
        <v/>
      </c>
      <c r="B81" s="1"/>
      <c r="C81" s="151" t="str">
        <f t="shared" ca="1" si="6"/>
        <v/>
      </c>
      <c r="D81" s="1" t="str">
        <f t="shared" si="7"/>
        <v/>
      </c>
      <c r="E81" s="1"/>
      <c r="F81" s="151"/>
      <c r="G81" s="152" t="str">
        <f t="shared" si="4"/>
        <v/>
      </c>
    </row>
    <row r="82" spans="1:7">
      <c r="A82" s="149" t="str">
        <f t="shared" si="5"/>
        <v/>
      </c>
      <c r="B82" s="1"/>
      <c r="C82" s="151" t="str">
        <f t="shared" ca="1" si="6"/>
        <v/>
      </c>
      <c r="D82" s="1" t="str">
        <f t="shared" si="7"/>
        <v/>
      </c>
      <c r="E82" s="1"/>
      <c r="F82" s="151"/>
      <c r="G82" s="152" t="str">
        <f t="shared" si="4"/>
        <v/>
      </c>
    </row>
    <row r="83" spans="1:7">
      <c r="A83" s="149" t="str">
        <f t="shared" si="5"/>
        <v/>
      </c>
      <c r="B83" s="1"/>
      <c r="C83" s="151" t="str">
        <f t="shared" ca="1" si="6"/>
        <v/>
      </c>
      <c r="D83" s="1" t="str">
        <f t="shared" si="7"/>
        <v/>
      </c>
      <c r="E83" s="1"/>
      <c r="F83" s="151"/>
      <c r="G83" s="152" t="str">
        <f t="shared" si="4"/>
        <v/>
      </c>
    </row>
    <row r="84" spans="1:7">
      <c r="A84" s="149" t="str">
        <f t="shared" si="5"/>
        <v/>
      </c>
      <c r="B84" s="1"/>
      <c r="C84" s="151" t="str">
        <f t="shared" ca="1" si="6"/>
        <v/>
      </c>
      <c r="D84" s="1" t="str">
        <f t="shared" si="7"/>
        <v/>
      </c>
      <c r="E84" s="1"/>
      <c r="F84" s="151"/>
      <c r="G84" s="152" t="str">
        <f t="shared" si="4"/>
        <v/>
      </c>
    </row>
    <row r="85" spans="1:7">
      <c r="A85" s="149" t="str">
        <f t="shared" si="5"/>
        <v/>
      </c>
      <c r="B85" s="1"/>
      <c r="C85" s="151" t="str">
        <f t="shared" ca="1" si="6"/>
        <v/>
      </c>
      <c r="D85" s="1" t="str">
        <f t="shared" si="7"/>
        <v/>
      </c>
      <c r="E85" s="1"/>
      <c r="F85" s="151"/>
      <c r="G85" s="152" t="str">
        <f t="shared" si="4"/>
        <v/>
      </c>
    </row>
    <row r="86" spans="1:7">
      <c r="A86" s="149" t="str">
        <f t="shared" si="5"/>
        <v/>
      </c>
      <c r="B86" s="1"/>
      <c r="C86" s="151" t="str">
        <f t="shared" ca="1" si="6"/>
        <v/>
      </c>
      <c r="D86" s="1" t="str">
        <f t="shared" si="7"/>
        <v/>
      </c>
      <c r="E86" s="1"/>
      <c r="F86" s="151"/>
      <c r="G86" s="152" t="str">
        <f t="shared" si="4"/>
        <v/>
      </c>
    </row>
    <row r="87" spans="1:7">
      <c r="A87" s="149" t="str">
        <f t="shared" si="5"/>
        <v/>
      </c>
      <c r="B87" s="1"/>
      <c r="C87" s="151" t="str">
        <f t="shared" ca="1" si="6"/>
        <v/>
      </c>
      <c r="D87" s="1" t="str">
        <f t="shared" si="7"/>
        <v/>
      </c>
      <c r="E87" s="1"/>
      <c r="F87" s="151"/>
      <c r="G87" s="152" t="str">
        <f t="shared" si="4"/>
        <v/>
      </c>
    </row>
    <row r="88" spans="1:7">
      <c r="A88" s="149" t="str">
        <f t="shared" si="5"/>
        <v/>
      </c>
      <c r="B88" s="1"/>
      <c r="C88" s="151" t="str">
        <f t="shared" ca="1" si="6"/>
        <v/>
      </c>
      <c r="D88" s="1" t="str">
        <f t="shared" si="7"/>
        <v/>
      </c>
      <c r="E88" s="1"/>
      <c r="F88" s="151"/>
      <c r="G88" s="152" t="str">
        <f t="shared" si="4"/>
        <v/>
      </c>
    </row>
    <row r="89" spans="1:7">
      <c r="A89" s="149" t="str">
        <f t="shared" si="5"/>
        <v/>
      </c>
      <c r="B89" s="1"/>
      <c r="C89" s="151" t="str">
        <f t="shared" ca="1" si="6"/>
        <v/>
      </c>
      <c r="D89" s="1" t="str">
        <f t="shared" si="7"/>
        <v/>
      </c>
      <c r="E89" s="1"/>
      <c r="F89" s="151"/>
      <c r="G89" s="152" t="str">
        <f t="shared" si="4"/>
        <v/>
      </c>
    </row>
    <row r="90" spans="1:7">
      <c r="A90" s="149" t="str">
        <f t="shared" si="5"/>
        <v/>
      </c>
      <c r="B90" s="1"/>
      <c r="C90" s="151" t="str">
        <f t="shared" ca="1" si="6"/>
        <v/>
      </c>
      <c r="D90" s="1" t="str">
        <f t="shared" si="7"/>
        <v/>
      </c>
      <c r="E90" s="1"/>
      <c r="F90" s="151"/>
      <c r="G90" s="152" t="str">
        <f t="shared" si="4"/>
        <v/>
      </c>
    </row>
    <row r="91" spans="1:7">
      <c r="A91" s="149" t="str">
        <f t="shared" si="5"/>
        <v/>
      </c>
      <c r="B91" s="1"/>
      <c r="C91" s="151" t="str">
        <f t="shared" ca="1" si="6"/>
        <v/>
      </c>
      <c r="D91" s="1" t="str">
        <f t="shared" si="7"/>
        <v/>
      </c>
      <c r="E91" s="1"/>
      <c r="F91" s="151"/>
      <c r="G91" s="152" t="str">
        <f t="shared" si="4"/>
        <v/>
      </c>
    </row>
    <row r="92" spans="1:7">
      <c r="A92" s="149" t="str">
        <f t="shared" si="5"/>
        <v/>
      </c>
      <c r="B92" s="1"/>
      <c r="C92" s="151" t="str">
        <f t="shared" ca="1" si="6"/>
        <v/>
      </c>
      <c r="D92" s="1" t="str">
        <f t="shared" si="7"/>
        <v/>
      </c>
      <c r="E92" s="1"/>
      <c r="F92" s="151"/>
      <c r="G92" s="152" t="str">
        <f t="shared" si="4"/>
        <v/>
      </c>
    </row>
    <row r="93" spans="1:7">
      <c r="A93" s="149" t="str">
        <f t="shared" si="5"/>
        <v/>
      </c>
      <c r="B93" s="1"/>
      <c r="C93" s="151" t="str">
        <f t="shared" ca="1" si="6"/>
        <v/>
      </c>
      <c r="D93" s="1" t="str">
        <f t="shared" si="7"/>
        <v/>
      </c>
      <c r="E93" s="1"/>
      <c r="F93" s="151"/>
      <c r="G93" s="152" t="str">
        <f t="shared" si="4"/>
        <v/>
      </c>
    </row>
    <row r="94" spans="1:7">
      <c r="A94" s="149" t="str">
        <f t="shared" si="5"/>
        <v/>
      </c>
      <c r="B94" s="1"/>
      <c r="C94" s="151" t="str">
        <f t="shared" ca="1" si="6"/>
        <v/>
      </c>
      <c r="D94" s="1" t="str">
        <f t="shared" si="7"/>
        <v/>
      </c>
      <c r="E94" s="1"/>
      <c r="F94" s="151"/>
      <c r="G94" s="152" t="str">
        <f t="shared" si="4"/>
        <v/>
      </c>
    </row>
    <row r="95" spans="1:7">
      <c r="A95" s="149" t="str">
        <f t="shared" si="5"/>
        <v/>
      </c>
      <c r="B95" s="1"/>
      <c r="C95" s="151" t="str">
        <f t="shared" ca="1" si="6"/>
        <v/>
      </c>
      <c r="D95" s="1" t="str">
        <f t="shared" si="7"/>
        <v/>
      </c>
      <c r="E95" s="1"/>
      <c r="F95" s="151"/>
      <c r="G95" s="152" t="str">
        <f t="shared" si="4"/>
        <v/>
      </c>
    </row>
    <row r="96" spans="1:7">
      <c r="A96" s="149" t="str">
        <f t="shared" si="5"/>
        <v/>
      </c>
      <c r="B96" s="1"/>
      <c r="C96" s="151" t="str">
        <f t="shared" ca="1" si="6"/>
        <v/>
      </c>
      <c r="D96" s="1" t="str">
        <f t="shared" si="7"/>
        <v/>
      </c>
      <c r="E96" s="1"/>
      <c r="F96" s="151"/>
      <c r="G96" s="152" t="str">
        <f t="shared" si="4"/>
        <v/>
      </c>
    </row>
    <row r="97" spans="1:7">
      <c r="A97" s="149" t="str">
        <f t="shared" si="5"/>
        <v/>
      </c>
      <c r="B97" s="1"/>
      <c r="C97" s="151" t="str">
        <f t="shared" ca="1" si="6"/>
        <v/>
      </c>
      <c r="D97" s="1" t="str">
        <f t="shared" si="7"/>
        <v/>
      </c>
      <c r="E97" s="1"/>
      <c r="F97" s="151"/>
      <c r="G97" s="152" t="str">
        <f t="shared" si="4"/>
        <v/>
      </c>
    </row>
    <row r="98" spans="1:7">
      <c r="A98" s="149" t="str">
        <f t="shared" si="5"/>
        <v/>
      </c>
      <c r="B98" s="1"/>
      <c r="C98" s="151" t="str">
        <f t="shared" ca="1" si="6"/>
        <v/>
      </c>
      <c r="D98" s="1" t="str">
        <f t="shared" si="7"/>
        <v/>
      </c>
      <c r="E98" s="1"/>
      <c r="F98" s="151"/>
      <c r="G98" s="152" t="str">
        <f t="shared" si="4"/>
        <v/>
      </c>
    </row>
    <row r="99" spans="1:7">
      <c r="A99" s="149" t="str">
        <f t="shared" si="5"/>
        <v/>
      </c>
      <c r="B99" s="1"/>
      <c r="C99" s="151" t="str">
        <f t="shared" ca="1" si="6"/>
        <v/>
      </c>
      <c r="D99" s="1" t="str">
        <f t="shared" si="7"/>
        <v/>
      </c>
      <c r="E99" s="1"/>
      <c r="F99" s="151"/>
      <c r="G99" s="152" t="str">
        <f t="shared" si="4"/>
        <v/>
      </c>
    </row>
    <row r="100" spans="1:7">
      <c r="A100" s="149" t="str">
        <f t="shared" si="5"/>
        <v/>
      </c>
      <c r="B100" s="1"/>
      <c r="C100" s="151" t="str">
        <f t="shared" ca="1" si="6"/>
        <v/>
      </c>
      <c r="D100" s="1" t="str">
        <f t="shared" si="7"/>
        <v/>
      </c>
      <c r="E100" s="1"/>
      <c r="F100" s="151"/>
      <c r="G100" s="152" t="str">
        <f t="shared" si="4"/>
        <v/>
      </c>
    </row>
    <row r="101" spans="1:7">
      <c r="A101" s="149" t="str">
        <f t="shared" si="5"/>
        <v/>
      </c>
      <c r="B101" s="1"/>
      <c r="C101" s="151" t="str">
        <f t="shared" ca="1" si="6"/>
        <v/>
      </c>
      <c r="D101" s="1" t="str">
        <f t="shared" si="7"/>
        <v/>
      </c>
      <c r="E101" s="1"/>
      <c r="F101" s="151"/>
      <c r="G101" s="152" t="str">
        <f t="shared" si="4"/>
        <v/>
      </c>
    </row>
    <row r="102" spans="1:7">
      <c r="A102" s="149" t="str">
        <f t="shared" si="5"/>
        <v/>
      </c>
      <c r="B102" s="1"/>
      <c r="C102" s="151" t="str">
        <f t="shared" ca="1" si="6"/>
        <v/>
      </c>
      <c r="D102" s="1" t="str">
        <f t="shared" si="7"/>
        <v/>
      </c>
      <c r="E102" s="1"/>
      <c r="F102" s="151"/>
      <c r="G102" s="152" t="str">
        <f t="shared" si="4"/>
        <v/>
      </c>
    </row>
    <row r="103" spans="1:7">
      <c r="A103" s="149" t="str">
        <f t="shared" si="5"/>
        <v/>
      </c>
      <c r="B103" s="1"/>
      <c r="C103" s="151" t="str">
        <f t="shared" ca="1" si="6"/>
        <v/>
      </c>
      <c r="D103" s="1" t="str">
        <f t="shared" si="7"/>
        <v/>
      </c>
      <c r="E103" s="1"/>
      <c r="F103" s="151"/>
      <c r="G103" s="152" t="str">
        <f t="shared" si="4"/>
        <v/>
      </c>
    </row>
    <row r="104" spans="1:7">
      <c r="A104" s="149" t="str">
        <f t="shared" si="5"/>
        <v/>
      </c>
      <c r="B104" s="1"/>
      <c r="C104" s="151" t="str">
        <f t="shared" ca="1" si="6"/>
        <v/>
      </c>
      <c r="D104" s="1" t="str">
        <f t="shared" si="7"/>
        <v/>
      </c>
      <c r="E104" s="1"/>
      <c r="F104" s="151"/>
      <c r="G104" s="152" t="str">
        <f t="shared" si="4"/>
        <v/>
      </c>
    </row>
    <row r="105" spans="1:7">
      <c r="A105" s="149" t="str">
        <f t="shared" si="5"/>
        <v/>
      </c>
      <c r="B105" s="1"/>
      <c r="C105" s="151" t="str">
        <f t="shared" ca="1" si="6"/>
        <v/>
      </c>
      <c r="D105" s="1" t="str">
        <f t="shared" si="7"/>
        <v/>
      </c>
      <c r="E105" s="1"/>
      <c r="F105" s="151"/>
      <c r="G105" s="152" t="str">
        <f t="shared" si="4"/>
        <v/>
      </c>
    </row>
    <row r="106" spans="1:7">
      <c r="A106" s="149" t="str">
        <f t="shared" si="5"/>
        <v/>
      </c>
      <c r="B106" s="1"/>
      <c r="C106" s="151" t="str">
        <f t="shared" ca="1" si="6"/>
        <v/>
      </c>
      <c r="D106" s="1" t="str">
        <f t="shared" si="7"/>
        <v/>
      </c>
      <c r="E106" s="1"/>
      <c r="F106" s="151"/>
      <c r="G106" s="152" t="str">
        <f t="shared" si="4"/>
        <v/>
      </c>
    </row>
    <row r="107" spans="1:7">
      <c r="A107" s="149" t="str">
        <f t="shared" si="5"/>
        <v/>
      </c>
      <c r="B107" s="1"/>
      <c r="C107" s="151" t="str">
        <f t="shared" ca="1" si="6"/>
        <v/>
      </c>
      <c r="D107" s="1" t="str">
        <f t="shared" si="7"/>
        <v/>
      </c>
      <c r="E107" s="1"/>
      <c r="F107" s="151"/>
      <c r="G107" s="152" t="str">
        <f t="shared" si="4"/>
        <v/>
      </c>
    </row>
    <row r="108" spans="1:7">
      <c r="A108" s="149" t="str">
        <f t="shared" si="5"/>
        <v/>
      </c>
      <c r="B108" s="1"/>
      <c r="C108" s="151" t="str">
        <f t="shared" ca="1" si="6"/>
        <v/>
      </c>
      <c r="D108" s="1" t="str">
        <f t="shared" si="7"/>
        <v/>
      </c>
      <c r="E108" s="1"/>
      <c r="F108" s="151"/>
      <c r="G108" s="152" t="str">
        <f t="shared" si="4"/>
        <v/>
      </c>
    </row>
    <row r="109" spans="1:7">
      <c r="A109" s="149" t="str">
        <f t="shared" si="5"/>
        <v/>
      </c>
      <c r="B109" s="1"/>
      <c r="C109" s="151" t="str">
        <f t="shared" ca="1" si="6"/>
        <v/>
      </c>
      <c r="D109" s="1" t="str">
        <f t="shared" si="7"/>
        <v/>
      </c>
      <c r="E109" s="1"/>
      <c r="F109" s="151"/>
      <c r="G109" s="152" t="str">
        <f t="shared" si="4"/>
        <v/>
      </c>
    </row>
    <row r="110" spans="1:7">
      <c r="A110" s="149" t="str">
        <f t="shared" si="5"/>
        <v/>
      </c>
      <c r="B110" s="1"/>
      <c r="C110" s="151" t="str">
        <f t="shared" ca="1" si="6"/>
        <v/>
      </c>
      <c r="D110" s="1" t="str">
        <f t="shared" si="7"/>
        <v/>
      </c>
      <c r="E110" s="1"/>
      <c r="F110" s="151"/>
      <c r="G110" s="152" t="str">
        <f t="shared" si="4"/>
        <v/>
      </c>
    </row>
    <row r="111" spans="1:7">
      <c r="A111" s="149" t="str">
        <f t="shared" si="5"/>
        <v/>
      </c>
      <c r="B111" s="1"/>
      <c r="C111" s="151" t="str">
        <f t="shared" ca="1" si="6"/>
        <v/>
      </c>
      <c r="D111" s="1" t="str">
        <f t="shared" si="7"/>
        <v/>
      </c>
      <c r="E111" s="1"/>
      <c r="F111" s="151"/>
      <c r="G111" s="152" t="str">
        <f t="shared" si="4"/>
        <v/>
      </c>
    </row>
    <row r="112" spans="1:7">
      <c r="A112" s="149" t="str">
        <f t="shared" si="5"/>
        <v/>
      </c>
      <c r="B112" s="1"/>
      <c r="C112" s="151" t="str">
        <f t="shared" ca="1" si="6"/>
        <v/>
      </c>
      <c r="D112" s="1" t="str">
        <f t="shared" si="7"/>
        <v/>
      </c>
      <c r="E112" s="1"/>
      <c r="F112" s="151"/>
      <c r="G112" s="152" t="str">
        <f t="shared" si="4"/>
        <v/>
      </c>
    </row>
    <row r="113" spans="1:7">
      <c r="A113" s="149" t="str">
        <f t="shared" si="5"/>
        <v/>
      </c>
      <c r="B113" s="1"/>
      <c r="C113" s="151" t="str">
        <f t="shared" ca="1" si="6"/>
        <v/>
      </c>
      <c r="D113" s="1" t="str">
        <f t="shared" si="7"/>
        <v/>
      </c>
      <c r="E113" s="1"/>
      <c r="F113" s="151"/>
      <c r="G113" s="152" t="str">
        <f t="shared" si="4"/>
        <v/>
      </c>
    </row>
    <row r="114" spans="1:7">
      <c r="A114" s="149" t="str">
        <f t="shared" si="5"/>
        <v/>
      </c>
      <c r="B114" s="1"/>
      <c r="C114" s="151" t="str">
        <f t="shared" ca="1" si="6"/>
        <v/>
      </c>
      <c r="D114" s="1" t="str">
        <f t="shared" si="7"/>
        <v/>
      </c>
      <c r="E114" s="1"/>
      <c r="F114" s="151"/>
      <c r="G114" s="152" t="str">
        <f t="shared" si="4"/>
        <v/>
      </c>
    </row>
    <row r="115" spans="1:7">
      <c r="A115" s="149" t="str">
        <f t="shared" si="5"/>
        <v/>
      </c>
      <c r="B115" s="1"/>
      <c r="C115" s="151" t="str">
        <f t="shared" ca="1" si="6"/>
        <v/>
      </c>
      <c r="D115" s="1" t="str">
        <f t="shared" si="7"/>
        <v/>
      </c>
      <c r="E115" s="1"/>
      <c r="F115" s="151"/>
      <c r="G115" s="152" t="str">
        <f t="shared" si="4"/>
        <v/>
      </c>
    </row>
    <row r="116" spans="1:7">
      <c r="A116" s="149" t="str">
        <f t="shared" si="5"/>
        <v/>
      </c>
      <c r="B116" s="1"/>
      <c r="C116" s="151" t="str">
        <f t="shared" ca="1" si="6"/>
        <v/>
      </c>
      <c r="D116" s="1" t="str">
        <f t="shared" si="7"/>
        <v/>
      </c>
      <c r="E116" s="1"/>
      <c r="F116" s="151"/>
      <c r="G116" s="152" t="str">
        <f t="shared" si="4"/>
        <v/>
      </c>
    </row>
    <row r="117" spans="1:7">
      <c r="A117" s="149" t="str">
        <f t="shared" si="5"/>
        <v/>
      </c>
      <c r="B117" s="1"/>
      <c r="C117" s="151" t="str">
        <f t="shared" ca="1" si="6"/>
        <v/>
      </c>
      <c r="D117" s="1" t="str">
        <f t="shared" si="7"/>
        <v/>
      </c>
      <c r="E117" s="1"/>
      <c r="F117" s="151"/>
      <c r="G117" s="152" t="str">
        <f t="shared" si="4"/>
        <v/>
      </c>
    </row>
    <row r="118" spans="1:7">
      <c r="A118" s="149" t="str">
        <f t="shared" si="5"/>
        <v/>
      </c>
      <c r="B118" s="1"/>
      <c r="C118" s="151" t="str">
        <f t="shared" ca="1" si="6"/>
        <v/>
      </c>
      <c r="D118" s="1" t="str">
        <f t="shared" si="7"/>
        <v/>
      </c>
      <c r="E118" s="1"/>
      <c r="F118" s="151"/>
      <c r="G118" s="152" t="str">
        <f t="shared" si="4"/>
        <v/>
      </c>
    </row>
    <row r="119" spans="1:7">
      <c r="A119" s="149" t="str">
        <f t="shared" si="5"/>
        <v/>
      </c>
      <c r="B119" s="1"/>
      <c r="C119" s="151" t="str">
        <f t="shared" ca="1" si="6"/>
        <v/>
      </c>
      <c r="D119" s="1" t="str">
        <f t="shared" si="7"/>
        <v/>
      </c>
      <c r="E119" s="1"/>
      <c r="F119" s="151"/>
      <c r="G119" s="152" t="str">
        <f t="shared" si="4"/>
        <v/>
      </c>
    </row>
    <row r="120" spans="1:7">
      <c r="A120" s="149" t="str">
        <f t="shared" si="5"/>
        <v/>
      </c>
      <c r="B120" s="1"/>
      <c r="C120" s="151" t="str">
        <f t="shared" ca="1" si="6"/>
        <v/>
      </c>
      <c r="D120" s="1" t="str">
        <f t="shared" si="7"/>
        <v/>
      </c>
      <c r="E120" s="1"/>
      <c r="F120" s="151"/>
      <c r="G120" s="152" t="str">
        <f t="shared" si="4"/>
        <v/>
      </c>
    </row>
    <row r="121" spans="1:7">
      <c r="A121" s="149" t="str">
        <f t="shared" si="5"/>
        <v/>
      </c>
      <c r="B121" s="1"/>
      <c r="C121" s="151" t="str">
        <f t="shared" ca="1" si="6"/>
        <v/>
      </c>
      <c r="D121" s="1" t="str">
        <f t="shared" si="7"/>
        <v/>
      </c>
      <c r="E121" s="1"/>
      <c r="F121" s="151"/>
      <c r="G121" s="152" t="str">
        <f t="shared" si="4"/>
        <v/>
      </c>
    </row>
    <row r="122" spans="1:7">
      <c r="A122" s="149" t="str">
        <f t="shared" si="5"/>
        <v/>
      </c>
      <c r="B122" s="1"/>
      <c r="C122" s="151" t="str">
        <f t="shared" ca="1" si="6"/>
        <v/>
      </c>
      <c r="D122" s="1" t="str">
        <f t="shared" si="7"/>
        <v/>
      </c>
      <c r="E122" s="1"/>
      <c r="F122" s="151"/>
      <c r="G122" s="152" t="str">
        <f t="shared" si="4"/>
        <v/>
      </c>
    </row>
    <row r="123" spans="1:7">
      <c r="A123" s="149" t="str">
        <f t="shared" si="5"/>
        <v/>
      </c>
      <c r="B123" s="1"/>
      <c r="C123" s="151" t="str">
        <f t="shared" ca="1" si="6"/>
        <v/>
      </c>
      <c r="D123" s="1" t="str">
        <f t="shared" si="7"/>
        <v/>
      </c>
      <c r="E123" s="1"/>
      <c r="F123" s="151"/>
      <c r="G123" s="152" t="str">
        <f t="shared" si="4"/>
        <v/>
      </c>
    </row>
    <row r="124" spans="1:7">
      <c r="A124" s="149" t="str">
        <f t="shared" si="5"/>
        <v/>
      </c>
      <c r="B124" s="1"/>
      <c r="C124" s="151" t="str">
        <f t="shared" ca="1" si="6"/>
        <v/>
      </c>
      <c r="D124" s="1" t="str">
        <f t="shared" si="7"/>
        <v/>
      </c>
      <c r="E124" s="1"/>
      <c r="F124" s="151"/>
      <c r="G124" s="152" t="str">
        <f t="shared" si="4"/>
        <v/>
      </c>
    </row>
    <row r="125" spans="1:7">
      <c r="A125" s="149" t="str">
        <f t="shared" si="5"/>
        <v/>
      </c>
      <c r="B125" s="1"/>
      <c r="C125" s="151" t="str">
        <f t="shared" ca="1" si="6"/>
        <v/>
      </c>
      <c r="D125" s="1" t="str">
        <f t="shared" si="7"/>
        <v/>
      </c>
      <c r="E125" s="1"/>
      <c r="F125" s="151"/>
      <c r="G125" s="152" t="str">
        <f t="shared" si="4"/>
        <v/>
      </c>
    </row>
    <row r="126" spans="1:7">
      <c r="A126" s="149" t="str">
        <f t="shared" si="5"/>
        <v/>
      </c>
      <c r="B126" s="1"/>
      <c r="C126" s="151" t="str">
        <f t="shared" ca="1" si="6"/>
        <v/>
      </c>
      <c r="D126" s="1" t="str">
        <f t="shared" si="7"/>
        <v/>
      </c>
      <c r="E126" s="1"/>
      <c r="F126" s="151"/>
      <c r="G126" s="152" t="str">
        <f t="shared" si="4"/>
        <v/>
      </c>
    </row>
    <row r="127" spans="1:7">
      <c r="A127" s="149" t="str">
        <f t="shared" si="5"/>
        <v/>
      </c>
      <c r="B127" s="1"/>
      <c r="C127" s="151" t="str">
        <f t="shared" ca="1" si="6"/>
        <v/>
      </c>
      <c r="D127" s="1" t="str">
        <f t="shared" si="7"/>
        <v/>
      </c>
      <c r="E127" s="1"/>
      <c r="F127" s="151"/>
      <c r="G127" s="152" t="str">
        <f t="shared" si="4"/>
        <v/>
      </c>
    </row>
    <row r="128" spans="1:7">
      <c r="A128" s="149" t="str">
        <f t="shared" si="5"/>
        <v/>
      </c>
      <c r="B128" s="1"/>
      <c r="C128" s="151" t="str">
        <f t="shared" ca="1" si="6"/>
        <v/>
      </c>
      <c r="D128" s="1" t="str">
        <f t="shared" si="7"/>
        <v/>
      </c>
      <c r="E128" s="1"/>
      <c r="F128" s="151"/>
      <c r="G128" s="152" t="str">
        <f t="shared" si="4"/>
        <v/>
      </c>
    </row>
    <row r="129" spans="1:7">
      <c r="A129" s="149" t="str">
        <f t="shared" si="5"/>
        <v/>
      </c>
      <c r="B129" s="1"/>
      <c r="C129" s="151" t="str">
        <f t="shared" ca="1" si="6"/>
        <v/>
      </c>
      <c r="D129" s="1" t="str">
        <f t="shared" si="7"/>
        <v/>
      </c>
      <c r="E129" s="1"/>
      <c r="F129" s="151"/>
      <c r="G129" s="152" t="str">
        <f t="shared" si="4"/>
        <v/>
      </c>
    </row>
    <row r="130" spans="1:7">
      <c r="A130" s="149" t="str">
        <f t="shared" si="5"/>
        <v/>
      </c>
      <c r="B130" s="1"/>
      <c r="C130" s="151" t="str">
        <f t="shared" ca="1" si="6"/>
        <v/>
      </c>
      <c r="D130" s="1" t="str">
        <f t="shared" si="7"/>
        <v/>
      </c>
      <c r="E130" s="1"/>
      <c r="F130" s="151"/>
      <c r="G130" s="152" t="str">
        <f t="shared" si="4"/>
        <v/>
      </c>
    </row>
    <row r="131" spans="1:7">
      <c r="A131" s="149" t="str">
        <f t="shared" si="5"/>
        <v/>
      </c>
      <c r="B131" s="1"/>
      <c r="C131" s="151" t="str">
        <f t="shared" ca="1" si="6"/>
        <v/>
      </c>
      <c r="D131" s="1" t="str">
        <f t="shared" si="7"/>
        <v/>
      </c>
      <c r="E131" s="1"/>
      <c r="F131" s="151"/>
      <c r="G131" s="152" t="str">
        <f t="shared" ref="G131:G194" si="8">IF(B131,0.85,"")</f>
        <v/>
      </c>
    </row>
    <row r="132" spans="1:7">
      <c r="A132" s="149" t="str">
        <f t="shared" si="5"/>
        <v/>
      </c>
      <c r="B132" s="1"/>
      <c r="C132" s="151" t="str">
        <f t="shared" ca="1" si="6"/>
        <v/>
      </c>
      <c r="D132" s="1" t="str">
        <f t="shared" si="7"/>
        <v/>
      </c>
      <c r="E132" s="1"/>
      <c r="F132" s="151"/>
      <c r="G132" s="152" t="str">
        <f t="shared" si="8"/>
        <v/>
      </c>
    </row>
    <row r="133" spans="1:7">
      <c r="A133" s="149" t="str">
        <f t="shared" si="5"/>
        <v/>
      </c>
      <c r="B133" s="1"/>
      <c r="C133" s="151" t="str">
        <f t="shared" ca="1" si="6"/>
        <v/>
      </c>
      <c r="D133" s="1" t="str">
        <f t="shared" si="7"/>
        <v/>
      </c>
      <c r="E133" s="1"/>
      <c r="F133" s="151"/>
      <c r="G133" s="152" t="str">
        <f t="shared" si="8"/>
        <v/>
      </c>
    </row>
    <row r="134" spans="1:7">
      <c r="A134" s="149" t="str">
        <f t="shared" ref="A134:A197" si="9">IF(B134,B134,"")</f>
        <v/>
      </c>
      <c r="B134" s="1"/>
      <c r="C134" s="151" t="str">
        <f t="shared" ref="C134:C185" ca="1" si="10">IF(ISERROR(INDIRECT("'"&amp;$B134&amp;"'!F21")),"",INDIRECT("'"&amp;$B134&amp;"'!F21"))</f>
        <v/>
      </c>
      <c r="D134" s="1" t="str">
        <f t="shared" si="7"/>
        <v/>
      </c>
      <c r="E134" s="1"/>
      <c r="F134" s="151"/>
      <c r="G134" s="152" t="str">
        <f t="shared" si="8"/>
        <v/>
      </c>
    </row>
    <row r="135" spans="1:7">
      <c r="A135" s="149" t="str">
        <f t="shared" si="9"/>
        <v/>
      </c>
      <c r="B135" s="1"/>
      <c r="C135" s="151" t="str">
        <f t="shared" ca="1" si="10"/>
        <v/>
      </c>
      <c r="D135" s="1" t="str">
        <f t="shared" ref="D135:D180" si="11">IF(E135,E135,"")</f>
        <v/>
      </c>
      <c r="E135" s="1"/>
      <c r="F135" s="151"/>
      <c r="G135" s="152" t="str">
        <f t="shared" si="8"/>
        <v/>
      </c>
    </row>
    <row r="136" spans="1:7">
      <c r="A136" s="149" t="str">
        <f t="shared" si="9"/>
        <v/>
      </c>
      <c r="B136" s="1"/>
      <c r="C136" s="151" t="str">
        <f t="shared" ca="1" si="10"/>
        <v/>
      </c>
      <c r="D136" s="1" t="str">
        <f t="shared" si="11"/>
        <v/>
      </c>
      <c r="E136" s="1"/>
      <c r="F136" s="151"/>
      <c r="G136" s="152" t="str">
        <f t="shared" si="8"/>
        <v/>
      </c>
    </row>
    <row r="137" spans="1:7">
      <c r="A137" s="149" t="str">
        <f t="shared" si="9"/>
        <v/>
      </c>
      <c r="B137" s="1"/>
      <c r="C137" s="151" t="str">
        <f t="shared" ca="1" si="10"/>
        <v/>
      </c>
      <c r="D137" s="1" t="str">
        <f t="shared" si="11"/>
        <v/>
      </c>
      <c r="E137" s="1"/>
      <c r="F137" s="151"/>
      <c r="G137" s="152" t="str">
        <f t="shared" si="8"/>
        <v/>
      </c>
    </row>
    <row r="138" spans="1:7">
      <c r="A138" s="149" t="str">
        <f t="shared" si="9"/>
        <v/>
      </c>
      <c r="B138" s="1"/>
      <c r="C138" s="151" t="str">
        <f t="shared" ca="1" si="10"/>
        <v/>
      </c>
      <c r="D138" s="1" t="str">
        <f t="shared" si="11"/>
        <v/>
      </c>
      <c r="E138" s="1"/>
      <c r="F138" s="151"/>
      <c r="G138" s="152" t="str">
        <f t="shared" si="8"/>
        <v/>
      </c>
    </row>
    <row r="139" spans="1:7">
      <c r="A139" s="149" t="str">
        <f t="shared" si="9"/>
        <v/>
      </c>
      <c r="B139" s="1"/>
      <c r="C139" s="151" t="str">
        <f t="shared" ca="1" si="10"/>
        <v/>
      </c>
      <c r="D139" s="1" t="str">
        <f t="shared" si="11"/>
        <v/>
      </c>
      <c r="E139" s="1"/>
      <c r="F139" s="151"/>
      <c r="G139" s="152" t="str">
        <f t="shared" si="8"/>
        <v/>
      </c>
    </row>
    <row r="140" spans="1:7">
      <c r="A140" s="149" t="str">
        <f t="shared" si="9"/>
        <v/>
      </c>
      <c r="B140" s="1"/>
      <c r="C140" s="151" t="str">
        <f t="shared" ca="1" si="10"/>
        <v/>
      </c>
      <c r="D140" s="1" t="str">
        <f t="shared" si="11"/>
        <v/>
      </c>
      <c r="E140" s="1"/>
      <c r="F140" s="151"/>
      <c r="G140" s="152" t="str">
        <f t="shared" si="8"/>
        <v/>
      </c>
    </row>
    <row r="141" spans="1:7">
      <c r="A141" s="149" t="str">
        <f t="shared" si="9"/>
        <v/>
      </c>
      <c r="B141" s="1"/>
      <c r="C141" s="151" t="str">
        <f t="shared" ca="1" si="10"/>
        <v/>
      </c>
      <c r="D141" s="1" t="str">
        <f t="shared" si="11"/>
        <v/>
      </c>
      <c r="E141" s="1"/>
      <c r="F141" s="151"/>
      <c r="G141" s="152" t="str">
        <f t="shared" si="8"/>
        <v/>
      </c>
    </row>
    <row r="142" spans="1:7">
      <c r="A142" s="149" t="str">
        <f t="shared" si="9"/>
        <v/>
      </c>
      <c r="B142" s="1"/>
      <c r="C142" s="151" t="str">
        <f t="shared" ca="1" si="10"/>
        <v/>
      </c>
      <c r="D142" s="1" t="str">
        <f t="shared" si="11"/>
        <v/>
      </c>
      <c r="E142" s="1"/>
      <c r="F142" s="151"/>
      <c r="G142" s="152" t="str">
        <f t="shared" si="8"/>
        <v/>
      </c>
    </row>
    <row r="143" spans="1:7">
      <c r="A143" s="149" t="str">
        <f t="shared" si="9"/>
        <v/>
      </c>
      <c r="B143" s="1"/>
      <c r="C143" s="151" t="str">
        <f t="shared" ca="1" si="10"/>
        <v/>
      </c>
      <c r="D143" s="1" t="str">
        <f t="shared" si="11"/>
        <v/>
      </c>
      <c r="E143" s="1"/>
      <c r="F143" s="151"/>
      <c r="G143" s="152" t="str">
        <f t="shared" si="8"/>
        <v/>
      </c>
    </row>
    <row r="144" spans="1:7">
      <c r="A144" s="149" t="str">
        <f t="shared" si="9"/>
        <v/>
      </c>
      <c r="B144" s="1"/>
      <c r="C144" s="151" t="str">
        <f t="shared" ca="1" si="10"/>
        <v/>
      </c>
      <c r="D144" s="1" t="str">
        <f t="shared" si="11"/>
        <v/>
      </c>
      <c r="E144" s="1"/>
      <c r="F144" s="151"/>
      <c r="G144" s="152" t="str">
        <f t="shared" si="8"/>
        <v/>
      </c>
    </row>
    <row r="145" spans="1:7">
      <c r="A145" s="149" t="str">
        <f t="shared" si="9"/>
        <v/>
      </c>
      <c r="B145" s="1"/>
      <c r="C145" s="151" t="str">
        <f t="shared" ca="1" si="10"/>
        <v/>
      </c>
      <c r="D145" s="1" t="str">
        <f t="shared" si="11"/>
        <v/>
      </c>
      <c r="E145" s="1"/>
      <c r="F145" s="151"/>
      <c r="G145" s="152" t="str">
        <f t="shared" si="8"/>
        <v/>
      </c>
    </row>
    <row r="146" spans="1:7">
      <c r="A146" s="149" t="str">
        <f t="shared" si="9"/>
        <v/>
      </c>
      <c r="B146" s="1"/>
      <c r="C146" s="151" t="str">
        <f t="shared" ca="1" si="10"/>
        <v/>
      </c>
      <c r="D146" s="1" t="str">
        <f t="shared" si="11"/>
        <v/>
      </c>
      <c r="E146" s="1"/>
      <c r="F146" s="151"/>
      <c r="G146" s="152" t="str">
        <f t="shared" si="8"/>
        <v/>
      </c>
    </row>
    <row r="147" spans="1:7">
      <c r="A147" s="149" t="str">
        <f t="shared" si="9"/>
        <v/>
      </c>
      <c r="B147" s="1"/>
      <c r="C147" s="151" t="str">
        <f t="shared" ca="1" si="10"/>
        <v/>
      </c>
      <c r="D147" s="1" t="str">
        <f t="shared" si="11"/>
        <v/>
      </c>
      <c r="E147" s="1"/>
      <c r="F147" s="151"/>
      <c r="G147" s="152" t="str">
        <f t="shared" si="8"/>
        <v/>
      </c>
    </row>
    <row r="148" spans="1:7">
      <c r="A148" s="149" t="str">
        <f t="shared" si="9"/>
        <v/>
      </c>
      <c r="B148" s="1"/>
      <c r="C148" s="151" t="str">
        <f t="shared" ca="1" si="10"/>
        <v/>
      </c>
      <c r="D148" s="1" t="str">
        <f t="shared" si="11"/>
        <v/>
      </c>
      <c r="E148" s="1"/>
      <c r="F148" s="151"/>
      <c r="G148" s="152" t="str">
        <f t="shared" si="8"/>
        <v/>
      </c>
    </row>
    <row r="149" spans="1:7">
      <c r="A149" s="149" t="str">
        <f t="shared" si="9"/>
        <v/>
      </c>
      <c r="B149" s="1"/>
      <c r="C149" s="151" t="str">
        <f t="shared" ca="1" si="10"/>
        <v/>
      </c>
      <c r="D149" s="1" t="str">
        <f t="shared" si="11"/>
        <v/>
      </c>
      <c r="E149" s="1"/>
      <c r="F149" s="151"/>
      <c r="G149" s="152" t="str">
        <f t="shared" si="8"/>
        <v/>
      </c>
    </row>
    <row r="150" spans="1:7">
      <c r="A150" s="149" t="str">
        <f t="shared" si="9"/>
        <v/>
      </c>
      <c r="B150" s="1"/>
      <c r="C150" s="151" t="str">
        <f t="shared" ca="1" si="10"/>
        <v/>
      </c>
      <c r="D150" s="1" t="str">
        <f t="shared" si="11"/>
        <v/>
      </c>
      <c r="E150" s="1"/>
      <c r="F150" s="151"/>
      <c r="G150" s="152" t="str">
        <f t="shared" si="8"/>
        <v/>
      </c>
    </row>
    <row r="151" spans="1:7">
      <c r="A151" s="149" t="str">
        <f t="shared" si="9"/>
        <v/>
      </c>
      <c r="B151" s="1"/>
      <c r="C151" s="151" t="str">
        <f t="shared" ca="1" si="10"/>
        <v/>
      </c>
      <c r="D151" s="1" t="str">
        <f t="shared" si="11"/>
        <v/>
      </c>
      <c r="E151" s="1"/>
      <c r="F151" s="151"/>
      <c r="G151" s="152" t="str">
        <f t="shared" si="8"/>
        <v/>
      </c>
    </row>
    <row r="152" spans="1:7">
      <c r="A152" s="149" t="str">
        <f t="shared" si="9"/>
        <v/>
      </c>
      <c r="B152" s="1"/>
      <c r="C152" s="151" t="str">
        <f t="shared" ca="1" si="10"/>
        <v/>
      </c>
      <c r="D152" s="1" t="str">
        <f t="shared" si="11"/>
        <v/>
      </c>
      <c r="E152" s="1"/>
      <c r="F152" s="151"/>
      <c r="G152" s="152" t="str">
        <f t="shared" si="8"/>
        <v/>
      </c>
    </row>
    <row r="153" spans="1:7">
      <c r="A153" s="149" t="str">
        <f t="shared" si="9"/>
        <v/>
      </c>
      <c r="B153" s="1"/>
      <c r="C153" s="151" t="str">
        <f t="shared" ca="1" si="10"/>
        <v/>
      </c>
      <c r="D153" s="1" t="str">
        <f t="shared" si="11"/>
        <v/>
      </c>
      <c r="E153" s="1"/>
      <c r="F153" s="151"/>
      <c r="G153" s="152" t="str">
        <f t="shared" si="8"/>
        <v/>
      </c>
    </row>
    <row r="154" spans="1:7">
      <c r="A154" s="149" t="str">
        <f t="shared" si="9"/>
        <v/>
      </c>
      <c r="B154" s="1"/>
      <c r="C154" s="151" t="str">
        <f t="shared" ca="1" si="10"/>
        <v/>
      </c>
      <c r="D154" s="1" t="str">
        <f t="shared" si="11"/>
        <v/>
      </c>
      <c r="E154" s="1"/>
      <c r="F154" s="151"/>
      <c r="G154" s="152" t="str">
        <f t="shared" si="8"/>
        <v/>
      </c>
    </row>
    <row r="155" spans="1:7">
      <c r="A155" s="149" t="str">
        <f t="shared" si="9"/>
        <v/>
      </c>
      <c r="B155" s="1"/>
      <c r="C155" s="151" t="str">
        <f t="shared" ca="1" si="10"/>
        <v/>
      </c>
      <c r="D155" s="1" t="str">
        <f t="shared" si="11"/>
        <v/>
      </c>
      <c r="E155" s="1"/>
      <c r="F155" s="151"/>
      <c r="G155" s="152" t="str">
        <f t="shared" si="8"/>
        <v/>
      </c>
    </row>
    <row r="156" spans="1:7">
      <c r="A156" s="149" t="str">
        <f t="shared" si="9"/>
        <v/>
      </c>
      <c r="B156" s="1"/>
      <c r="C156" s="151" t="str">
        <f t="shared" ca="1" si="10"/>
        <v/>
      </c>
      <c r="D156" s="1" t="str">
        <f t="shared" si="11"/>
        <v/>
      </c>
      <c r="E156" s="1"/>
      <c r="F156" s="151"/>
      <c r="G156" s="152" t="str">
        <f t="shared" si="8"/>
        <v/>
      </c>
    </row>
    <row r="157" spans="1:7">
      <c r="A157" s="149" t="str">
        <f t="shared" si="9"/>
        <v/>
      </c>
      <c r="B157" s="1"/>
      <c r="C157" s="151" t="str">
        <f t="shared" ca="1" si="10"/>
        <v/>
      </c>
      <c r="D157" s="1" t="str">
        <f t="shared" si="11"/>
        <v/>
      </c>
      <c r="E157" s="1"/>
      <c r="F157" s="151"/>
      <c r="G157" s="152" t="str">
        <f t="shared" si="8"/>
        <v/>
      </c>
    </row>
    <row r="158" spans="1:7">
      <c r="A158" s="149" t="str">
        <f t="shared" si="9"/>
        <v/>
      </c>
      <c r="B158" s="1"/>
      <c r="C158" s="151" t="str">
        <f t="shared" ca="1" si="10"/>
        <v/>
      </c>
      <c r="D158" s="1" t="str">
        <f t="shared" si="11"/>
        <v/>
      </c>
      <c r="E158" s="1"/>
      <c r="F158" s="151"/>
      <c r="G158" s="152" t="str">
        <f t="shared" si="8"/>
        <v/>
      </c>
    </row>
    <row r="159" spans="1:7">
      <c r="A159" s="149" t="str">
        <f t="shared" si="9"/>
        <v/>
      </c>
      <c r="B159" s="1"/>
      <c r="C159" s="151" t="str">
        <f t="shared" ca="1" si="10"/>
        <v/>
      </c>
      <c r="D159" s="1" t="str">
        <f t="shared" si="11"/>
        <v/>
      </c>
      <c r="E159" s="1"/>
      <c r="F159" s="151"/>
      <c r="G159" s="152" t="str">
        <f t="shared" si="8"/>
        <v/>
      </c>
    </row>
    <row r="160" spans="1:7">
      <c r="A160" s="149" t="str">
        <f t="shared" si="9"/>
        <v/>
      </c>
      <c r="B160" s="1"/>
      <c r="C160" s="151" t="str">
        <f t="shared" ca="1" si="10"/>
        <v/>
      </c>
      <c r="D160" s="1" t="str">
        <f t="shared" si="11"/>
        <v/>
      </c>
      <c r="E160" s="1"/>
      <c r="F160" s="151"/>
      <c r="G160" s="152" t="str">
        <f t="shared" si="8"/>
        <v/>
      </c>
    </row>
    <row r="161" spans="1:7">
      <c r="A161" s="149" t="str">
        <f t="shared" si="9"/>
        <v/>
      </c>
      <c r="B161" s="1"/>
      <c r="C161" s="151" t="str">
        <f t="shared" ca="1" si="10"/>
        <v/>
      </c>
      <c r="D161" s="1" t="str">
        <f t="shared" si="11"/>
        <v/>
      </c>
      <c r="E161" s="1"/>
      <c r="F161" s="151"/>
      <c r="G161" s="152" t="str">
        <f t="shared" si="8"/>
        <v/>
      </c>
    </row>
    <row r="162" spans="1:7">
      <c r="A162" s="149" t="str">
        <f t="shared" si="9"/>
        <v/>
      </c>
      <c r="B162" s="1"/>
      <c r="C162" s="151" t="str">
        <f t="shared" ca="1" si="10"/>
        <v/>
      </c>
      <c r="D162" s="1" t="str">
        <f t="shared" si="11"/>
        <v/>
      </c>
      <c r="E162" s="1"/>
      <c r="F162" s="151"/>
      <c r="G162" s="152" t="str">
        <f t="shared" si="8"/>
        <v/>
      </c>
    </row>
    <row r="163" spans="1:7">
      <c r="A163" s="149" t="str">
        <f t="shared" si="9"/>
        <v/>
      </c>
      <c r="B163" s="1"/>
      <c r="C163" s="151" t="str">
        <f t="shared" ca="1" si="10"/>
        <v/>
      </c>
      <c r="D163" s="1" t="str">
        <f t="shared" si="11"/>
        <v/>
      </c>
      <c r="E163" s="1"/>
      <c r="F163" s="151"/>
      <c r="G163" s="152" t="str">
        <f t="shared" si="8"/>
        <v/>
      </c>
    </row>
    <row r="164" spans="1:7">
      <c r="A164" s="149" t="str">
        <f t="shared" si="9"/>
        <v/>
      </c>
      <c r="B164" s="1"/>
      <c r="C164" s="151" t="str">
        <f t="shared" ca="1" si="10"/>
        <v/>
      </c>
      <c r="D164" s="1" t="str">
        <f t="shared" si="11"/>
        <v/>
      </c>
      <c r="E164" s="1"/>
      <c r="F164" s="151"/>
      <c r="G164" s="152" t="str">
        <f t="shared" si="8"/>
        <v/>
      </c>
    </row>
    <row r="165" spans="1:7">
      <c r="A165" s="149" t="str">
        <f t="shared" si="9"/>
        <v/>
      </c>
      <c r="B165" s="1"/>
      <c r="C165" s="151" t="str">
        <f t="shared" ca="1" si="10"/>
        <v/>
      </c>
      <c r="D165" s="1" t="str">
        <f t="shared" si="11"/>
        <v/>
      </c>
      <c r="E165" s="1"/>
      <c r="F165" s="151"/>
      <c r="G165" s="152" t="str">
        <f t="shared" si="8"/>
        <v/>
      </c>
    </row>
    <row r="166" spans="1:7">
      <c r="A166" s="149" t="str">
        <f t="shared" si="9"/>
        <v/>
      </c>
      <c r="B166" s="1"/>
      <c r="C166" s="151" t="str">
        <f t="shared" ca="1" si="10"/>
        <v/>
      </c>
      <c r="D166" s="1" t="str">
        <f t="shared" si="11"/>
        <v/>
      </c>
      <c r="E166" s="1"/>
      <c r="F166" s="151"/>
      <c r="G166" s="152" t="str">
        <f t="shared" si="8"/>
        <v/>
      </c>
    </row>
    <row r="167" spans="1:7">
      <c r="A167" s="149" t="str">
        <f t="shared" si="9"/>
        <v/>
      </c>
      <c r="B167" s="1"/>
      <c r="C167" s="151" t="str">
        <f t="shared" ca="1" si="10"/>
        <v/>
      </c>
      <c r="D167" s="1" t="str">
        <f t="shared" si="11"/>
        <v/>
      </c>
      <c r="E167" s="1"/>
      <c r="F167" s="151"/>
      <c r="G167" s="152" t="str">
        <f t="shared" si="8"/>
        <v/>
      </c>
    </row>
    <row r="168" spans="1:7">
      <c r="A168" s="149" t="str">
        <f t="shared" si="9"/>
        <v/>
      </c>
      <c r="B168" s="1"/>
      <c r="C168" s="151" t="str">
        <f t="shared" ca="1" si="10"/>
        <v/>
      </c>
      <c r="D168" s="1" t="str">
        <f t="shared" si="11"/>
        <v/>
      </c>
      <c r="E168" s="1"/>
      <c r="F168" s="151"/>
      <c r="G168" s="152" t="str">
        <f t="shared" si="8"/>
        <v/>
      </c>
    </row>
    <row r="169" spans="1:7">
      <c r="A169" s="149" t="str">
        <f t="shared" si="9"/>
        <v/>
      </c>
      <c r="B169" s="1"/>
      <c r="C169" s="151" t="str">
        <f t="shared" ca="1" si="10"/>
        <v/>
      </c>
      <c r="D169" s="1" t="str">
        <f t="shared" si="11"/>
        <v/>
      </c>
      <c r="E169" s="1"/>
      <c r="F169" s="151"/>
      <c r="G169" s="152" t="str">
        <f t="shared" si="8"/>
        <v/>
      </c>
    </row>
    <row r="170" spans="1:7">
      <c r="A170" s="149" t="str">
        <f t="shared" si="9"/>
        <v/>
      </c>
      <c r="B170" s="1"/>
      <c r="C170" s="151" t="str">
        <f t="shared" ca="1" si="10"/>
        <v/>
      </c>
      <c r="D170" s="1" t="str">
        <f t="shared" si="11"/>
        <v/>
      </c>
      <c r="E170" s="1"/>
      <c r="F170" s="151"/>
      <c r="G170" s="152" t="str">
        <f t="shared" si="8"/>
        <v/>
      </c>
    </row>
    <row r="171" spans="1:7">
      <c r="A171" s="149" t="str">
        <f t="shared" si="9"/>
        <v/>
      </c>
      <c r="B171" s="1"/>
      <c r="C171" s="151" t="str">
        <f t="shared" ca="1" si="10"/>
        <v/>
      </c>
      <c r="D171" s="1" t="str">
        <f t="shared" si="11"/>
        <v/>
      </c>
      <c r="E171" s="1"/>
      <c r="F171" s="151"/>
      <c r="G171" s="152" t="str">
        <f t="shared" si="8"/>
        <v/>
      </c>
    </row>
    <row r="172" spans="1:7">
      <c r="A172" s="149" t="str">
        <f t="shared" si="9"/>
        <v/>
      </c>
      <c r="B172" s="1"/>
      <c r="C172" s="151" t="str">
        <f t="shared" ca="1" si="10"/>
        <v/>
      </c>
      <c r="D172" s="1" t="str">
        <f t="shared" si="11"/>
        <v/>
      </c>
      <c r="E172" s="1"/>
      <c r="F172" s="151"/>
      <c r="G172" s="152" t="str">
        <f t="shared" si="8"/>
        <v/>
      </c>
    </row>
    <row r="173" spans="1:7">
      <c r="A173" s="149" t="str">
        <f t="shared" si="9"/>
        <v/>
      </c>
      <c r="B173" s="1"/>
      <c r="C173" s="151" t="str">
        <f t="shared" ca="1" si="10"/>
        <v/>
      </c>
      <c r="D173" s="1" t="str">
        <f t="shared" si="11"/>
        <v/>
      </c>
      <c r="E173" s="1"/>
      <c r="F173" s="151"/>
      <c r="G173" s="152" t="str">
        <f t="shared" si="8"/>
        <v/>
      </c>
    </row>
    <row r="174" spans="1:7">
      <c r="A174" s="149" t="str">
        <f t="shared" si="9"/>
        <v/>
      </c>
      <c r="B174" s="1"/>
      <c r="C174" s="151" t="str">
        <f t="shared" ca="1" si="10"/>
        <v/>
      </c>
      <c r="D174" s="1" t="str">
        <f t="shared" si="11"/>
        <v/>
      </c>
      <c r="E174" s="1"/>
      <c r="F174" s="151"/>
      <c r="G174" s="152" t="str">
        <f t="shared" si="8"/>
        <v/>
      </c>
    </row>
    <row r="175" spans="1:7">
      <c r="A175" s="149" t="str">
        <f t="shared" si="9"/>
        <v/>
      </c>
      <c r="B175" s="1"/>
      <c r="C175" s="151" t="str">
        <f t="shared" ca="1" si="10"/>
        <v/>
      </c>
      <c r="D175" s="1" t="str">
        <f t="shared" si="11"/>
        <v/>
      </c>
      <c r="E175" s="1"/>
      <c r="F175" s="151"/>
      <c r="G175" s="152" t="str">
        <f t="shared" si="8"/>
        <v/>
      </c>
    </row>
    <row r="176" spans="1:7">
      <c r="A176" s="149" t="str">
        <f t="shared" si="9"/>
        <v/>
      </c>
      <c r="B176" s="1"/>
      <c r="C176" s="151" t="str">
        <f t="shared" ca="1" si="10"/>
        <v/>
      </c>
      <c r="D176" s="1" t="str">
        <f t="shared" si="11"/>
        <v/>
      </c>
      <c r="E176" s="1"/>
      <c r="F176" s="151"/>
      <c r="G176" s="152" t="str">
        <f t="shared" si="8"/>
        <v/>
      </c>
    </row>
    <row r="177" spans="1:7">
      <c r="A177" s="149" t="str">
        <f t="shared" si="9"/>
        <v/>
      </c>
      <c r="B177" s="1"/>
      <c r="C177" s="151" t="str">
        <f t="shared" ca="1" si="10"/>
        <v/>
      </c>
      <c r="D177" s="1" t="str">
        <f t="shared" si="11"/>
        <v/>
      </c>
      <c r="E177" s="1"/>
      <c r="F177" s="151"/>
      <c r="G177" s="152" t="str">
        <f t="shared" si="8"/>
        <v/>
      </c>
    </row>
    <row r="178" spans="1:7">
      <c r="A178" s="149" t="str">
        <f t="shared" si="9"/>
        <v/>
      </c>
      <c r="B178" s="1"/>
      <c r="C178" s="151" t="str">
        <f t="shared" ca="1" si="10"/>
        <v/>
      </c>
      <c r="D178" s="1" t="str">
        <f t="shared" si="11"/>
        <v/>
      </c>
      <c r="E178" s="1"/>
      <c r="F178" s="151"/>
      <c r="G178" s="152" t="str">
        <f t="shared" si="8"/>
        <v/>
      </c>
    </row>
    <row r="179" spans="1:7">
      <c r="A179" s="149" t="str">
        <f t="shared" si="9"/>
        <v/>
      </c>
      <c r="B179" s="1"/>
      <c r="C179" s="151" t="str">
        <f t="shared" ca="1" si="10"/>
        <v/>
      </c>
      <c r="D179" s="1" t="str">
        <f t="shared" si="11"/>
        <v/>
      </c>
      <c r="E179" s="1"/>
      <c r="F179" s="151"/>
      <c r="G179" s="152" t="str">
        <f t="shared" si="8"/>
        <v/>
      </c>
    </row>
    <row r="180" spans="1:7">
      <c r="A180" s="149" t="str">
        <f t="shared" si="9"/>
        <v/>
      </c>
      <c r="B180" s="1"/>
      <c r="C180" s="151" t="str">
        <f t="shared" ca="1" si="10"/>
        <v/>
      </c>
      <c r="D180" s="1" t="str">
        <f t="shared" si="11"/>
        <v/>
      </c>
      <c r="E180" s="1"/>
      <c r="F180" s="151"/>
      <c r="G180" s="152" t="str">
        <f t="shared" si="8"/>
        <v/>
      </c>
    </row>
    <row r="181" spans="1:7">
      <c r="A181" s="149" t="str">
        <f t="shared" si="9"/>
        <v/>
      </c>
      <c r="B181" s="1"/>
      <c r="C181" s="151" t="str">
        <f t="shared" ca="1" si="10"/>
        <v/>
      </c>
      <c r="D181" s="1"/>
      <c r="E181" s="1"/>
      <c r="F181" s="151"/>
      <c r="G181" s="152" t="str">
        <f t="shared" si="8"/>
        <v/>
      </c>
    </row>
    <row r="182" spans="1:7">
      <c r="A182" s="149" t="str">
        <f t="shared" si="9"/>
        <v/>
      </c>
      <c r="B182" s="1"/>
      <c r="C182" s="151" t="str">
        <f t="shared" ca="1" si="10"/>
        <v/>
      </c>
      <c r="D182" s="1"/>
      <c r="E182" s="1"/>
      <c r="F182" s="151"/>
      <c r="G182" s="152" t="str">
        <f t="shared" si="8"/>
        <v/>
      </c>
    </row>
    <row r="183" spans="1:7">
      <c r="A183" s="149" t="str">
        <f t="shared" si="9"/>
        <v/>
      </c>
      <c r="B183" s="1"/>
      <c r="C183" s="151" t="str">
        <f t="shared" ca="1" si="10"/>
        <v/>
      </c>
      <c r="D183" s="1"/>
      <c r="E183" s="1"/>
      <c r="F183" s="151"/>
      <c r="G183" s="152" t="str">
        <f t="shared" si="8"/>
        <v/>
      </c>
    </row>
    <row r="184" spans="1:7">
      <c r="A184" s="149" t="str">
        <f t="shared" si="9"/>
        <v/>
      </c>
      <c r="B184" s="1"/>
      <c r="C184" s="151" t="str">
        <f t="shared" ca="1" si="10"/>
        <v/>
      </c>
      <c r="D184" s="1"/>
      <c r="E184" s="1"/>
      <c r="F184" s="151"/>
      <c r="G184" s="152" t="str">
        <f t="shared" si="8"/>
        <v/>
      </c>
    </row>
    <row r="185" spans="1:7">
      <c r="A185" s="149" t="str">
        <f t="shared" si="9"/>
        <v/>
      </c>
      <c r="B185" s="1"/>
      <c r="C185" s="151" t="str">
        <f t="shared" ca="1" si="10"/>
        <v/>
      </c>
      <c r="D185" s="1"/>
      <c r="E185" s="1"/>
      <c r="F185" s="151"/>
      <c r="G185" s="152" t="str">
        <f t="shared" si="8"/>
        <v/>
      </c>
    </row>
    <row r="186" spans="1:7">
      <c r="A186" s="149" t="str">
        <f t="shared" si="9"/>
        <v/>
      </c>
      <c r="B186" s="1"/>
      <c r="C186" s="151"/>
      <c r="D186" s="1"/>
      <c r="E186" s="1"/>
      <c r="F186" s="151"/>
      <c r="G186" s="152" t="str">
        <f t="shared" si="8"/>
        <v/>
      </c>
    </row>
    <row r="187" spans="1:7">
      <c r="A187" s="149" t="str">
        <f t="shared" si="9"/>
        <v/>
      </c>
      <c r="B187" s="1"/>
      <c r="C187" s="151"/>
      <c r="D187" s="1"/>
      <c r="E187" s="1"/>
      <c r="F187" s="151"/>
      <c r="G187" s="152" t="str">
        <f t="shared" si="8"/>
        <v/>
      </c>
    </row>
    <row r="188" spans="1:7">
      <c r="A188" s="149" t="str">
        <f t="shared" si="9"/>
        <v/>
      </c>
      <c r="B188" s="1"/>
      <c r="C188" s="151"/>
      <c r="D188" s="1"/>
      <c r="E188" s="1"/>
      <c r="F188" s="151"/>
      <c r="G188" s="152" t="str">
        <f t="shared" si="8"/>
        <v/>
      </c>
    </row>
    <row r="189" spans="1:7">
      <c r="A189" s="149" t="str">
        <f t="shared" si="9"/>
        <v/>
      </c>
      <c r="B189" s="1"/>
      <c r="C189" s="151"/>
      <c r="D189" s="1"/>
      <c r="E189" s="1"/>
      <c r="F189" s="151"/>
      <c r="G189" s="152" t="str">
        <f t="shared" si="8"/>
        <v/>
      </c>
    </row>
    <row r="190" spans="1:7">
      <c r="A190" s="149" t="str">
        <f t="shared" si="9"/>
        <v/>
      </c>
      <c r="B190" s="1"/>
      <c r="C190" s="151"/>
      <c r="D190" s="1"/>
      <c r="E190" s="1"/>
      <c r="F190" s="151"/>
      <c r="G190" s="152" t="str">
        <f t="shared" si="8"/>
        <v/>
      </c>
    </row>
    <row r="191" spans="1:7">
      <c r="A191" s="149" t="str">
        <f t="shared" si="9"/>
        <v/>
      </c>
      <c r="B191" s="1"/>
      <c r="C191" s="151"/>
      <c r="D191" s="1"/>
      <c r="E191" s="1"/>
      <c r="F191" s="151"/>
      <c r="G191" s="152" t="str">
        <f t="shared" si="8"/>
        <v/>
      </c>
    </row>
    <row r="192" spans="1:7">
      <c r="A192" s="149" t="str">
        <f t="shared" si="9"/>
        <v/>
      </c>
      <c r="B192" s="1"/>
      <c r="C192" s="151"/>
      <c r="D192" s="1"/>
      <c r="E192" s="1"/>
      <c r="F192" s="151"/>
      <c r="G192" s="152" t="str">
        <f t="shared" si="8"/>
        <v/>
      </c>
    </row>
    <row r="193" spans="1:7">
      <c r="A193" s="149" t="str">
        <f t="shared" si="9"/>
        <v/>
      </c>
      <c r="B193" s="1"/>
      <c r="C193" s="151"/>
      <c r="D193" s="1"/>
      <c r="E193" s="1"/>
      <c r="F193" s="151"/>
      <c r="G193" s="152" t="str">
        <f t="shared" si="8"/>
        <v/>
      </c>
    </row>
    <row r="194" spans="1:7">
      <c r="A194" s="149" t="str">
        <f t="shared" si="9"/>
        <v/>
      </c>
      <c r="B194" s="1"/>
      <c r="C194" s="151"/>
      <c r="D194" s="1"/>
      <c r="E194" s="1"/>
      <c r="F194" s="151"/>
      <c r="G194" s="152" t="str">
        <f t="shared" si="8"/>
        <v/>
      </c>
    </row>
    <row r="195" spans="1:7">
      <c r="A195" s="149" t="str">
        <f t="shared" si="9"/>
        <v/>
      </c>
      <c r="B195" s="1"/>
      <c r="C195" s="151"/>
      <c r="D195" s="1"/>
      <c r="E195" s="1"/>
      <c r="F195" s="151"/>
      <c r="G195" s="152" t="str">
        <f t="shared" ref="G195:G258" si="12">IF(B195,0.85,"")</f>
        <v/>
      </c>
    </row>
    <row r="196" spans="1:7">
      <c r="A196" s="149" t="str">
        <f t="shared" si="9"/>
        <v/>
      </c>
      <c r="B196" s="1"/>
      <c r="C196" s="151"/>
      <c r="D196" s="1"/>
      <c r="E196" s="1"/>
      <c r="F196" s="151"/>
      <c r="G196" s="152" t="str">
        <f t="shared" si="12"/>
        <v/>
      </c>
    </row>
    <row r="197" spans="1:7">
      <c r="A197" s="149" t="str">
        <f t="shared" si="9"/>
        <v/>
      </c>
      <c r="B197" s="1"/>
      <c r="C197" s="151"/>
      <c r="D197" s="1"/>
      <c r="E197" s="1"/>
      <c r="F197" s="151"/>
      <c r="G197" s="152" t="str">
        <f t="shared" si="12"/>
        <v/>
      </c>
    </row>
    <row r="198" spans="1:7">
      <c r="A198" s="149" t="str">
        <f t="shared" ref="A198:A261" si="13">IF(B198,B198,"")</f>
        <v/>
      </c>
      <c r="B198" s="1"/>
      <c r="C198" s="151"/>
      <c r="D198" s="1"/>
      <c r="E198" s="1"/>
      <c r="F198" s="151"/>
      <c r="G198" s="152" t="str">
        <f t="shared" si="12"/>
        <v/>
      </c>
    </row>
    <row r="199" spans="1:7">
      <c r="A199" s="149" t="str">
        <f t="shared" si="13"/>
        <v/>
      </c>
      <c r="B199" s="1"/>
      <c r="C199" s="151"/>
      <c r="D199" s="1"/>
      <c r="E199" s="1"/>
      <c r="F199" s="151"/>
      <c r="G199" s="152" t="str">
        <f t="shared" si="12"/>
        <v/>
      </c>
    </row>
    <row r="200" spans="1:7">
      <c r="A200" s="149" t="str">
        <f t="shared" si="13"/>
        <v/>
      </c>
      <c r="B200" s="1"/>
      <c r="C200" s="151"/>
      <c r="D200" s="1"/>
      <c r="E200" s="1"/>
      <c r="F200" s="151"/>
      <c r="G200" s="152" t="str">
        <f t="shared" si="12"/>
        <v/>
      </c>
    </row>
    <row r="201" spans="1:7">
      <c r="A201" s="149" t="str">
        <f t="shared" si="13"/>
        <v/>
      </c>
      <c r="B201" s="1"/>
      <c r="C201" s="151"/>
      <c r="D201" s="1"/>
      <c r="E201" s="1"/>
      <c r="F201" s="151"/>
      <c r="G201" s="152" t="str">
        <f t="shared" si="12"/>
        <v/>
      </c>
    </row>
    <row r="202" spans="1:7">
      <c r="A202" s="149" t="str">
        <f t="shared" si="13"/>
        <v/>
      </c>
      <c r="B202" s="1"/>
      <c r="C202" s="151"/>
      <c r="D202" s="1"/>
      <c r="E202" s="1"/>
      <c r="F202" s="151"/>
      <c r="G202" s="152" t="str">
        <f t="shared" si="12"/>
        <v/>
      </c>
    </row>
    <row r="203" spans="1:7">
      <c r="A203" s="149" t="str">
        <f t="shared" si="13"/>
        <v/>
      </c>
      <c r="B203" s="1"/>
      <c r="C203" s="151"/>
      <c r="D203" s="1"/>
      <c r="E203" s="1"/>
      <c r="F203" s="151"/>
      <c r="G203" s="152" t="str">
        <f t="shared" si="12"/>
        <v/>
      </c>
    </row>
    <row r="204" spans="1:7">
      <c r="A204" s="149" t="str">
        <f t="shared" si="13"/>
        <v/>
      </c>
      <c r="B204" s="1"/>
      <c r="C204" s="151"/>
      <c r="D204" s="1"/>
      <c r="E204" s="1"/>
      <c r="F204" s="151"/>
      <c r="G204" s="152" t="str">
        <f t="shared" si="12"/>
        <v/>
      </c>
    </row>
    <row r="205" spans="1:7">
      <c r="A205" s="149" t="str">
        <f t="shared" si="13"/>
        <v/>
      </c>
      <c r="B205" s="1"/>
      <c r="C205" s="151"/>
      <c r="D205" s="1"/>
      <c r="E205" s="1"/>
      <c r="F205" s="151"/>
      <c r="G205" s="152" t="str">
        <f t="shared" si="12"/>
        <v/>
      </c>
    </row>
    <row r="206" spans="1:7">
      <c r="A206" s="149" t="str">
        <f t="shared" si="13"/>
        <v/>
      </c>
      <c r="B206" s="1"/>
      <c r="C206" s="151"/>
      <c r="D206" s="1"/>
      <c r="E206" s="1"/>
      <c r="F206" s="151"/>
      <c r="G206" s="152" t="str">
        <f t="shared" si="12"/>
        <v/>
      </c>
    </row>
    <row r="207" spans="1:7">
      <c r="A207" s="149" t="str">
        <f t="shared" si="13"/>
        <v/>
      </c>
      <c r="B207" s="1"/>
      <c r="C207" s="151"/>
      <c r="D207" s="1"/>
      <c r="E207" s="1"/>
      <c r="F207" s="151"/>
      <c r="G207" s="152" t="str">
        <f t="shared" si="12"/>
        <v/>
      </c>
    </row>
    <row r="208" spans="1:7">
      <c r="A208" s="149" t="str">
        <f t="shared" si="13"/>
        <v/>
      </c>
      <c r="B208" s="1"/>
      <c r="C208" s="151"/>
      <c r="D208" s="1"/>
      <c r="E208" s="1"/>
      <c r="F208" s="151"/>
      <c r="G208" s="152" t="str">
        <f t="shared" si="12"/>
        <v/>
      </c>
    </row>
    <row r="209" spans="1:7">
      <c r="A209" s="149" t="str">
        <f t="shared" si="13"/>
        <v/>
      </c>
      <c r="B209" s="1"/>
      <c r="C209" s="151"/>
      <c r="D209" s="1"/>
      <c r="E209" s="1"/>
      <c r="F209" s="151"/>
      <c r="G209" s="152" t="str">
        <f t="shared" si="12"/>
        <v/>
      </c>
    </row>
    <row r="210" spans="1:7">
      <c r="A210" s="149" t="str">
        <f t="shared" si="13"/>
        <v/>
      </c>
      <c r="B210" s="1"/>
      <c r="C210" s="151"/>
      <c r="D210" s="1"/>
      <c r="E210" s="1"/>
      <c r="F210" s="151"/>
      <c r="G210" s="152" t="str">
        <f t="shared" si="12"/>
        <v/>
      </c>
    </row>
    <row r="211" spans="1:7">
      <c r="A211" s="149" t="str">
        <f t="shared" si="13"/>
        <v/>
      </c>
      <c r="B211" s="1"/>
      <c r="C211" s="151"/>
      <c r="D211" s="1"/>
      <c r="E211" s="1"/>
      <c r="F211" s="151"/>
      <c r="G211" s="152" t="str">
        <f t="shared" si="12"/>
        <v/>
      </c>
    </row>
    <row r="212" spans="1:7">
      <c r="A212" s="149" t="str">
        <f t="shared" si="13"/>
        <v/>
      </c>
      <c r="B212" s="1"/>
      <c r="C212" s="151"/>
      <c r="D212" s="1"/>
      <c r="E212" s="1"/>
      <c r="F212" s="151"/>
      <c r="G212" s="152" t="str">
        <f t="shared" si="12"/>
        <v/>
      </c>
    </row>
    <row r="213" spans="1:7">
      <c r="A213" s="149" t="str">
        <f t="shared" si="13"/>
        <v/>
      </c>
      <c r="B213" s="1"/>
      <c r="C213" s="151"/>
      <c r="D213" s="1"/>
      <c r="E213" s="1"/>
      <c r="F213" s="151"/>
      <c r="G213" s="152" t="str">
        <f t="shared" si="12"/>
        <v/>
      </c>
    </row>
    <row r="214" spans="1:7">
      <c r="A214" s="149" t="str">
        <f t="shared" si="13"/>
        <v/>
      </c>
      <c r="B214" s="1"/>
      <c r="C214" s="151"/>
      <c r="D214" s="1"/>
      <c r="E214" s="1"/>
      <c r="F214" s="151"/>
      <c r="G214" s="152" t="str">
        <f t="shared" si="12"/>
        <v/>
      </c>
    </row>
    <row r="215" spans="1:7">
      <c r="A215" s="149" t="str">
        <f t="shared" si="13"/>
        <v/>
      </c>
      <c r="B215" s="1"/>
      <c r="C215" s="151"/>
      <c r="D215" s="1"/>
      <c r="E215" s="1"/>
      <c r="F215" s="151"/>
      <c r="G215" s="152" t="str">
        <f t="shared" si="12"/>
        <v/>
      </c>
    </row>
    <row r="216" spans="1:7">
      <c r="A216" s="149" t="str">
        <f t="shared" si="13"/>
        <v/>
      </c>
      <c r="B216" s="1"/>
      <c r="C216" s="151"/>
      <c r="D216" s="1"/>
      <c r="E216" s="1"/>
      <c r="F216" s="151"/>
      <c r="G216" s="152" t="str">
        <f t="shared" si="12"/>
        <v/>
      </c>
    </row>
    <row r="217" spans="1:7">
      <c r="A217" s="149" t="str">
        <f t="shared" si="13"/>
        <v/>
      </c>
      <c r="B217" s="1"/>
      <c r="C217" s="151"/>
      <c r="D217" s="1"/>
      <c r="E217" s="1"/>
      <c r="F217" s="151"/>
      <c r="G217" s="152" t="str">
        <f t="shared" si="12"/>
        <v/>
      </c>
    </row>
    <row r="218" spans="1:7">
      <c r="A218" s="149" t="str">
        <f t="shared" si="13"/>
        <v/>
      </c>
      <c r="B218" s="1"/>
      <c r="C218" s="151"/>
      <c r="D218" s="1"/>
      <c r="E218" s="1"/>
      <c r="F218" s="151"/>
      <c r="G218" s="152" t="str">
        <f t="shared" si="12"/>
        <v/>
      </c>
    </row>
    <row r="219" spans="1:7">
      <c r="A219" s="149" t="str">
        <f t="shared" si="13"/>
        <v/>
      </c>
      <c r="B219" s="1"/>
      <c r="C219" s="151"/>
      <c r="D219" s="1"/>
      <c r="E219" s="1"/>
      <c r="F219" s="151"/>
      <c r="G219" s="152" t="str">
        <f t="shared" si="12"/>
        <v/>
      </c>
    </row>
    <row r="220" spans="1:7">
      <c r="A220" s="149" t="str">
        <f t="shared" si="13"/>
        <v/>
      </c>
      <c r="B220" s="1"/>
      <c r="C220" s="151"/>
      <c r="D220" s="1"/>
      <c r="E220" s="1"/>
      <c r="F220" s="151"/>
      <c r="G220" s="152" t="str">
        <f t="shared" si="12"/>
        <v/>
      </c>
    </row>
    <row r="221" spans="1:7">
      <c r="A221" s="149" t="str">
        <f t="shared" si="13"/>
        <v/>
      </c>
      <c r="B221" s="1"/>
      <c r="C221" s="151"/>
      <c r="D221" s="1"/>
      <c r="E221" s="1"/>
      <c r="F221" s="151"/>
      <c r="G221" s="152" t="str">
        <f t="shared" si="12"/>
        <v/>
      </c>
    </row>
    <row r="222" spans="1:7">
      <c r="A222" s="149" t="str">
        <f t="shared" si="13"/>
        <v/>
      </c>
      <c r="B222" s="1"/>
      <c r="C222" s="151"/>
      <c r="D222" s="1"/>
      <c r="E222" s="1"/>
      <c r="F222" s="151"/>
      <c r="G222" s="152" t="str">
        <f t="shared" si="12"/>
        <v/>
      </c>
    </row>
    <row r="223" spans="1:7">
      <c r="A223" s="149" t="str">
        <f t="shared" si="13"/>
        <v/>
      </c>
      <c r="B223" s="1"/>
      <c r="C223" s="151"/>
      <c r="D223" s="1"/>
      <c r="E223" s="1"/>
      <c r="F223" s="151"/>
      <c r="G223" s="152" t="str">
        <f t="shared" si="12"/>
        <v/>
      </c>
    </row>
    <row r="224" spans="1:7">
      <c r="A224" s="149" t="str">
        <f t="shared" si="13"/>
        <v/>
      </c>
      <c r="B224" s="1"/>
      <c r="C224" s="151"/>
      <c r="D224" s="1"/>
      <c r="E224" s="1"/>
      <c r="F224" s="151"/>
      <c r="G224" s="152" t="str">
        <f t="shared" si="12"/>
        <v/>
      </c>
    </row>
    <row r="225" spans="1:7">
      <c r="A225" s="149" t="str">
        <f t="shared" si="13"/>
        <v/>
      </c>
      <c r="B225" s="1"/>
      <c r="C225" s="151"/>
      <c r="D225" s="1"/>
      <c r="E225" s="1"/>
      <c r="F225" s="151"/>
      <c r="G225" s="152" t="str">
        <f t="shared" si="12"/>
        <v/>
      </c>
    </row>
    <row r="226" spans="1:7">
      <c r="A226" s="149" t="str">
        <f t="shared" si="13"/>
        <v/>
      </c>
      <c r="B226" s="1"/>
      <c r="C226" s="151"/>
      <c r="D226" s="1"/>
      <c r="E226" s="1"/>
      <c r="F226" s="151"/>
      <c r="G226" s="152" t="str">
        <f t="shared" si="12"/>
        <v/>
      </c>
    </row>
    <row r="227" spans="1:7">
      <c r="A227" s="149" t="str">
        <f t="shared" si="13"/>
        <v/>
      </c>
      <c r="B227" s="1"/>
      <c r="C227" s="151"/>
      <c r="D227" s="1"/>
      <c r="E227" s="1"/>
      <c r="F227" s="151"/>
      <c r="G227" s="152" t="str">
        <f t="shared" si="12"/>
        <v/>
      </c>
    </row>
    <row r="228" spans="1:7">
      <c r="A228" s="149" t="str">
        <f t="shared" si="13"/>
        <v/>
      </c>
      <c r="B228" s="1"/>
      <c r="C228" s="151"/>
      <c r="D228" s="1"/>
      <c r="E228" s="1"/>
      <c r="F228" s="151"/>
      <c r="G228" s="152" t="str">
        <f t="shared" si="12"/>
        <v/>
      </c>
    </row>
    <row r="229" spans="1:7">
      <c r="A229" s="149" t="str">
        <f t="shared" si="13"/>
        <v/>
      </c>
      <c r="B229" s="1"/>
      <c r="C229" s="151"/>
      <c r="D229" s="1"/>
      <c r="E229" s="1"/>
      <c r="F229" s="151"/>
      <c r="G229" s="152" t="str">
        <f t="shared" si="12"/>
        <v/>
      </c>
    </row>
    <row r="230" spans="1:7">
      <c r="A230" s="149" t="str">
        <f t="shared" si="13"/>
        <v/>
      </c>
      <c r="B230" s="1"/>
      <c r="C230" s="151"/>
      <c r="D230" s="1"/>
      <c r="E230" s="1"/>
      <c r="F230" s="151"/>
      <c r="G230" s="152" t="str">
        <f t="shared" si="12"/>
        <v/>
      </c>
    </row>
    <row r="231" spans="1:7">
      <c r="A231" s="149" t="str">
        <f t="shared" si="13"/>
        <v/>
      </c>
      <c r="B231" s="1"/>
      <c r="C231" s="151"/>
      <c r="D231" s="1"/>
      <c r="E231" s="1"/>
      <c r="F231" s="151"/>
      <c r="G231" s="152" t="str">
        <f t="shared" si="12"/>
        <v/>
      </c>
    </row>
    <row r="232" spans="1:7">
      <c r="A232" s="149" t="str">
        <f t="shared" si="13"/>
        <v/>
      </c>
      <c r="B232" s="1"/>
      <c r="C232" s="151"/>
      <c r="D232" s="1"/>
      <c r="E232" s="1"/>
      <c r="F232" s="151"/>
      <c r="G232" s="152" t="str">
        <f t="shared" si="12"/>
        <v/>
      </c>
    </row>
    <row r="233" spans="1:7">
      <c r="A233" s="149" t="str">
        <f t="shared" si="13"/>
        <v/>
      </c>
      <c r="B233" s="1"/>
      <c r="C233" s="151"/>
      <c r="D233" s="1"/>
      <c r="E233" s="1"/>
      <c r="F233" s="151"/>
      <c r="G233" s="152" t="str">
        <f t="shared" si="12"/>
        <v/>
      </c>
    </row>
    <row r="234" spans="1:7">
      <c r="A234" s="149" t="str">
        <f t="shared" si="13"/>
        <v/>
      </c>
      <c r="B234" s="1"/>
      <c r="C234" s="151"/>
      <c r="D234" s="1"/>
      <c r="E234" s="1"/>
      <c r="F234" s="151"/>
      <c r="G234" s="152" t="str">
        <f t="shared" si="12"/>
        <v/>
      </c>
    </row>
    <row r="235" spans="1:7">
      <c r="A235" s="149" t="str">
        <f t="shared" si="13"/>
        <v/>
      </c>
      <c r="B235" s="1"/>
      <c r="C235" s="151"/>
      <c r="D235" s="1"/>
      <c r="E235" s="1"/>
      <c r="F235" s="151"/>
      <c r="G235" s="152" t="str">
        <f t="shared" si="12"/>
        <v/>
      </c>
    </row>
    <row r="236" spans="1:7">
      <c r="A236" s="149" t="str">
        <f t="shared" si="13"/>
        <v/>
      </c>
      <c r="B236" s="1"/>
      <c r="C236" s="151"/>
      <c r="D236" s="1"/>
      <c r="E236" s="1"/>
      <c r="F236" s="151"/>
      <c r="G236" s="152" t="str">
        <f t="shared" si="12"/>
        <v/>
      </c>
    </row>
    <row r="237" spans="1:7">
      <c r="A237" s="149" t="str">
        <f t="shared" si="13"/>
        <v/>
      </c>
      <c r="B237" s="1"/>
      <c r="C237" s="151"/>
      <c r="D237" s="1"/>
      <c r="E237" s="1"/>
      <c r="F237" s="151"/>
      <c r="G237" s="152" t="str">
        <f t="shared" si="12"/>
        <v/>
      </c>
    </row>
    <row r="238" spans="1:7">
      <c r="A238" s="149" t="str">
        <f t="shared" si="13"/>
        <v/>
      </c>
      <c r="B238" s="1"/>
      <c r="C238" s="151"/>
      <c r="D238" s="1"/>
      <c r="E238" s="1"/>
      <c r="F238" s="151"/>
      <c r="G238" s="152" t="str">
        <f t="shared" si="12"/>
        <v/>
      </c>
    </row>
    <row r="239" spans="1:7">
      <c r="A239" s="149" t="str">
        <f t="shared" si="13"/>
        <v/>
      </c>
      <c r="B239" s="1"/>
      <c r="C239" s="151"/>
      <c r="D239" s="1"/>
      <c r="E239" s="1"/>
      <c r="F239" s="151"/>
      <c r="G239" s="152" t="str">
        <f t="shared" si="12"/>
        <v/>
      </c>
    </row>
    <row r="240" spans="1:7">
      <c r="A240" s="149" t="str">
        <f t="shared" si="13"/>
        <v/>
      </c>
      <c r="B240" s="1"/>
      <c r="C240" s="151"/>
      <c r="D240" s="1"/>
      <c r="E240" s="1"/>
      <c r="F240" s="151"/>
      <c r="G240" s="152" t="str">
        <f t="shared" si="12"/>
        <v/>
      </c>
    </row>
    <row r="241" spans="1:7">
      <c r="A241" s="149" t="str">
        <f t="shared" si="13"/>
        <v/>
      </c>
      <c r="B241" s="1"/>
      <c r="C241" s="151"/>
      <c r="D241" s="1"/>
      <c r="E241" s="1"/>
      <c r="F241" s="151"/>
      <c r="G241" s="152" t="str">
        <f t="shared" si="12"/>
        <v/>
      </c>
    </row>
    <row r="242" spans="1:7">
      <c r="A242" s="149" t="str">
        <f t="shared" si="13"/>
        <v/>
      </c>
      <c r="B242" s="1"/>
      <c r="C242" s="151"/>
      <c r="D242" s="1"/>
      <c r="E242" s="1"/>
      <c r="F242" s="151"/>
      <c r="G242" s="152" t="str">
        <f t="shared" si="12"/>
        <v/>
      </c>
    </row>
    <row r="243" spans="1:7">
      <c r="A243" s="149" t="str">
        <f t="shared" si="13"/>
        <v/>
      </c>
      <c r="B243" s="1"/>
      <c r="C243" s="151"/>
      <c r="D243" s="1"/>
      <c r="E243" s="1"/>
      <c r="F243" s="151"/>
      <c r="G243" s="152" t="str">
        <f t="shared" si="12"/>
        <v/>
      </c>
    </row>
    <row r="244" spans="1:7">
      <c r="A244" s="149" t="str">
        <f t="shared" si="13"/>
        <v/>
      </c>
      <c r="B244" s="1"/>
      <c r="C244" s="151"/>
      <c r="D244" s="1"/>
      <c r="E244" s="1"/>
      <c r="F244" s="151"/>
      <c r="G244" s="152" t="str">
        <f t="shared" si="12"/>
        <v/>
      </c>
    </row>
    <row r="245" spans="1:7">
      <c r="A245" s="149" t="str">
        <f t="shared" si="13"/>
        <v/>
      </c>
      <c r="B245" s="1"/>
      <c r="C245" s="151"/>
      <c r="D245" s="1"/>
      <c r="E245" s="1"/>
      <c r="F245" s="151"/>
      <c r="G245" s="152" t="str">
        <f t="shared" si="12"/>
        <v/>
      </c>
    </row>
    <row r="246" spans="1:7">
      <c r="A246" s="149" t="str">
        <f t="shared" si="13"/>
        <v/>
      </c>
      <c r="B246" s="1"/>
      <c r="C246" s="151"/>
      <c r="D246" s="1"/>
      <c r="E246" s="1"/>
      <c r="F246" s="151"/>
      <c r="G246" s="152" t="str">
        <f t="shared" si="12"/>
        <v/>
      </c>
    </row>
    <row r="247" spans="1:7">
      <c r="A247" s="149" t="str">
        <f t="shared" si="13"/>
        <v/>
      </c>
      <c r="B247" s="1"/>
      <c r="C247" s="151"/>
      <c r="D247" s="1"/>
      <c r="E247" s="1"/>
      <c r="F247" s="151"/>
      <c r="G247" s="152" t="str">
        <f t="shared" si="12"/>
        <v/>
      </c>
    </row>
    <row r="248" spans="1:7">
      <c r="A248" s="149" t="str">
        <f t="shared" si="13"/>
        <v/>
      </c>
      <c r="B248" s="1"/>
      <c r="C248" s="151"/>
      <c r="D248" s="1"/>
      <c r="E248" s="1"/>
      <c r="F248" s="151"/>
      <c r="G248" s="152" t="str">
        <f t="shared" si="12"/>
        <v/>
      </c>
    </row>
    <row r="249" spans="1:7">
      <c r="A249" s="149" t="str">
        <f t="shared" si="13"/>
        <v/>
      </c>
      <c r="B249" s="1"/>
      <c r="C249" s="151"/>
      <c r="D249" s="1"/>
      <c r="E249" s="1"/>
      <c r="F249" s="151"/>
      <c r="G249" s="152" t="str">
        <f t="shared" si="12"/>
        <v/>
      </c>
    </row>
    <row r="250" spans="1:7">
      <c r="A250" s="149" t="str">
        <f t="shared" si="13"/>
        <v/>
      </c>
      <c r="B250" s="1"/>
      <c r="C250" s="151"/>
      <c r="D250" s="1"/>
      <c r="E250" s="1"/>
      <c r="F250" s="151"/>
      <c r="G250" s="152" t="str">
        <f t="shared" si="12"/>
        <v/>
      </c>
    </row>
    <row r="251" spans="1:7">
      <c r="A251" s="149" t="str">
        <f t="shared" si="13"/>
        <v/>
      </c>
      <c r="B251" s="1"/>
      <c r="C251" s="151"/>
      <c r="D251" s="1"/>
      <c r="E251" s="1"/>
      <c r="F251" s="151"/>
      <c r="G251" s="152" t="str">
        <f t="shared" si="12"/>
        <v/>
      </c>
    </row>
    <row r="252" spans="1:7">
      <c r="A252" s="149" t="str">
        <f t="shared" si="13"/>
        <v/>
      </c>
      <c r="B252" s="1"/>
      <c r="C252" s="151"/>
      <c r="D252" s="1"/>
      <c r="E252" s="1"/>
      <c r="F252" s="151"/>
      <c r="G252" s="152" t="str">
        <f t="shared" si="12"/>
        <v/>
      </c>
    </row>
    <row r="253" spans="1:7">
      <c r="A253" s="149" t="str">
        <f t="shared" si="13"/>
        <v/>
      </c>
      <c r="B253" s="1"/>
      <c r="C253" s="151"/>
      <c r="D253" s="1"/>
      <c r="E253" s="1"/>
      <c r="F253" s="151"/>
      <c r="G253" s="152" t="str">
        <f t="shared" si="12"/>
        <v/>
      </c>
    </row>
    <row r="254" spans="1:7">
      <c r="A254" s="149" t="str">
        <f t="shared" si="13"/>
        <v/>
      </c>
      <c r="B254" s="1"/>
      <c r="C254" s="151"/>
      <c r="D254" s="1"/>
      <c r="E254" s="1"/>
      <c r="F254" s="151"/>
      <c r="G254" s="152" t="str">
        <f t="shared" si="12"/>
        <v/>
      </c>
    </row>
    <row r="255" spans="1:7">
      <c r="A255" s="149" t="str">
        <f t="shared" si="13"/>
        <v/>
      </c>
      <c r="B255" s="1"/>
      <c r="C255" s="151"/>
      <c r="D255" s="1"/>
      <c r="E255" s="1"/>
      <c r="F255" s="151"/>
      <c r="G255" s="152" t="str">
        <f t="shared" si="12"/>
        <v/>
      </c>
    </row>
    <row r="256" spans="1:7">
      <c r="A256" s="149" t="str">
        <f t="shared" si="13"/>
        <v/>
      </c>
      <c r="B256" s="1"/>
      <c r="C256" s="151"/>
      <c r="D256" s="1"/>
      <c r="E256" s="1"/>
      <c r="F256" s="151"/>
      <c r="G256" s="152" t="str">
        <f t="shared" si="12"/>
        <v/>
      </c>
    </row>
    <row r="257" spans="1:7">
      <c r="A257" s="149" t="str">
        <f t="shared" si="13"/>
        <v/>
      </c>
      <c r="B257" s="1"/>
      <c r="C257" s="151"/>
      <c r="D257" s="1"/>
      <c r="E257" s="1"/>
      <c r="F257" s="151"/>
      <c r="G257" s="152" t="str">
        <f t="shared" si="12"/>
        <v/>
      </c>
    </row>
    <row r="258" spans="1:7">
      <c r="A258" s="149" t="str">
        <f t="shared" si="13"/>
        <v/>
      </c>
      <c r="B258" s="1"/>
      <c r="C258" s="151"/>
      <c r="D258" s="1"/>
      <c r="E258" s="1"/>
      <c r="F258" s="151"/>
      <c r="G258" s="152" t="str">
        <f t="shared" si="12"/>
        <v/>
      </c>
    </row>
    <row r="259" spans="1:7">
      <c r="A259" s="149" t="str">
        <f t="shared" si="13"/>
        <v/>
      </c>
      <c r="B259" s="1"/>
      <c r="C259" s="151"/>
      <c r="D259" s="1"/>
      <c r="E259" s="1"/>
      <c r="F259" s="151"/>
      <c r="G259" s="152" t="str">
        <f t="shared" ref="G259:G314" si="14">IF(B259,0.85,"")</f>
        <v/>
      </c>
    </row>
    <row r="260" spans="1:7">
      <c r="A260" s="149" t="str">
        <f t="shared" si="13"/>
        <v/>
      </c>
      <c r="B260" s="1"/>
      <c r="C260" s="151"/>
      <c r="D260" s="1"/>
      <c r="E260" s="1"/>
      <c r="F260" s="151"/>
      <c r="G260" s="152" t="str">
        <f t="shared" si="14"/>
        <v/>
      </c>
    </row>
    <row r="261" spans="1:7">
      <c r="A261" s="149" t="str">
        <f t="shared" si="13"/>
        <v/>
      </c>
      <c r="B261" s="1"/>
      <c r="C261" s="151"/>
      <c r="D261" s="1"/>
      <c r="E261" s="1"/>
      <c r="F261" s="151"/>
      <c r="G261" s="152" t="str">
        <f t="shared" si="14"/>
        <v/>
      </c>
    </row>
    <row r="262" spans="1:7">
      <c r="A262" s="149" t="str">
        <f t="shared" ref="A262:A320" si="15">IF(B262,B262,"")</f>
        <v/>
      </c>
      <c r="B262" s="1"/>
      <c r="C262" s="151"/>
      <c r="D262" s="1"/>
      <c r="E262" s="1"/>
      <c r="F262" s="151"/>
      <c r="G262" s="152" t="str">
        <f t="shared" si="14"/>
        <v/>
      </c>
    </row>
    <row r="263" spans="1:7">
      <c r="A263" s="149" t="str">
        <f t="shared" si="15"/>
        <v/>
      </c>
      <c r="B263" s="1"/>
      <c r="C263" s="151"/>
      <c r="D263" s="1"/>
      <c r="E263" s="1"/>
      <c r="F263" s="151"/>
      <c r="G263" s="152" t="str">
        <f t="shared" si="14"/>
        <v/>
      </c>
    </row>
    <row r="264" spans="1:7">
      <c r="A264" s="149" t="str">
        <f t="shared" si="15"/>
        <v/>
      </c>
      <c r="B264" s="1"/>
      <c r="C264" s="151"/>
      <c r="D264" s="1"/>
      <c r="E264" s="1"/>
      <c r="F264" s="151"/>
      <c r="G264" s="152" t="str">
        <f t="shared" si="14"/>
        <v/>
      </c>
    </row>
    <row r="265" spans="1:7">
      <c r="A265" s="149" t="str">
        <f t="shared" si="15"/>
        <v/>
      </c>
      <c r="B265" s="1"/>
      <c r="C265" s="151"/>
      <c r="D265" s="1"/>
      <c r="E265" s="1"/>
      <c r="F265" s="151"/>
      <c r="G265" s="152" t="str">
        <f t="shared" si="14"/>
        <v/>
      </c>
    </row>
    <row r="266" spans="1:7">
      <c r="A266" s="149" t="str">
        <f t="shared" si="15"/>
        <v/>
      </c>
      <c r="B266" s="1"/>
      <c r="C266" s="151"/>
      <c r="D266" s="1"/>
      <c r="E266" s="1"/>
      <c r="F266" s="151"/>
      <c r="G266" s="152" t="str">
        <f t="shared" si="14"/>
        <v/>
      </c>
    </row>
    <row r="267" spans="1:7">
      <c r="A267" s="149" t="str">
        <f t="shared" si="15"/>
        <v/>
      </c>
      <c r="B267" s="1"/>
      <c r="C267" s="151"/>
      <c r="D267" s="1"/>
      <c r="E267" s="1"/>
      <c r="F267" s="151"/>
      <c r="G267" s="152" t="str">
        <f t="shared" si="14"/>
        <v/>
      </c>
    </row>
    <row r="268" spans="1:7">
      <c r="A268" s="149" t="str">
        <f t="shared" si="15"/>
        <v/>
      </c>
      <c r="B268" s="1"/>
      <c r="C268" s="151"/>
      <c r="D268" s="1"/>
      <c r="E268" s="1"/>
      <c r="F268" s="151"/>
      <c r="G268" s="152" t="str">
        <f t="shared" si="14"/>
        <v/>
      </c>
    </row>
    <row r="269" spans="1:7">
      <c r="A269" s="149" t="str">
        <f t="shared" si="15"/>
        <v/>
      </c>
      <c r="B269" s="1"/>
      <c r="C269" s="151"/>
      <c r="D269" s="1"/>
      <c r="E269" s="1"/>
      <c r="F269" s="151"/>
      <c r="G269" s="152" t="str">
        <f t="shared" si="14"/>
        <v/>
      </c>
    </row>
    <row r="270" spans="1:7">
      <c r="A270" s="149" t="str">
        <f t="shared" si="15"/>
        <v/>
      </c>
      <c r="B270" s="1"/>
      <c r="C270" s="151"/>
      <c r="D270" s="1"/>
      <c r="E270" s="1"/>
      <c r="F270" s="151"/>
      <c r="G270" s="152" t="str">
        <f t="shared" si="14"/>
        <v/>
      </c>
    </row>
    <row r="271" spans="1:7">
      <c r="A271" s="149" t="str">
        <f t="shared" si="15"/>
        <v/>
      </c>
      <c r="B271" s="1"/>
      <c r="C271" s="151"/>
      <c r="D271" s="1"/>
      <c r="E271" s="1"/>
      <c r="F271" s="151"/>
      <c r="G271" s="152" t="str">
        <f t="shared" si="14"/>
        <v/>
      </c>
    </row>
    <row r="272" spans="1:7">
      <c r="A272" s="149" t="str">
        <f t="shared" si="15"/>
        <v/>
      </c>
      <c r="B272" s="1"/>
      <c r="C272" s="151"/>
      <c r="D272" s="1"/>
      <c r="E272" s="1"/>
      <c r="F272" s="151"/>
      <c r="G272" s="152" t="str">
        <f t="shared" si="14"/>
        <v/>
      </c>
    </row>
    <row r="273" spans="1:7">
      <c r="A273" s="149" t="str">
        <f t="shared" si="15"/>
        <v/>
      </c>
      <c r="B273" s="1"/>
      <c r="C273" s="151"/>
      <c r="D273" s="1"/>
      <c r="E273" s="1"/>
      <c r="F273" s="151"/>
      <c r="G273" s="152" t="str">
        <f t="shared" si="14"/>
        <v/>
      </c>
    </row>
    <row r="274" spans="1:7">
      <c r="A274" s="149" t="str">
        <f t="shared" si="15"/>
        <v/>
      </c>
      <c r="B274" s="1"/>
      <c r="C274" s="151"/>
      <c r="D274" s="1"/>
      <c r="E274" s="1"/>
      <c r="F274" s="151"/>
      <c r="G274" s="152" t="str">
        <f t="shared" si="14"/>
        <v/>
      </c>
    </row>
    <row r="275" spans="1:7">
      <c r="A275" s="149" t="str">
        <f t="shared" si="15"/>
        <v/>
      </c>
      <c r="B275" s="1"/>
      <c r="C275" s="151"/>
      <c r="D275" s="1"/>
      <c r="E275" s="1"/>
      <c r="F275" s="151"/>
      <c r="G275" s="152" t="str">
        <f t="shared" si="14"/>
        <v/>
      </c>
    </row>
    <row r="276" spans="1:7">
      <c r="A276" s="149" t="str">
        <f t="shared" si="15"/>
        <v/>
      </c>
      <c r="B276" s="1"/>
      <c r="C276" s="151"/>
      <c r="D276" s="1"/>
      <c r="E276" s="1"/>
      <c r="F276" s="151"/>
      <c r="G276" s="152" t="str">
        <f t="shared" si="14"/>
        <v/>
      </c>
    </row>
    <row r="277" spans="1:7">
      <c r="A277" s="149" t="str">
        <f t="shared" si="15"/>
        <v/>
      </c>
      <c r="B277" s="1"/>
      <c r="C277" s="151"/>
      <c r="D277" s="1"/>
      <c r="E277" s="1"/>
      <c r="F277" s="151"/>
      <c r="G277" s="152" t="str">
        <f t="shared" si="14"/>
        <v/>
      </c>
    </row>
    <row r="278" spans="1:7">
      <c r="A278" s="149" t="str">
        <f t="shared" si="15"/>
        <v/>
      </c>
      <c r="B278" s="1"/>
      <c r="C278" s="151"/>
      <c r="D278" s="1"/>
      <c r="E278" s="1"/>
      <c r="F278" s="151"/>
      <c r="G278" s="152" t="str">
        <f t="shared" si="14"/>
        <v/>
      </c>
    </row>
    <row r="279" spans="1:7">
      <c r="A279" s="149" t="str">
        <f t="shared" si="15"/>
        <v/>
      </c>
      <c r="B279" s="1"/>
      <c r="C279" s="151"/>
      <c r="D279" s="1"/>
      <c r="E279" s="1"/>
      <c r="F279" s="151"/>
      <c r="G279" s="152" t="str">
        <f t="shared" si="14"/>
        <v/>
      </c>
    </row>
    <row r="280" spans="1:7">
      <c r="A280" s="149" t="str">
        <f t="shared" si="15"/>
        <v/>
      </c>
      <c r="B280" s="1"/>
      <c r="C280" s="151"/>
      <c r="D280" s="1"/>
      <c r="E280" s="1"/>
      <c r="F280" s="151"/>
      <c r="G280" s="152" t="str">
        <f t="shared" si="14"/>
        <v/>
      </c>
    </row>
    <row r="281" spans="1:7">
      <c r="A281" s="149" t="str">
        <f t="shared" si="15"/>
        <v/>
      </c>
      <c r="B281" s="1"/>
      <c r="C281" s="151"/>
      <c r="D281" s="1"/>
      <c r="E281" s="1"/>
      <c r="F281" s="151"/>
      <c r="G281" s="152" t="str">
        <f t="shared" si="14"/>
        <v/>
      </c>
    </row>
    <row r="282" spans="1:7">
      <c r="A282" s="149" t="str">
        <f t="shared" si="15"/>
        <v/>
      </c>
      <c r="B282" s="1"/>
      <c r="C282" s="151"/>
      <c r="D282" s="1"/>
      <c r="E282" s="1"/>
      <c r="F282" s="151"/>
      <c r="G282" s="152" t="str">
        <f t="shared" si="14"/>
        <v/>
      </c>
    </row>
    <row r="283" spans="1:7">
      <c r="A283" s="149" t="str">
        <f t="shared" si="15"/>
        <v/>
      </c>
      <c r="B283" s="1"/>
      <c r="C283" s="151"/>
      <c r="D283" s="1"/>
      <c r="E283" s="1"/>
      <c r="F283" s="151"/>
      <c r="G283" s="152" t="str">
        <f t="shared" si="14"/>
        <v/>
      </c>
    </row>
    <row r="284" spans="1:7">
      <c r="A284" s="149" t="str">
        <f t="shared" si="15"/>
        <v/>
      </c>
      <c r="B284" s="1"/>
      <c r="C284" s="151"/>
      <c r="D284" s="1"/>
      <c r="E284" s="1"/>
      <c r="F284" s="151"/>
      <c r="G284" s="152" t="str">
        <f t="shared" si="14"/>
        <v/>
      </c>
    </row>
    <row r="285" spans="1:7">
      <c r="A285" s="149" t="str">
        <f t="shared" si="15"/>
        <v/>
      </c>
      <c r="B285" s="1"/>
      <c r="C285" s="151"/>
      <c r="D285" s="1"/>
      <c r="E285" s="1"/>
      <c r="F285" s="151"/>
      <c r="G285" s="152" t="str">
        <f t="shared" si="14"/>
        <v/>
      </c>
    </row>
    <row r="286" spans="1:7">
      <c r="A286" s="149" t="str">
        <f t="shared" si="15"/>
        <v/>
      </c>
      <c r="B286" s="1"/>
      <c r="C286" s="151"/>
      <c r="D286" s="1"/>
      <c r="E286" s="1"/>
      <c r="F286" s="151"/>
      <c r="G286" s="152" t="str">
        <f t="shared" si="14"/>
        <v/>
      </c>
    </row>
    <row r="287" spans="1:7">
      <c r="A287" s="149" t="str">
        <f t="shared" si="15"/>
        <v/>
      </c>
      <c r="B287" s="1"/>
      <c r="C287" s="151"/>
      <c r="D287" s="1"/>
      <c r="E287" s="1"/>
      <c r="F287" s="151"/>
      <c r="G287" s="152" t="str">
        <f t="shared" si="14"/>
        <v/>
      </c>
    </row>
    <row r="288" spans="1:7">
      <c r="A288" s="149" t="str">
        <f t="shared" si="15"/>
        <v/>
      </c>
      <c r="B288" s="1"/>
      <c r="C288" s="151"/>
      <c r="D288" s="1"/>
      <c r="E288" s="1"/>
      <c r="F288" s="151"/>
      <c r="G288" s="152" t="str">
        <f t="shared" si="14"/>
        <v/>
      </c>
    </row>
    <row r="289" spans="1:7">
      <c r="A289" s="149" t="str">
        <f t="shared" si="15"/>
        <v/>
      </c>
      <c r="B289" s="1"/>
      <c r="C289" s="151"/>
      <c r="D289" s="1"/>
      <c r="E289" s="1"/>
      <c r="F289" s="151"/>
      <c r="G289" s="152" t="str">
        <f t="shared" si="14"/>
        <v/>
      </c>
    </row>
    <row r="290" spans="1:7">
      <c r="A290" s="149" t="str">
        <f t="shared" si="15"/>
        <v/>
      </c>
      <c r="B290" s="1"/>
      <c r="C290" s="151"/>
      <c r="D290" s="1"/>
      <c r="E290" s="1"/>
      <c r="F290" s="151"/>
      <c r="G290" s="152" t="str">
        <f t="shared" si="14"/>
        <v/>
      </c>
    </row>
    <row r="291" spans="1:7">
      <c r="A291" s="149" t="str">
        <f t="shared" si="15"/>
        <v/>
      </c>
      <c r="B291" s="1"/>
      <c r="C291" s="151"/>
      <c r="D291" s="1"/>
      <c r="E291" s="1"/>
      <c r="F291" s="151"/>
      <c r="G291" s="152" t="str">
        <f t="shared" si="14"/>
        <v/>
      </c>
    </row>
    <row r="292" spans="1:7">
      <c r="A292" s="149" t="str">
        <f t="shared" si="15"/>
        <v/>
      </c>
      <c r="B292" s="1"/>
      <c r="C292" s="151"/>
      <c r="D292" s="1"/>
      <c r="E292" s="1"/>
      <c r="F292" s="151"/>
      <c r="G292" s="152" t="str">
        <f t="shared" si="14"/>
        <v/>
      </c>
    </row>
    <row r="293" spans="1:7">
      <c r="A293" s="149" t="str">
        <f t="shared" si="15"/>
        <v/>
      </c>
      <c r="B293" s="1"/>
      <c r="C293" s="151"/>
      <c r="D293" s="1"/>
      <c r="E293" s="1"/>
      <c r="F293" s="151"/>
      <c r="G293" s="152" t="str">
        <f t="shared" si="14"/>
        <v/>
      </c>
    </row>
    <row r="294" spans="1:7">
      <c r="A294" s="149" t="str">
        <f t="shared" si="15"/>
        <v/>
      </c>
      <c r="B294" s="1"/>
      <c r="C294" s="151"/>
      <c r="D294" s="1"/>
      <c r="E294" s="1"/>
      <c r="F294" s="151"/>
      <c r="G294" s="152" t="str">
        <f t="shared" si="14"/>
        <v/>
      </c>
    </row>
    <row r="295" spans="1:7">
      <c r="A295" s="149" t="str">
        <f t="shared" si="15"/>
        <v/>
      </c>
      <c r="B295" s="1"/>
      <c r="C295" s="151"/>
      <c r="D295" s="1"/>
      <c r="E295" s="1"/>
      <c r="F295" s="151"/>
      <c r="G295" s="152" t="str">
        <f t="shared" si="14"/>
        <v/>
      </c>
    </row>
    <row r="296" spans="1:7">
      <c r="A296" s="149" t="str">
        <f t="shared" si="15"/>
        <v/>
      </c>
      <c r="B296" s="1"/>
      <c r="C296" s="151"/>
      <c r="D296" s="1"/>
      <c r="E296" s="1"/>
      <c r="F296" s="151"/>
      <c r="G296" s="152" t="str">
        <f t="shared" si="14"/>
        <v/>
      </c>
    </row>
    <row r="297" spans="1:7">
      <c r="A297" s="149" t="str">
        <f t="shared" si="15"/>
        <v/>
      </c>
      <c r="B297" s="1"/>
      <c r="C297" s="151"/>
      <c r="D297" s="1"/>
      <c r="E297" s="1"/>
      <c r="F297" s="151"/>
      <c r="G297" s="152" t="str">
        <f t="shared" si="14"/>
        <v/>
      </c>
    </row>
    <row r="298" spans="1:7">
      <c r="A298" s="149" t="str">
        <f t="shared" si="15"/>
        <v/>
      </c>
      <c r="B298" s="1"/>
      <c r="C298" s="151"/>
      <c r="D298" s="1"/>
      <c r="E298" s="1"/>
      <c r="F298" s="151"/>
      <c r="G298" s="152" t="str">
        <f t="shared" si="14"/>
        <v/>
      </c>
    </row>
    <row r="299" spans="1:7">
      <c r="A299" s="149" t="str">
        <f t="shared" si="15"/>
        <v/>
      </c>
      <c r="B299" s="1"/>
      <c r="C299" s="151"/>
      <c r="D299" s="1"/>
      <c r="E299" s="1"/>
      <c r="F299" s="151"/>
      <c r="G299" s="152" t="str">
        <f t="shared" si="14"/>
        <v/>
      </c>
    </row>
    <row r="300" spans="1:7">
      <c r="A300" s="149" t="str">
        <f t="shared" si="15"/>
        <v/>
      </c>
      <c r="B300" s="1"/>
      <c r="C300" s="151"/>
      <c r="D300" s="1"/>
      <c r="E300" s="1"/>
      <c r="F300" s="151"/>
      <c r="G300" s="152" t="str">
        <f t="shared" si="14"/>
        <v/>
      </c>
    </row>
    <row r="301" spans="1:7">
      <c r="A301" s="149" t="str">
        <f t="shared" si="15"/>
        <v/>
      </c>
      <c r="B301" s="1"/>
      <c r="C301" s="151"/>
      <c r="D301" s="1"/>
      <c r="E301" s="1"/>
      <c r="F301" s="151"/>
      <c r="G301" s="152" t="str">
        <f t="shared" si="14"/>
        <v/>
      </c>
    </row>
    <row r="302" spans="1:7">
      <c r="A302" s="149" t="str">
        <f t="shared" si="15"/>
        <v/>
      </c>
      <c r="B302" s="1"/>
      <c r="C302" s="151"/>
      <c r="D302" s="1"/>
      <c r="E302" s="1"/>
      <c r="F302" s="151"/>
      <c r="G302" s="152" t="str">
        <f t="shared" si="14"/>
        <v/>
      </c>
    </row>
    <row r="303" spans="1:7">
      <c r="A303" s="149" t="str">
        <f t="shared" si="15"/>
        <v/>
      </c>
      <c r="B303" s="1"/>
      <c r="C303" s="151"/>
      <c r="D303" s="1"/>
      <c r="E303" s="1"/>
      <c r="F303" s="151"/>
      <c r="G303" s="152" t="str">
        <f t="shared" si="14"/>
        <v/>
      </c>
    </row>
    <row r="304" spans="1:7">
      <c r="A304" s="149" t="str">
        <f t="shared" si="15"/>
        <v/>
      </c>
      <c r="B304" s="1"/>
      <c r="C304" s="151"/>
      <c r="D304" s="1"/>
      <c r="E304" s="1"/>
      <c r="F304" s="151"/>
      <c r="G304" s="152" t="str">
        <f t="shared" si="14"/>
        <v/>
      </c>
    </row>
    <row r="305" spans="1:7">
      <c r="A305" s="149" t="str">
        <f t="shared" si="15"/>
        <v/>
      </c>
      <c r="B305" s="1"/>
      <c r="C305" s="151"/>
      <c r="D305" s="1"/>
      <c r="E305" s="1"/>
      <c r="F305" s="151"/>
      <c r="G305" s="152" t="str">
        <f t="shared" si="14"/>
        <v/>
      </c>
    </row>
    <row r="306" spans="1:7">
      <c r="A306" s="149" t="str">
        <f t="shared" si="15"/>
        <v/>
      </c>
      <c r="B306" s="1"/>
      <c r="C306" s="151"/>
      <c r="D306" s="1"/>
      <c r="E306" s="1"/>
      <c r="F306" s="151"/>
      <c r="G306" s="152" t="str">
        <f t="shared" si="14"/>
        <v/>
      </c>
    </row>
    <row r="307" spans="1:7">
      <c r="A307" s="149" t="str">
        <f t="shared" si="15"/>
        <v/>
      </c>
      <c r="B307" s="1"/>
      <c r="C307" s="151"/>
      <c r="D307" s="1"/>
      <c r="E307" s="1"/>
      <c r="F307" s="151"/>
      <c r="G307" s="152" t="str">
        <f t="shared" si="14"/>
        <v/>
      </c>
    </row>
    <row r="308" spans="1:7">
      <c r="A308" s="149" t="str">
        <f t="shared" si="15"/>
        <v/>
      </c>
      <c r="B308" s="1"/>
      <c r="C308" s="151"/>
      <c r="D308" s="1"/>
      <c r="E308" s="1"/>
      <c r="F308" s="151"/>
      <c r="G308" s="152" t="str">
        <f t="shared" si="14"/>
        <v/>
      </c>
    </row>
    <row r="309" spans="1:7">
      <c r="A309" s="149" t="str">
        <f t="shared" si="15"/>
        <v/>
      </c>
      <c r="B309" s="1"/>
      <c r="C309" s="151"/>
      <c r="D309" s="1"/>
      <c r="E309" s="1"/>
      <c r="F309" s="151"/>
      <c r="G309" s="152" t="str">
        <f t="shared" si="14"/>
        <v/>
      </c>
    </row>
    <row r="310" spans="1:7">
      <c r="A310" s="149" t="str">
        <f t="shared" si="15"/>
        <v/>
      </c>
      <c r="B310" s="1"/>
      <c r="C310" s="151"/>
      <c r="D310" s="1"/>
      <c r="E310" s="1"/>
      <c r="F310" s="151"/>
      <c r="G310" s="152" t="str">
        <f t="shared" si="14"/>
        <v/>
      </c>
    </row>
    <row r="311" spans="1:7">
      <c r="A311" s="149" t="str">
        <f t="shared" si="15"/>
        <v/>
      </c>
      <c r="B311" s="1"/>
      <c r="C311" s="151"/>
      <c r="D311" s="1"/>
      <c r="E311" s="1"/>
      <c r="F311" s="151"/>
      <c r="G311" s="152" t="str">
        <f t="shared" si="14"/>
        <v/>
      </c>
    </row>
    <row r="312" spans="1:7">
      <c r="A312" s="149" t="str">
        <f t="shared" si="15"/>
        <v/>
      </c>
      <c r="B312" s="1"/>
      <c r="C312" s="151"/>
      <c r="D312" s="1"/>
      <c r="E312" s="1"/>
      <c r="F312" s="151"/>
      <c r="G312" s="152" t="str">
        <f t="shared" si="14"/>
        <v/>
      </c>
    </row>
    <row r="313" spans="1:7">
      <c r="A313" s="149" t="str">
        <f t="shared" si="15"/>
        <v/>
      </c>
      <c r="B313" s="1"/>
      <c r="C313" s="151"/>
      <c r="D313" s="1"/>
      <c r="E313" s="1"/>
      <c r="F313" s="151"/>
      <c r="G313" s="152" t="str">
        <f t="shared" si="14"/>
        <v/>
      </c>
    </row>
    <row r="314" spans="1:7">
      <c r="A314" s="149" t="str">
        <f t="shared" si="15"/>
        <v/>
      </c>
      <c r="B314" s="1"/>
      <c r="C314" s="151"/>
      <c r="D314" s="1"/>
      <c r="E314" s="1"/>
      <c r="F314" s="151"/>
      <c r="G314" s="152" t="str">
        <f t="shared" si="14"/>
        <v/>
      </c>
    </row>
    <row r="315" spans="1:7">
      <c r="A315" s="149" t="str">
        <f t="shared" si="15"/>
        <v/>
      </c>
      <c r="B315" s="1"/>
      <c r="C315" s="151"/>
      <c r="D315" s="1"/>
      <c r="E315" s="1"/>
      <c r="F315" s="151"/>
      <c r="G315" s="153"/>
    </row>
    <row r="316" spans="1:7">
      <c r="A316" s="149" t="str">
        <f t="shared" si="15"/>
        <v/>
      </c>
      <c r="B316" s="1"/>
      <c r="C316" s="151"/>
      <c r="D316" s="1"/>
      <c r="E316" s="1"/>
      <c r="F316" s="151"/>
      <c r="G316" s="153"/>
    </row>
    <row r="317" spans="1:7">
      <c r="A317" s="149" t="str">
        <f t="shared" si="15"/>
        <v/>
      </c>
      <c r="B317" s="1"/>
      <c r="C317" s="151"/>
      <c r="D317" s="1"/>
      <c r="E317" s="1"/>
      <c r="F317" s="151"/>
      <c r="G317" s="153"/>
    </row>
    <row r="318" spans="1:7">
      <c r="A318" s="149" t="str">
        <f t="shared" si="15"/>
        <v/>
      </c>
      <c r="B318" s="1"/>
      <c r="C318" s="151"/>
      <c r="D318" s="1"/>
      <c r="E318" s="1"/>
      <c r="F318" s="151"/>
      <c r="G318" s="153"/>
    </row>
    <row r="319" spans="1:7">
      <c r="A319" s="149" t="str">
        <f t="shared" si="15"/>
        <v/>
      </c>
      <c r="B319" s="1"/>
      <c r="C319" s="151"/>
      <c r="D319" s="1"/>
      <c r="E319" s="1"/>
      <c r="F319" s="151"/>
      <c r="G319" s="153"/>
    </row>
    <row r="320" spans="1:7">
      <c r="A320" s="149" t="str">
        <f t="shared" si="15"/>
        <v/>
      </c>
      <c r="B320" s="1"/>
      <c r="C320" s="151"/>
      <c r="D320" s="1"/>
      <c r="E320" s="1"/>
      <c r="F320" s="151"/>
      <c r="G320" s="153"/>
    </row>
  </sheetData>
  <mergeCells count="3">
    <mergeCell ref="A1:C1"/>
    <mergeCell ref="D1:F1"/>
    <mergeCell ref="G1:G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  <pageSetUpPr fitToPage="1"/>
  </sheetPr>
  <dimension ref="A1:E36"/>
  <sheetViews>
    <sheetView showGridLines="0" topLeftCell="B1" zoomScaleNormal="100" workbookViewId="0">
      <selection activeCell="B6" sqref="B6"/>
    </sheetView>
  </sheetViews>
  <sheetFormatPr baseColWidth="10" defaultColWidth="11.42578125" defaultRowHeight="12.75"/>
  <cols>
    <col min="1" max="1" width="23.85546875" style="28" customWidth="1"/>
    <col min="2" max="2" width="139.42578125" style="27" customWidth="1"/>
    <col min="3" max="3" width="11.42578125" style="26"/>
    <col min="4" max="4" width="3.5703125" style="26" customWidth="1"/>
    <col min="5" max="5" width="106.28515625" style="26" customWidth="1"/>
    <col min="6" max="16384" width="11.42578125" style="26"/>
  </cols>
  <sheetData>
    <row r="1" spans="1:5" ht="28.5" customHeight="1" thickBot="1">
      <c r="A1" s="91" t="s">
        <v>2</v>
      </c>
      <c r="B1" s="92"/>
    </row>
    <row r="2" spans="1:5" ht="15">
      <c r="A2" s="40"/>
      <c r="B2" s="39"/>
    </row>
    <row r="3" spans="1:5" ht="24" customHeight="1">
      <c r="A3" s="38" t="s">
        <v>3</v>
      </c>
      <c r="B3" s="44" t="s">
        <v>4</v>
      </c>
    </row>
    <row r="4" spans="1:5" ht="37.5" customHeight="1">
      <c r="A4" s="38"/>
      <c r="B4" s="44" t="s">
        <v>51</v>
      </c>
      <c r="E4" s="44"/>
    </row>
    <row r="5" spans="1:5" ht="18.75">
      <c r="A5" s="38"/>
      <c r="B5" s="44"/>
    </row>
    <row r="6" spans="1:5" ht="27" customHeight="1">
      <c r="A6" s="34"/>
      <c r="B6" s="44" t="s">
        <v>5</v>
      </c>
    </row>
    <row r="7" spans="1:5" ht="15">
      <c r="A7" s="34"/>
      <c r="B7" s="44" t="s">
        <v>6</v>
      </c>
    </row>
    <row r="8" spans="1:5" ht="15">
      <c r="A8" s="34"/>
      <c r="B8" s="44" t="s">
        <v>7</v>
      </c>
    </row>
    <row r="9" spans="1:5" ht="15">
      <c r="A9" s="34"/>
      <c r="B9" s="44" t="s">
        <v>8</v>
      </c>
    </row>
    <row r="10" spans="1:5" ht="15">
      <c r="A10" s="34"/>
      <c r="B10" s="44"/>
    </row>
    <row r="11" spans="1:5" ht="15">
      <c r="A11" s="34"/>
      <c r="B11" s="44"/>
    </row>
    <row r="12" spans="1:5" ht="15">
      <c r="A12" s="34"/>
      <c r="B12" s="35" t="s">
        <v>9</v>
      </c>
    </row>
    <row r="13" spans="1:5" ht="15">
      <c r="A13" s="34"/>
      <c r="B13" s="37" t="s">
        <v>10</v>
      </c>
    </row>
    <row r="14" spans="1:5" ht="15">
      <c r="A14" s="34"/>
      <c r="B14" s="37" t="s">
        <v>11</v>
      </c>
    </row>
    <row r="15" spans="1:5" ht="15">
      <c r="A15" s="34"/>
      <c r="B15" s="37" t="s">
        <v>12</v>
      </c>
    </row>
    <row r="16" spans="1:5" ht="7.5" customHeight="1">
      <c r="A16" s="34"/>
      <c r="B16" s="37"/>
    </row>
    <row r="17" spans="1:2" ht="14.25" customHeight="1">
      <c r="A17" s="34"/>
      <c r="B17" s="44"/>
    </row>
    <row r="18" spans="1:2" ht="14.25" customHeight="1">
      <c r="A18" s="34"/>
      <c r="B18" s="44" t="s">
        <v>13</v>
      </c>
    </row>
    <row r="19" spans="1:2" ht="15">
      <c r="A19" s="34"/>
      <c r="B19" s="36"/>
    </row>
    <row r="20" spans="1:2" ht="15">
      <c r="A20" s="34"/>
      <c r="B20" s="35" t="s">
        <v>14</v>
      </c>
    </row>
    <row r="21" spans="1:2" ht="15">
      <c r="A21" s="34"/>
      <c r="B21" s="33" t="s">
        <v>15</v>
      </c>
    </row>
    <row r="22" spans="1:2" ht="15">
      <c r="A22" s="34"/>
      <c r="B22" s="36"/>
    </row>
    <row r="23" spans="1:2" ht="15">
      <c r="A23" s="34"/>
      <c r="B23" s="36"/>
    </row>
    <row r="24" spans="1:2" ht="15">
      <c r="A24" s="34"/>
      <c r="B24" s="35" t="s">
        <v>16</v>
      </c>
    </row>
    <row r="25" spans="1:2" ht="15">
      <c r="A25" s="34"/>
      <c r="B25" s="33"/>
    </row>
    <row r="26" spans="1:2" ht="6.75" customHeight="1">
      <c r="A26" s="34"/>
      <c r="B26" s="35"/>
    </row>
    <row r="27" spans="1:2" ht="15">
      <c r="A27" s="34"/>
      <c r="B27" s="33"/>
    </row>
    <row r="28" spans="1:2" ht="15">
      <c r="A28" s="34"/>
      <c r="B28" s="33"/>
    </row>
    <row r="29" spans="1:2" ht="15">
      <c r="A29" s="34"/>
      <c r="B29" s="33"/>
    </row>
    <row r="30" spans="1:2" ht="15.75" thickBot="1">
      <c r="A30" s="32"/>
      <c r="B30" s="31"/>
    </row>
    <row r="31" spans="1:2" ht="15">
      <c r="A31" s="30"/>
      <c r="B31" s="25"/>
    </row>
    <row r="32" spans="1:2" ht="15">
      <c r="A32" s="30"/>
      <c r="B32" s="25"/>
    </row>
    <row r="33" spans="2:2">
      <c r="B33" s="29"/>
    </row>
    <row r="34" spans="2:2">
      <c r="B34" s="29"/>
    </row>
    <row r="35" spans="2:2">
      <c r="B35" s="29"/>
    </row>
    <row r="36" spans="2:2">
      <c r="B36" s="29"/>
    </row>
  </sheetData>
  <mergeCells count="1">
    <mergeCell ref="A1:B1"/>
  </mergeCells>
  <pageMargins left="0.74803149606299213" right="0.74803149606299213" top="0.98425196850393704" bottom="0.35433070866141736" header="0.51181102362204722" footer="0.15748031496062992"/>
  <pageSetup paperSize="9" scale="81" orientation="landscape" r:id="rId1"/>
  <headerFooter>
    <oddFooter>&amp;L&amp;8Constellium Lean Standard&amp;C&amp;8page &amp;P / &amp;N&amp;R&amp;8&amp;U&amp;F</oddFooter>
  </headerFooter>
  <colBreaks count="1" manualBreakCount="1">
    <brk id="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J26"/>
  <sheetViews>
    <sheetView showGridLines="0" view="pageBreakPreview" topLeftCell="A7" zoomScale="50" zoomScaleNormal="70" zoomScaleSheetLayoutView="50" workbookViewId="0">
      <selection activeCell="I20" sqref="I20"/>
    </sheetView>
  </sheetViews>
  <sheetFormatPr baseColWidth="10" defaultColWidth="11.42578125" defaultRowHeight="18"/>
  <cols>
    <col min="1" max="1" width="26.85546875" style="18" customWidth="1"/>
    <col min="2" max="2" width="43.140625" customWidth="1"/>
    <col min="3" max="3" width="53.5703125" customWidth="1"/>
    <col min="4" max="4" width="24.42578125" customWidth="1"/>
    <col min="5" max="5" width="26.28515625" customWidth="1"/>
    <col min="6" max="8" width="9.42578125" customWidth="1"/>
    <col min="9" max="9" width="80.7109375" customWidth="1"/>
    <col min="10" max="10" width="1.5703125" customWidth="1"/>
    <col min="11" max="11" width="3.28515625" customWidth="1"/>
    <col min="12" max="12" width="13" customWidth="1"/>
    <col min="256" max="256" width="8.5703125" customWidth="1"/>
    <col min="257" max="257" width="29.140625" customWidth="1"/>
    <col min="258" max="258" width="38.85546875" customWidth="1"/>
    <col min="259" max="259" width="20.7109375" customWidth="1"/>
    <col min="260" max="260" width="36.140625" customWidth="1"/>
    <col min="261" max="263" width="5.7109375" customWidth="1"/>
    <col min="264" max="264" width="2" customWidth="1"/>
    <col min="265" max="265" width="91" customWidth="1"/>
    <col min="266" max="266" width="1.5703125" customWidth="1"/>
    <col min="267" max="267" width="3.28515625" customWidth="1"/>
    <col min="512" max="512" width="8.5703125" customWidth="1"/>
    <col min="513" max="513" width="29.140625" customWidth="1"/>
    <col min="514" max="514" width="38.85546875" customWidth="1"/>
    <col min="515" max="515" width="20.7109375" customWidth="1"/>
    <col min="516" max="516" width="36.140625" customWidth="1"/>
    <col min="517" max="519" width="5.7109375" customWidth="1"/>
    <col min="520" max="520" width="2" customWidth="1"/>
    <col min="521" max="521" width="91" customWidth="1"/>
    <col min="522" max="522" width="1.5703125" customWidth="1"/>
    <col min="523" max="523" width="3.28515625" customWidth="1"/>
    <col min="768" max="768" width="8.5703125" customWidth="1"/>
    <col min="769" max="769" width="29.140625" customWidth="1"/>
    <col min="770" max="770" width="38.85546875" customWidth="1"/>
    <col min="771" max="771" width="20.7109375" customWidth="1"/>
    <col min="772" max="772" width="36.140625" customWidth="1"/>
    <col min="773" max="775" width="5.7109375" customWidth="1"/>
    <col min="776" max="776" width="2" customWidth="1"/>
    <col min="777" max="777" width="91" customWidth="1"/>
    <col min="778" max="778" width="1.5703125" customWidth="1"/>
    <col min="779" max="779" width="3.28515625" customWidth="1"/>
    <col min="1024" max="1024" width="8.5703125" customWidth="1"/>
    <col min="1025" max="1025" width="29.140625" customWidth="1"/>
    <col min="1026" max="1026" width="38.85546875" customWidth="1"/>
    <col min="1027" max="1027" width="20.7109375" customWidth="1"/>
    <col min="1028" max="1028" width="36.140625" customWidth="1"/>
    <col min="1029" max="1031" width="5.7109375" customWidth="1"/>
    <col min="1032" max="1032" width="2" customWidth="1"/>
    <col min="1033" max="1033" width="91" customWidth="1"/>
    <col min="1034" max="1034" width="1.5703125" customWidth="1"/>
    <col min="1035" max="1035" width="3.28515625" customWidth="1"/>
    <col min="1280" max="1280" width="8.5703125" customWidth="1"/>
    <col min="1281" max="1281" width="29.140625" customWidth="1"/>
    <col min="1282" max="1282" width="38.85546875" customWidth="1"/>
    <col min="1283" max="1283" width="20.7109375" customWidth="1"/>
    <col min="1284" max="1284" width="36.140625" customWidth="1"/>
    <col min="1285" max="1287" width="5.7109375" customWidth="1"/>
    <col min="1288" max="1288" width="2" customWidth="1"/>
    <col min="1289" max="1289" width="91" customWidth="1"/>
    <col min="1290" max="1290" width="1.5703125" customWidth="1"/>
    <col min="1291" max="1291" width="3.28515625" customWidth="1"/>
    <col min="1536" max="1536" width="8.5703125" customWidth="1"/>
    <col min="1537" max="1537" width="29.140625" customWidth="1"/>
    <col min="1538" max="1538" width="38.85546875" customWidth="1"/>
    <col min="1539" max="1539" width="20.7109375" customWidth="1"/>
    <col min="1540" max="1540" width="36.140625" customWidth="1"/>
    <col min="1541" max="1543" width="5.7109375" customWidth="1"/>
    <col min="1544" max="1544" width="2" customWidth="1"/>
    <col min="1545" max="1545" width="91" customWidth="1"/>
    <col min="1546" max="1546" width="1.5703125" customWidth="1"/>
    <col min="1547" max="1547" width="3.28515625" customWidth="1"/>
    <col min="1792" max="1792" width="8.5703125" customWidth="1"/>
    <col min="1793" max="1793" width="29.140625" customWidth="1"/>
    <col min="1794" max="1794" width="38.85546875" customWidth="1"/>
    <col min="1795" max="1795" width="20.7109375" customWidth="1"/>
    <col min="1796" max="1796" width="36.140625" customWidth="1"/>
    <col min="1797" max="1799" width="5.7109375" customWidth="1"/>
    <col min="1800" max="1800" width="2" customWidth="1"/>
    <col min="1801" max="1801" width="91" customWidth="1"/>
    <col min="1802" max="1802" width="1.5703125" customWidth="1"/>
    <col min="1803" max="1803" width="3.28515625" customWidth="1"/>
    <col min="2048" max="2048" width="8.5703125" customWidth="1"/>
    <col min="2049" max="2049" width="29.140625" customWidth="1"/>
    <col min="2050" max="2050" width="38.85546875" customWidth="1"/>
    <col min="2051" max="2051" width="20.7109375" customWidth="1"/>
    <col min="2052" max="2052" width="36.140625" customWidth="1"/>
    <col min="2053" max="2055" width="5.7109375" customWidth="1"/>
    <col min="2056" max="2056" width="2" customWidth="1"/>
    <col min="2057" max="2057" width="91" customWidth="1"/>
    <col min="2058" max="2058" width="1.5703125" customWidth="1"/>
    <col min="2059" max="2059" width="3.28515625" customWidth="1"/>
    <col min="2304" max="2304" width="8.5703125" customWidth="1"/>
    <col min="2305" max="2305" width="29.140625" customWidth="1"/>
    <col min="2306" max="2306" width="38.85546875" customWidth="1"/>
    <col min="2307" max="2307" width="20.7109375" customWidth="1"/>
    <col min="2308" max="2308" width="36.140625" customWidth="1"/>
    <col min="2309" max="2311" width="5.7109375" customWidth="1"/>
    <col min="2312" max="2312" width="2" customWidth="1"/>
    <col min="2313" max="2313" width="91" customWidth="1"/>
    <col min="2314" max="2314" width="1.5703125" customWidth="1"/>
    <col min="2315" max="2315" width="3.28515625" customWidth="1"/>
    <col min="2560" max="2560" width="8.5703125" customWidth="1"/>
    <col min="2561" max="2561" width="29.140625" customWidth="1"/>
    <col min="2562" max="2562" width="38.85546875" customWidth="1"/>
    <col min="2563" max="2563" width="20.7109375" customWidth="1"/>
    <col min="2564" max="2564" width="36.140625" customWidth="1"/>
    <col min="2565" max="2567" width="5.7109375" customWidth="1"/>
    <col min="2568" max="2568" width="2" customWidth="1"/>
    <col min="2569" max="2569" width="91" customWidth="1"/>
    <col min="2570" max="2570" width="1.5703125" customWidth="1"/>
    <col min="2571" max="2571" width="3.28515625" customWidth="1"/>
    <col min="2816" max="2816" width="8.5703125" customWidth="1"/>
    <col min="2817" max="2817" width="29.140625" customWidth="1"/>
    <col min="2818" max="2818" width="38.85546875" customWidth="1"/>
    <col min="2819" max="2819" width="20.7109375" customWidth="1"/>
    <col min="2820" max="2820" width="36.140625" customWidth="1"/>
    <col min="2821" max="2823" width="5.7109375" customWidth="1"/>
    <col min="2824" max="2824" width="2" customWidth="1"/>
    <col min="2825" max="2825" width="91" customWidth="1"/>
    <col min="2826" max="2826" width="1.5703125" customWidth="1"/>
    <col min="2827" max="2827" width="3.28515625" customWidth="1"/>
    <col min="3072" max="3072" width="8.5703125" customWidth="1"/>
    <col min="3073" max="3073" width="29.140625" customWidth="1"/>
    <col min="3074" max="3074" width="38.85546875" customWidth="1"/>
    <col min="3075" max="3075" width="20.7109375" customWidth="1"/>
    <col min="3076" max="3076" width="36.140625" customWidth="1"/>
    <col min="3077" max="3079" width="5.7109375" customWidth="1"/>
    <col min="3080" max="3080" width="2" customWidth="1"/>
    <col min="3081" max="3081" width="91" customWidth="1"/>
    <col min="3082" max="3082" width="1.5703125" customWidth="1"/>
    <col min="3083" max="3083" width="3.28515625" customWidth="1"/>
    <col min="3328" max="3328" width="8.5703125" customWidth="1"/>
    <col min="3329" max="3329" width="29.140625" customWidth="1"/>
    <col min="3330" max="3330" width="38.85546875" customWidth="1"/>
    <col min="3331" max="3331" width="20.7109375" customWidth="1"/>
    <col min="3332" max="3332" width="36.140625" customWidth="1"/>
    <col min="3333" max="3335" width="5.7109375" customWidth="1"/>
    <col min="3336" max="3336" width="2" customWidth="1"/>
    <col min="3337" max="3337" width="91" customWidth="1"/>
    <col min="3338" max="3338" width="1.5703125" customWidth="1"/>
    <col min="3339" max="3339" width="3.28515625" customWidth="1"/>
    <col min="3584" max="3584" width="8.5703125" customWidth="1"/>
    <col min="3585" max="3585" width="29.140625" customWidth="1"/>
    <col min="3586" max="3586" width="38.85546875" customWidth="1"/>
    <col min="3587" max="3587" width="20.7109375" customWidth="1"/>
    <col min="3588" max="3588" width="36.140625" customWidth="1"/>
    <col min="3589" max="3591" width="5.7109375" customWidth="1"/>
    <col min="3592" max="3592" width="2" customWidth="1"/>
    <col min="3593" max="3593" width="91" customWidth="1"/>
    <col min="3594" max="3594" width="1.5703125" customWidth="1"/>
    <col min="3595" max="3595" width="3.28515625" customWidth="1"/>
    <col min="3840" max="3840" width="8.5703125" customWidth="1"/>
    <col min="3841" max="3841" width="29.140625" customWidth="1"/>
    <col min="3842" max="3842" width="38.85546875" customWidth="1"/>
    <col min="3843" max="3843" width="20.7109375" customWidth="1"/>
    <col min="3844" max="3844" width="36.140625" customWidth="1"/>
    <col min="3845" max="3847" width="5.7109375" customWidth="1"/>
    <col min="3848" max="3848" width="2" customWidth="1"/>
    <col min="3849" max="3849" width="91" customWidth="1"/>
    <col min="3850" max="3850" width="1.5703125" customWidth="1"/>
    <col min="3851" max="3851" width="3.28515625" customWidth="1"/>
    <col min="4096" max="4096" width="8.5703125" customWidth="1"/>
    <col min="4097" max="4097" width="29.140625" customWidth="1"/>
    <col min="4098" max="4098" width="38.85546875" customWidth="1"/>
    <col min="4099" max="4099" width="20.7109375" customWidth="1"/>
    <col min="4100" max="4100" width="36.140625" customWidth="1"/>
    <col min="4101" max="4103" width="5.7109375" customWidth="1"/>
    <col min="4104" max="4104" width="2" customWidth="1"/>
    <col min="4105" max="4105" width="91" customWidth="1"/>
    <col min="4106" max="4106" width="1.5703125" customWidth="1"/>
    <col min="4107" max="4107" width="3.28515625" customWidth="1"/>
    <col min="4352" max="4352" width="8.5703125" customWidth="1"/>
    <col min="4353" max="4353" width="29.140625" customWidth="1"/>
    <col min="4354" max="4354" width="38.85546875" customWidth="1"/>
    <col min="4355" max="4355" width="20.7109375" customWidth="1"/>
    <col min="4356" max="4356" width="36.140625" customWidth="1"/>
    <col min="4357" max="4359" width="5.7109375" customWidth="1"/>
    <col min="4360" max="4360" width="2" customWidth="1"/>
    <col min="4361" max="4361" width="91" customWidth="1"/>
    <col min="4362" max="4362" width="1.5703125" customWidth="1"/>
    <col min="4363" max="4363" width="3.28515625" customWidth="1"/>
    <col min="4608" max="4608" width="8.5703125" customWidth="1"/>
    <col min="4609" max="4609" width="29.140625" customWidth="1"/>
    <col min="4610" max="4610" width="38.85546875" customWidth="1"/>
    <col min="4611" max="4611" width="20.7109375" customWidth="1"/>
    <col min="4612" max="4612" width="36.140625" customWidth="1"/>
    <col min="4613" max="4615" width="5.7109375" customWidth="1"/>
    <col min="4616" max="4616" width="2" customWidth="1"/>
    <col min="4617" max="4617" width="91" customWidth="1"/>
    <col min="4618" max="4618" width="1.5703125" customWidth="1"/>
    <col min="4619" max="4619" width="3.28515625" customWidth="1"/>
    <col min="4864" max="4864" width="8.5703125" customWidth="1"/>
    <col min="4865" max="4865" width="29.140625" customWidth="1"/>
    <col min="4866" max="4866" width="38.85546875" customWidth="1"/>
    <col min="4867" max="4867" width="20.7109375" customWidth="1"/>
    <col min="4868" max="4868" width="36.140625" customWidth="1"/>
    <col min="4869" max="4871" width="5.7109375" customWidth="1"/>
    <col min="4872" max="4872" width="2" customWidth="1"/>
    <col min="4873" max="4873" width="91" customWidth="1"/>
    <col min="4874" max="4874" width="1.5703125" customWidth="1"/>
    <col min="4875" max="4875" width="3.28515625" customWidth="1"/>
    <col min="5120" max="5120" width="8.5703125" customWidth="1"/>
    <col min="5121" max="5121" width="29.140625" customWidth="1"/>
    <col min="5122" max="5122" width="38.85546875" customWidth="1"/>
    <col min="5123" max="5123" width="20.7109375" customWidth="1"/>
    <col min="5124" max="5124" width="36.140625" customWidth="1"/>
    <col min="5125" max="5127" width="5.7109375" customWidth="1"/>
    <col min="5128" max="5128" width="2" customWidth="1"/>
    <col min="5129" max="5129" width="91" customWidth="1"/>
    <col min="5130" max="5130" width="1.5703125" customWidth="1"/>
    <col min="5131" max="5131" width="3.28515625" customWidth="1"/>
    <col min="5376" max="5376" width="8.5703125" customWidth="1"/>
    <col min="5377" max="5377" width="29.140625" customWidth="1"/>
    <col min="5378" max="5378" width="38.85546875" customWidth="1"/>
    <col min="5379" max="5379" width="20.7109375" customWidth="1"/>
    <col min="5380" max="5380" width="36.140625" customWidth="1"/>
    <col min="5381" max="5383" width="5.7109375" customWidth="1"/>
    <col min="5384" max="5384" width="2" customWidth="1"/>
    <col min="5385" max="5385" width="91" customWidth="1"/>
    <col min="5386" max="5386" width="1.5703125" customWidth="1"/>
    <col min="5387" max="5387" width="3.28515625" customWidth="1"/>
    <col min="5632" max="5632" width="8.5703125" customWidth="1"/>
    <col min="5633" max="5633" width="29.140625" customWidth="1"/>
    <col min="5634" max="5634" width="38.85546875" customWidth="1"/>
    <col min="5635" max="5635" width="20.7109375" customWidth="1"/>
    <col min="5636" max="5636" width="36.140625" customWidth="1"/>
    <col min="5637" max="5639" width="5.7109375" customWidth="1"/>
    <col min="5640" max="5640" width="2" customWidth="1"/>
    <col min="5641" max="5641" width="91" customWidth="1"/>
    <col min="5642" max="5642" width="1.5703125" customWidth="1"/>
    <col min="5643" max="5643" width="3.28515625" customWidth="1"/>
    <col min="5888" max="5888" width="8.5703125" customWidth="1"/>
    <col min="5889" max="5889" width="29.140625" customWidth="1"/>
    <col min="5890" max="5890" width="38.85546875" customWidth="1"/>
    <col min="5891" max="5891" width="20.7109375" customWidth="1"/>
    <col min="5892" max="5892" width="36.140625" customWidth="1"/>
    <col min="5893" max="5895" width="5.7109375" customWidth="1"/>
    <col min="5896" max="5896" width="2" customWidth="1"/>
    <col min="5897" max="5897" width="91" customWidth="1"/>
    <col min="5898" max="5898" width="1.5703125" customWidth="1"/>
    <col min="5899" max="5899" width="3.28515625" customWidth="1"/>
    <col min="6144" max="6144" width="8.5703125" customWidth="1"/>
    <col min="6145" max="6145" width="29.140625" customWidth="1"/>
    <col min="6146" max="6146" width="38.85546875" customWidth="1"/>
    <col min="6147" max="6147" width="20.7109375" customWidth="1"/>
    <col min="6148" max="6148" width="36.140625" customWidth="1"/>
    <col min="6149" max="6151" width="5.7109375" customWidth="1"/>
    <col min="6152" max="6152" width="2" customWidth="1"/>
    <col min="6153" max="6153" width="91" customWidth="1"/>
    <col min="6154" max="6154" width="1.5703125" customWidth="1"/>
    <col min="6155" max="6155" width="3.28515625" customWidth="1"/>
    <col min="6400" max="6400" width="8.5703125" customWidth="1"/>
    <col min="6401" max="6401" width="29.140625" customWidth="1"/>
    <col min="6402" max="6402" width="38.85546875" customWidth="1"/>
    <col min="6403" max="6403" width="20.7109375" customWidth="1"/>
    <col min="6404" max="6404" width="36.140625" customWidth="1"/>
    <col min="6405" max="6407" width="5.7109375" customWidth="1"/>
    <col min="6408" max="6408" width="2" customWidth="1"/>
    <col min="6409" max="6409" width="91" customWidth="1"/>
    <col min="6410" max="6410" width="1.5703125" customWidth="1"/>
    <col min="6411" max="6411" width="3.28515625" customWidth="1"/>
    <col min="6656" max="6656" width="8.5703125" customWidth="1"/>
    <col min="6657" max="6657" width="29.140625" customWidth="1"/>
    <col min="6658" max="6658" width="38.85546875" customWidth="1"/>
    <col min="6659" max="6659" width="20.7109375" customWidth="1"/>
    <col min="6660" max="6660" width="36.140625" customWidth="1"/>
    <col min="6661" max="6663" width="5.7109375" customWidth="1"/>
    <col min="6664" max="6664" width="2" customWidth="1"/>
    <col min="6665" max="6665" width="91" customWidth="1"/>
    <col min="6666" max="6666" width="1.5703125" customWidth="1"/>
    <col min="6667" max="6667" width="3.28515625" customWidth="1"/>
    <col min="6912" max="6912" width="8.5703125" customWidth="1"/>
    <col min="6913" max="6913" width="29.140625" customWidth="1"/>
    <col min="6914" max="6914" width="38.85546875" customWidth="1"/>
    <col min="6915" max="6915" width="20.7109375" customWidth="1"/>
    <col min="6916" max="6916" width="36.140625" customWidth="1"/>
    <col min="6917" max="6919" width="5.7109375" customWidth="1"/>
    <col min="6920" max="6920" width="2" customWidth="1"/>
    <col min="6921" max="6921" width="91" customWidth="1"/>
    <col min="6922" max="6922" width="1.5703125" customWidth="1"/>
    <col min="6923" max="6923" width="3.28515625" customWidth="1"/>
    <col min="7168" max="7168" width="8.5703125" customWidth="1"/>
    <col min="7169" max="7169" width="29.140625" customWidth="1"/>
    <col min="7170" max="7170" width="38.85546875" customWidth="1"/>
    <col min="7171" max="7171" width="20.7109375" customWidth="1"/>
    <col min="7172" max="7172" width="36.140625" customWidth="1"/>
    <col min="7173" max="7175" width="5.7109375" customWidth="1"/>
    <col min="7176" max="7176" width="2" customWidth="1"/>
    <col min="7177" max="7177" width="91" customWidth="1"/>
    <col min="7178" max="7178" width="1.5703125" customWidth="1"/>
    <col min="7179" max="7179" width="3.28515625" customWidth="1"/>
    <col min="7424" max="7424" width="8.5703125" customWidth="1"/>
    <col min="7425" max="7425" width="29.140625" customWidth="1"/>
    <col min="7426" max="7426" width="38.85546875" customWidth="1"/>
    <col min="7427" max="7427" width="20.7109375" customWidth="1"/>
    <col min="7428" max="7428" width="36.140625" customWidth="1"/>
    <col min="7429" max="7431" width="5.7109375" customWidth="1"/>
    <col min="7432" max="7432" width="2" customWidth="1"/>
    <col min="7433" max="7433" width="91" customWidth="1"/>
    <col min="7434" max="7434" width="1.5703125" customWidth="1"/>
    <col min="7435" max="7435" width="3.28515625" customWidth="1"/>
    <col min="7680" max="7680" width="8.5703125" customWidth="1"/>
    <col min="7681" max="7681" width="29.140625" customWidth="1"/>
    <col min="7682" max="7682" width="38.85546875" customWidth="1"/>
    <col min="7683" max="7683" width="20.7109375" customWidth="1"/>
    <col min="7684" max="7684" width="36.140625" customWidth="1"/>
    <col min="7685" max="7687" width="5.7109375" customWidth="1"/>
    <col min="7688" max="7688" width="2" customWidth="1"/>
    <col min="7689" max="7689" width="91" customWidth="1"/>
    <col min="7690" max="7690" width="1.5703125" customWidth="1"/>
    <col min="7691" max="7691" width="3.28515625" customWidth="1"/>
    <col min="7936" max="7936" width="8.5703125" customWidth="1"/>
    <col min="7937" max="7937" width="29.140625" customWidth="1"/>
    <col min="7938" max="7938" width="38.85546875" customWidth="1"/>
    <col min="7939" max="7939" width="20.7109375" customWidth="1"/>
    <col min="7940" max="7940" width="36.140625" customWidth="1"/>
    <col min="7941" max="7943" width="5.7109375" customWidth="1"/>
    <col min="7944" max="7944" width="2" customWidth="1"/>
    <col min="7945" max="7945" width="91" customWidth="1"/>
    <col min="7946" max="7946" width="1.5703125" customWidth="1"/>
    <col min="7947" max="7947" width="3.28515625" customWidth="1"/>
    <col min="8192" max="8192" width="8.5703125" customWidth="1"/>
    <col min="8193" max="8193" width="29.140625" customWidth="1"/>
    <col min="8194" max="8194" width="38.85546875" customWidth="1"/>
    <col min="8195" max="8195" width="20.7109375" customWidth="1"/>
    <col min="8196" max="8196" width="36.140625" customWidth="1"/>
    <col min="8197" max="8199" width="5.7109375" customWidth="1"/>
    <col min="8200" max="8200" width="2" customWidth="1"/>
    <col min="8201" max="8201" width="91" customWidth="1"/>
    <col min="8202" max="8202" width="1.5703125" customWidth="1"/>
    <col min="8203" max="8203" width="3.28515625" customWidth="1"/>
    <col min="8448" max="8448" width="8.5703125" customWidth="1"/>
    <col min="8449" max="8449" width="29.140625" customWidth="1"/>
    <col min="8450" max="8450" width="38.85546875" customWidth="1"/>
    <col min="8451" max="8451" width="20.7109375" customWidth="1"/>
    <col min="8452" max="8452" width="36.140625" customWidth="1"/>
    <col min="8453" max="8455" width="5.7109375" customWidth="1"/>
    <col min="8456" max="8456" width="2" customWidth="1"/>
    <col min="8457" max="8457" width="91" customWidth="1"/>
    <col min="8458" max="8458" width="1.5703125" customWidth="1"/>
    <col min="8459" max="8459" width="3.28515625" customWidth="1"/>
    <col min="8704" max="8704" width="8.5703125" customWidth="1"/>
    <col min="8705" max="8705" width="29.140625" customWidth="1"/>
    <col min="8706" max="8706" width="38.85546875" customWidth="1"/>
    <col min="8707" max="8707" width="20.7109375" customWidth="1"/>
    <col min="8708" max="8708" width="36.140625" customWidth="1"/>
    <col min="8709" max="8711" width="5.7109375" customWidth="1"/>
    <col min="8712" max="8712" width="2" customWidth="1"/>
    <col min="8713" max="8713" width="91" customWidth="1"/>
    <col min="8714" max="8714" width="1.5703125" customWidth="1"/>
    <col min="8715" max="8715" width="3.28515625" customWidth="1"/>
    <col min="8960" max="8960" width="8.5703125" customWidth="1"/>
    <col min="8961" max="8961" width="29.140625" customWidth="1"/>
    <col min="8962" max="8962" width="38.85546875" customWidth="1"/>
    <col min="8963" max="8963" width="20.7109375" customWidth="1"/>
    <col min="8964" max="8964" width="36.140625" customWidth="1"/>
    <col min="8965" max="8967" width="5.7109375" customWidth="1"/>
    <col min="8968" max="8968" width="2" customWidth="1"/>
    <col min="8969" max="8969" width="91" customWidth="1"/>
    <col min="8970" max="8970" width="1.5703125" customWidth="1"/>
    <col min="8971" max="8971" width="3.28515625" customWidth="1"/>
    <col min="9216" max="9216" width="8.5703125" customWidth="1"/>
    <col min="9217" max="9217" width="29.140625" customWidth="1"/>
    <col min="9218" max="9218" width="38.85546875" customWidth="1"/>
    <col min="9219" max="9219" width="20.7109375" customWidth="1"/>
    <col min="9220" max="9220" width="36.140625" customWidth="1"/>
    <col min="9221" max="9223" width="5.7109375" customWidth="1"/>
    <col min="9224" max="9224" width="2" customWidth="1"/>
    <col min="9225" max="9225" width="91" customWidth="1"/>
    <col min="9226" max="9226" width="1.5703125" customWidth="1"/>
    <col min="9227" max="9227" width="3.28515625" customWidth="1"/>
    <col min="9472" max="9472" width="8.5703125" customWidth="1"/>
    <col min="9473" max="9473" width="29.140625" customWidth="1"/>
    <col min="9474" max="9474" width="38.85546875" customWidth="1"/>
    <col min="9475" max="9475" width="20.7109375" customWidth="1"/>
    <col min="9476" max="9476" width="36.140625" customWidth="1"/>
    <col min="9477" max="9479" width="5.7109375" customWidth="1"/>
    <col min="9480" max="9480" width="2" customWidth="1"/>
    <col min="9481" max="9481" width="91" customWidth="1"/>
    <col min="9482" max="9482" width="1.5703125" customWidth="1"/>
    <col min="9483" max="9483" width="3.28515625" customWidth="1"/>
    <col min="9728" max="9728" width="8.5703125" customWidth="1"/>
    <col min="9729" max="9729" width="29.140625" customWidth="1"/>
    <col min="9730" max="9730" width="38.85546875" customWidth="1"/>
    <col min="9731" max="9731" width="20.7109375" customWidth="1"/>
    <col min="9732" max="9732" width="36.140625" customWidth="1"/>
    <col min="9733" max="9735" width="5.7109375" customWidth="1"/>
    <col min="9736" max="9736" width="2" customWidth="1"/>
    <col min="9737" max="9737" width="91" customWidth="1"/>
    <col min="9738" max="9738" width="1.5703125" customWidth="1"/>
    <col min="9739" max="9739" width="3.28515625" customWidth="1"/>
    <col min="9984" max="9984" width="8.5703125" customWidth="1"/>
    <col min="9985" max="9985" width="29.140625" customWidth="1"/>
    <col min="9986" max="9986" width="38.85546875" customWidth="1"/>
    <col min="9987" max="9987" width="20.7109375" customWidth="1"/>
    <col min="9988" max="9988" width="36.140625" customWidth="1"/>
    <col min="9989" max="9991" width="5.7109375" customWidth="1"/>
    <col min="9992" max="9992" width="2" customWidth="1"/>
    <col min="9993" max="9993" width="91" customWidth="1"/>
    <col min="9994" max="9994" width="1.5703125" customWidth="1"/>
    <col min="9995" max="9995" width="3.28515625" customWidth="1"/>
    <col min="10240" max="10240" width="8.5703125" customWidth="1"/>
    <col min="10241" max="10241" width="29.140625" customWidth="1"/>
    <col min="10242" max="10242" width="38.85546875" customWidth="1"/>
    <col min="10243" max="10243" width="20.7109375" customWidth="1"/>
    <col min="10244" max="10244" width="36.140625" customWidth="1"/>
    <col min="10245" max="10247" width="5.7109375" customWidth="1"/>
    <col min="10248" max="10248" width="2" customWidth="1"/>
    <col min="10249" max="10249" width="91" customWidth="1"/>
    <col min="10250" max="10250" width="1.5703125" customWidth="1"/>
    <col min="10251" max="10251" width="3.28515625" customWidth="1"/>
    <col min="10496" max="10496" width="8.5703125" customWidth="1"/>
    <col min="10497" max="10497" width="29.140625" customWidth="1"/>
    <col min="10498" max="10498" width="38.85546875" customWidth="1"/>
    <col min="10499" max="10499" width="20.7109375" customWidth="1"/>
    <col min="10500" max="10500" width="36.140625" customWidth="1"/>
    <col min="10501" max="10503" width="5.7109375" customWidth="1"/>
    <col min="10504" max="10504" width="2" customWidth="1"/>
    <col min="10505" max="10505" width="91" customWidth="1"/>
    <col min="10506" max="10506" width="1.5703125" customWidth="1"/>
    <col min="10507" max="10507" width="3.28515625" customWidth="1"/>
    <col min="10752" max="10752" width="8.5703125" customWidth="1"/>
    <col min="10753" max="10753" width="29.140625" customWidth="1"/>
    <col min="10754" max="10754" width="38.85546875" customWidth="1"/>
    <col min="10755" max="10755" width="20.7109375" customWidth="1"/>
    <col min="10756" max="10756" width="36.140625" customWidth="1"/>
    <col min="10757" max="10759" width="5.7109375" customWidth="1"/>
    <col min="10760" max="10760" width="2" customWidth="1"/>
    <col min="10761" max="10761" width="91" customWidth="1"/>
    <col min="10762" max="10762" width="1.5703125" customWidth="1"/>
    <col min="10763" max="10763" width="3.28515625" customWidth="1"/>
    <col min="11008" max="11008" width="8.5703125" customWidth="1"/>
    <col min="11009" max="11009" width="29.140625" customWidth="1"/>
    <col min="11010" max="11010" width="38.85546875" customWidth="1"/>
    <col min="11011" max="11011" width="20.7109375" customWidth="1"/>
    <col min="11012" max="11012" width="36.140625" customWidth="1"/>
    <col min="11013" max="11015" width="5.7109375" customWidth="1"/>
    <col min="11016" max="11016" width="2" customWidth="1"/>
    <col min="11017" max="11017" width="91" customWidth="1"/>
    <col min="11018" max="11018" width="1.5703125" customWidth="1"/>
    <col min="11019" max="11019" width="3.28515625" customWidth="1"/>
    <col min="11264" max="11264" width="8.5703125" customWidth="1"/>
    <col min="11265" max="11265" width="29.140625" customWidth="1"/>
    <col min="11266" max="11266" width="38.85546875" customWidth="1"/>
    <col min="11267" max="11267" width="20.7109375" customWidth="1"/>
    <col min="11268" max="11268" width="36.140625" customWidth="1"/>
    <col min="11269" max="11271" width="5.7109375" customWidth="1"/>
    <col min="11272" max="11272" width="2" customWidth="1"/>
    <col min="11273" max="11273" width="91" customWidth="1"/>
    <col min="11274" max="11274" width="1.5703125" customWidth="1"/>
    <col min="11275" max="11275" width="3.28515625" customWidth="1"/>
    <col min="11520" max="11520" width="8.5703125" customWidth="1"/>
    <col min="11521" max="11521" width="29.140625" customWidth="1"/>
    <col min="11522" max="11522" width="38.85546875" customWidth="1"/>
    <col min="11523" max="11523" width="20.7109375" customWidth="1"/>
    <col min="11524" max="11524" width="36.140625" customWidth="1"/>
    <col min="11525" max="11527" width="5.7109375" customWidth="1"/>
    <col min="11528" max="11528" width="2" customWidth="1"/>
    <col min="11529" max="11529" width="91" customWidth="1"/>
    <col min="11530" max="11530" width="1.5703125" customWidth="1"/>
    <col min="11531" max="11531" width="3.28515625" customWidth="1"/>
    <col min="11776" max="11776" width="8.5703125" customWidth="1"/>
    <col min="11777" max="11777" width="29.140625" customWidth="1"/>
    <col min="11778" max="11778" width="38.85546875" customWidth="1"/>
    <col min="11779" max="11779" width="20.7109375" customWidth="1"/>
    <col min="11780" max="11780" width="36.140625" customWidth="1"/>
    <col min="11781" max="11783" width="5.7109375" customWidth="1"/>
    <col min="11784" max="11784" width="2" customWidth="1"/>
    <col min="11785" max="11785" width="91" customWidth="1"/>
    <col min="11786" max="11786" width="1.5703125" customWidth="1"/>
    <col min="11787" max="11787" width="3.28515625" customWidth="1"/>
    <col min="12032" max="12032" width="8.5703125" customWidth="1"/>
    <col min="12033" max="12033" width="29.140625" customWidth="1"/>
    <col min="12034" max="12034" width="38.85546875" customWidth="1"/>
    <col min="12035" max="12035" width="20.7109375" customWidth="1"/>
    <col min="12036" max="12036" width="36.140625" customWidth="1"/>
    <col min="12037" max="12039" width="5.7109375" customWidth="1"/>
    <col min="12040" max="12040" width="2" customWidth="1"/>
    <col min="12041" max="12041" width="91" customWidth="1"/>
    <col min="12042" max="12042" width="1.5703125" customWidth="1"/>
    <col min="12043" max="12043" width="3.28515625" customWidth="1"/>
    <col min="12288" max="12288" width="8.5703125" customWidth="1"/>
    <col min="12289" max="12289" width="29.140625" customWidth="1"/>
    <col min="12290" max="12290" width="38.85546875" customWidth="1"/>
    <col min="12291" max="12291" width="20.7109375" customWidth="1"/>
    <col min="12292" max="12292" width="36.140625" customWidth="1"/>
    <col min="12293" max="12295" width="5.7109375" customWidth="1"/>
    <col min="12296" max="12296" width="2" customWidth="1"/>
    <col min="12297" max="12297" width="91" customWidth="1"/>
    <col min="12298" max="12298" width="1.5703125" customWidth="1"/>
    <col min="12299" max="12299" width="3.28515625" customWidth="1"/>
    <col min="12544" max="12544" width="8.5703125" customWidth="1"/>
    <col min="12545" max="12545" width="29.140625" customWidth="1"/>
    <col min="12546" max="12546" width="38.85546875" customWidth="1"/>
    <col min="12547" max="12547" width="20.7109375" customWidth="1"/>
    <col min="12548" max="12548" width="36.140625" customWidth="1"/>
    <col min="12549" max="12551" width="5.7109375" customWidth="1"/>
    <col min="12552" max="12552" width="2" customWidth="1"/>
    <col min="12553" max="12553" width="91" customWidth="1"/>
    <col min="12554" max="12554" width="1.5703125" customWidth="1"/>
    <col min="12555" max="12555" width="3.28515625" customWidth="1"/>
    <col min="12800" max="12800" width="8.5703125" customWidth="1"/>
    <col min="12801" max="12801" width="29.140625" customWidth="1"/>
    <col min="12802" max="12802" width="38.85546875" customWidth="1"/>
    <col min="12803" max="12803" width="20.7109375" customWidth="1"/>
    <col min="12804" max="12804" width="36.140625" customWidth="1"/>
    <col min="12805" max="12807" width="5.7109375" customWidth="1"/>
    <col min="12808" max="12808" width="2" customWidth="1"/>
    <col min="12809" max="12809" width="91" customWidth="1"/>
    <col min="12810" max="12810" width="1.5703125" customWidth="1"/>
    <col min="12811" max="12811" width="3.28515625" customWidth="1"/>
    <col min="13056" max="13056" width="8.5703125" customWidth="1"/>
    <col min="13057" max="13057" width="29.140625" customWidth="1"/>
    <col min="13058" max="13058" width="38.85546875" customWidth="1"/>
    <col min="13059" max="13059" width="20.7109375" customWidth="1"/>
    <col min="13060" max="13060" width="36.140625" customWidth="1"/>
    <col min="13061" max="13063" width="5.7109375" customWidth="1"/>
    <col min="13064" max="13064" width="2" customWidth="1"/>
    <col min="13065" max="13065" width="91" customWidth="1"/>
    <col min="13066" max="13066" width="1.5703125" customWidth="1"/>
    <col min="13067" max="13067" width="3.28515625" customWidth="1"/>
    <col min="13312" max="13312" width="8.5703125" customWidth="1"/>
    <col min="13313" max="13313" width="29.140625" customWidth="1"/>
    <col min="13314" max="13314" width="38.85546875" customWidth="1"/>
    <col min="13315" max="13315" width="20.7109375" customWidth="1"/>
    <col min="13316" max="13316" width="36.140625" customWidth="1"/>
    <col min="13317" max="13319" width="5.7109375" customWidth="1"/>
    <col min="13320" max="13320" width="2" customWidth="1"/>
    <col min="13321" max="13321" width="91" customWidth="1"/>
    <col min="13322" max="13322" width="1.5703125" customWidth="1"/>
    <col min="13323" max="13323" width="3.28515625" customWidth="1"/>
    <col min="13568" max="13568" width="8.5703125" customWidth="1"/>
    <col min="13569" max="13569" width="29.140625" customWidth="1"/>
    <col min="13570" max="13570" width="38.85546875" customWidth="1"/>
    <col min="13571" max="13571" width="20.7109375" customWidth="1"/>
    <col min="13572" max="13572" width="36.140625" customWidth="1"/>
    <col min="13573" max="13575" width="5.7109375" customWidth="1"/>
    <col min="13576" max="13576" width="2" customWidth="1"/>
    <col min="13577" max="13577" width="91" customWidth="1"/>
    <col min="13578" max="13578" width="1.5703125" customWidth="1"/>
    <col min="13579" max="13579" width="3.28515625" customWidth="1"/>
    <col min="13824" max="13824" width="8.5703125" customWidth="1"/>
    <col min="13825" max="13825" width="29.140625" customWidth="1"/>
    <col min="13826" max="13826" width="38.85546875" customWidth="1"/>
    <col min="13827" max="13827" width="20.7109375" customWidth="1"/>
    <col min="13828" max="13828" width="36.140625" customWidth="1"/>
    <col min="13829" max="13831" width="5.7109375" customWidth="1"/>
    <col min="13832" max="13832" width="2" customWidth="1"/>
    <col min="13833" max="13833" width="91" customWidth="1"/>
    <col min="13834" max="13834" width="1.5703125" customWidth="1"/>
    <col min="13835" max="13835" width="3.28515625" customWidth="1"/>
    <col min="14080" max="14080" width="8.5703125" customWidth="1"/>
    <col min="14081" max="14081" width="29.140625" customWidth="1"/>
    <col min="14082" max="14082" width="38.85546875" customWidth="1"/>
    <col min="14083" max="14083" width="20.7109375" customWidth="1"/>
    <col min="14084" max="14084" width="36.140625" customWidth="1"/>
    <col min="14085" max="14087" width="5.7109375" customWidth="1"/>
    <col min="14088" max="14088" width="2" customWidth="1"/>
    <col min="14089" max="14089" width="91" customWidth="1"/>
    <col min="14090" max="14090" width="1.5703125" customWidth="1"/>
    <col min="14091" max="14091" width="3.28515625" customWidth="1"/>
    <col min="14336" max="14336" width="8.5703125" customWidth="1"/>
    <col min="14337" max="14337" width="29.140625" customWidth="1"/>
    <col min="14338" max="14338" width="38.85546875" customWidth="1"/>
    <col min="14339" max="14339" width="20.7109375" customWidth="1"/>
    <col min="14340" max="14340" width="36.140625" customWidth="1"/>
    <col min="14341" max="14343" width="5.7109375" customWidth="1"/>
    <col min="14344" max="14344" width="2" customWidth="1"/>
    <col min="14345" max="14345" width="91" customWidth="1"/>
    <col min="14346" max="14346" width="1.5703125" customWidth="1"/>
    <col min="14347" max="14347" width="3.28515625" customWidth="1"/>
    <col min="14592" max="14592" width="8.5703125" customWidth="1"/>
    <col min="14593" max="14593" width="29.140625" customWidth="1"/>
    <col min="14594" max="14594" width="38.85546875" customWidth="1"/>
    <col min="14595" max="14595" width="20.7109375" customWidth="1"/>
    <col min="14596" max="14596" width="36.140625" customWidth="1"/>
    <col min="14597" max="14599" width="5.7109375" customWidth="1"/>
    <col min="14600" max="14600" width="2" customWidth="1"/>
    <col min="14601" max="14601" width="91" customWidth="1"/>
    <col min="14602" max="14602" width="1.5703125" customWidth="1"/>
    <col min="14603" max="14603" width="3.28515625" customWidth="1"/>
    <col min="14848" max="14848" width="8.5703125" customWidth="1"/>
    <col min="14849" max="14849" width="29.140625" customWidth="1"/>
    <col min="14850" max="14850" width="38.85546875" customWidth="1"/>
    <col min="14851" max="14851" width="20.7109375" customWidth="1"/>
    <col min="14852" max="14852" width="36.140625" customWidth="1"/>
    <col min="14853" max="14855" width="5.7109375" customWidth="1"/>
    <col min="14856" max="14856" width="2" customWidth="1"/>
    <col min="14857" max="14857" width="91" customWidth="1"/>
    <col min="14858" max="14858" width="1.5703125" customWidth="1"/>
    <col min="14859" max="14859" width="3.28515625" customWidth="1"/>
    <col min="15104" max="15104" width="8.5703125" customWidth="1"/>
    <col min="15105" max="15105" width="29.140625" customWidth="1"/>
    <col min="15106" max="15106" width="38.85546875" customWidth="1"/>
    <col min="15107" max="15107" width="20.7109375" customWidth="1"/>
    <col min="15108" max="15108" width="36.140625" customWidth="1"/>
    <col min="15109" max="15111" width="5.7109375" customWidth="1"/>
    <col min="15112" max="15112" width="2" customWidth="1"/>
    <col min="15113" max="15113" width="91" customWidth="1"/>
    <col min="15114" max="15114" width="1.5703125" customWidth="1"/>
    <col min="15115" max="15115" width="3.28515625" customWidth="1"/>
    <col min="15360" max="15360" width="8.5703125" customWidth="1"/>
    <col min="15361" max="15361" width="29.140625" customWidth="1"/>
    <col min="15362" max="15362" width="38.85546875" customWidth="1"/>
    <col min="15363" max="15363" width="20.7109375" customWidth="1"/>
    <col min="15364" max="15364" width="36.140625" customWidth="1"/>
    <col min="15365" max="15367" width="5.7109375" customWidth="1"/>
    <col min="15368" max="15368" width="2" customWidth="1"/>
    <col min="15369" max="15369" width="91" customWidth="1"/>
    <col min="15370" max="15370" width="1.5703125" customWidth="1"/>
    <col min="15371" max="15371" width="3.28515625" customWidth="1"/>
    <col min="15616" max="15616" width="8.5703125" customWidth="1"/>
    <col min="15617" max="15617" width="29.140625" customWidth="1"/>
    <col min="15618" max="15618" width="38.85546875" customWidth="1"/>
    <col min="15619" max="15619" width="20.7109375" customWidth="1"/>
    <col min="15620" max="15620" width="36.140625" customWidth="1"/>
    <col min="15621" max="15623" width="5.7109375" customWidth="1"/>
    <col min="15624" max="15624" width="2" customWidth="1"/>
    <col min="15625" max="15625" width="91" customWidth="1"/>
    <col min="15626" max="15626" width="1.5703125" customWidth="1"/>
    <col min="15627" max="15627" width="3.28515625" customWidth="1"/>
    <col min="15872" max="15872" width="8.5703125" customWidth="1"/>
    <col min="15873" max="15873" width="29.140625" customWidth="1"/>
    <col min="15874" max="15874" width="38.85546875" customWidth="1"/>
    <col min="15875" max="15875" width="20.7109375" customWidth="1"/>
    <col min="15876" max="15876" width="36.140625" customWidth="1"/>
    <col min="15877" max="15879" width="5.7109375" customWidth="1"/>
    <col min="15880" max="15880" width="2" customWidth="1"/>
    <col min="15881" max="15881" width="91" customWidth="1"/>
    <col min="15882" max="15882" width="1.5703125" customWidth="1"/>
    <col min="15883" max="15883" width="3.28515625" customWidth="1"/>
    <col min="16128" max="16128" width="8.5703125" customWidth="1"/>
    <col min="16129" max="16129" width="29.140625" customWidth="1"/>
    <col min="16130" max="16130" width="38.85546875" customWidth="1"/>
    <col min="16131" max="16131" width="20.7109375" customWidth="1"/>
    <col min="16132" max="16132" width="36.140625" customWidth="1"/>
    <col min="16133" max="16135" width="5.7109375" customWidth="1"/>
    <col min="16136" max="16136" width="2" customWidth="1"/>
    <col min="16137" max="16137" width="91" customWidth="1"/>
    <col min="16138" max="16138" width="1.5703125" customWidth="1"/>
    <col min="16139" max="16139" width="3.28515625" customWidth="1"/>
  </cols>
  <sheetData>
    <row r="1" spans="1:10" ht="82.5" customHeight="1" thickBot="1">
      <c r="A1" s="93" t="s">
        <v>22</v>
      </c>
      <c r="B1" s="94"/>
      <c r="C1" s="94"/>
      <c r="D1" s="94"/>
      <c r="E1" s="94"/>
      <c r="F1" s="94"/>
      <c r="G1" s="94"/>
      <c r="H1" s="94"/>
      <c r="I1" s="95"/>
    </row>
    <row r="2" spans="1:10" ht="18.75" thickBot="1">
      <c r="A2" s="17"/>
      <c r="B2" s="1"/>
      <c r="C2" s="1"/>
      <c r="D2" s="1"/>
      <c r="E2" s="1"/>
      <c r="F2" s="1"/>
      <c r="G2" s="1"/>
      <c r="H2" s="1"/>
    </row>
    <row r="3" spans="1:10" s="4" customFormat="1" ht="50.1" customHeight="1">
      <c r="A3" s="2"/>
      <c r="B3" s="70" t="s">
        <v>23</v>
      </c>
      <c r="C3" s="80"/>
      <c r="D3" s="81" t="s">
        <v>43</v>
      </c>
      <c r="E3" s="45"/>
      <c r="F3" s="46"/>
      <c r="G3" s="46"/>
      <c r="H3" s="81" t="s">
        <v>44</v>
      </c>
      <c r="I3" s="79"/>
    </row>
    <row r="4" spans="1:10" s="7" customFormat="1" ht="50.1" customHeight="1" thickBot="1">
      <c r="A4" s="5"/>
      <c r="B4" s="47"/>
      <c r="C4" s="54"/>
      <c r="D4" s="55"/>
      <c r="E4" s="82" t="s">
        <v>24</v>
      </c>
      <c r="F4" s="65"/>
      <c r="G4" s="65"/>
      <c r="H4" s="71"/>
      <c r="I4" s="6"/>
    </row>
    <row r="5" spans="1:10" s="7" customFormat="1" ht="28.5" customHeight="1">
      <c r="A5" s="50"/>
      <c r="B5" s="52"/>
      <c r="C5" s="72" t="s">
        <v>33</v>
      </c>
      <c r="D5" s="73" t="s">
        <v>17</v>
      </c>
      <c r="E5" s="56"/>
      <c r="F5" s="57"/>
      <c r="G5" s="57"/>
      <c r="H5" s="58"/>
      <c r="I5" s="3"/>
    </row>
    <row r="6" spans="1:10" s="7" customFormat="1" ht="28.5" customHeight="1">
      <c r="A6" s="51"/>
      <c r="B6" s="41"/>
      <c r="C6" s="74" t="s">
        <v>34</v>
      </c>
      <c r="D6" s="75" t="s">
        <v>0</v>
      </c>
      <c r="E6" s="59"/>
      <c r="F6" s="42"/>
      <c r="G6" s="42"/>
      <c r="H6" s="43"/>
      <c r="I6" s="60"/>
    </row>
    <row r="7" spans="1:10" s="7" customFormat="1" ht="28.5" customHeight="1">
      <c r="A7" s="51"/>
      <c r="B7" s="41"/>
      <c r="C7" s="74" t="s">
        <v>35</v>
      </c>
      <c r="D7" s="76" t="s">
        <v>36</v>
      </c>
      <c r="E7" s="59"/>
      <c r="F7" s="42"/>
      <c r="G7" s="42"/>
      <c r="H7" s="43"/>
      <c r="I7" s="60"/>
    </row>
    <row r="8" spans="1:10" s="7" customFormat="1" ht="28.5" customHeight="1" thickBot="1">
      <c r="A8" s="5"/>
      <c r="B8" s="53"/>
      <c r="C8" s="77">
        <v>0</v>
      </c>
      <c r="D8" s="78" t="s">
        <v>37</v>
      </c>
      <c r="E8" s="61"/>
      <c r="F8" s="62"/>
      <c r="G8" s="62"/>
      <c r="H8" s="63"/>
      <c r="I8" s="6"/>
    </row>
    <row r="9" spans="1:10" ht="32.25" customHeight="1">
      <c r="A9" s="96"/>
      <c r="B9" s="98"/>
      <c r="C9" s="99"/>
      <c r="D9" s="99"/>
      <c r="E9" s="100"/>
      <c r="F9" s="104" t="s">
        <v>17</v>
      </c>
      <c r="G9" s="105"/>
      <c r="H9" s="106"/>
      <c r="I9" s="107" t="s">
        <v>41</v>
      </c>
    </row>
    <row r="10" spans="1:10" ht="16.5" customHeight="1" thickBot="1">
      <c r="A10" s="97"/>
      <c r="B10" s="101"/>
      <c r="C10" s="102"/>
      <c r="D10" s="102"/>
      <c r="E10" s="103"/>
      <c r="F10" s="66" t="s">
        <v>0</v>
      </c>
      <c r="G10" s="67" t="s">
        <v>36</v>
      </c>
      <c r="H10" s="68" t="s">
        <v>37</v>
      </c>
      <c r="I10" s="108"/>
      <c r="J10" s="9"/>
    </row>
    <row r="11" spans="1:10" s="19" customFormat="1" ht="97.5" customHeight="1">
      <c r="A11" s="109" t="s">
        <v>40</v>
      </c>
      <c r="B11" s="117" t="s">
        <v>18</v>
      </c>
      <c r="C11" s="118" t="s">
        <v>29</v>
      </c>
      <c r="D11" s="118" t="s">
        <v>29</v>
      </c>
      <c r="E11" s="119" t="s">
        <v>29</v>
      </c>
      <c r="F11" s="20"/>
      <c r="G11" s="21"/>
      <c r="H11" s="22"/>
      <c r="I11" s="23"/>
    </row>
    <row r="12" spans="1:10" s="19" customFormat="1" ht="97.5" customHeight="1" thickBot="1">
      <c r="A12" s="110"/>
      <c r="B12" s="120" t="s">
        <v>45</v>
      </c>
      <c r="C12" s="121" t="s">
        <v>30</v>
      </c>
      <c r="D12" s="121" t="s">
        <v>30</v>
      </c>
      <c r="E12" s="122" t="s">
        <v>30</v>
      </c>
      <c r="F12" s="86"/>
      <c r="G12" s="87"/>
      <c r="H12" s="88"/>
      <c r="I12" s="48"/>
    </row>
    <row r="13" spans="1:10" s="19" customFormat="1" ht="97.5" customHeight="1">
      <c r="A13" s="109" t="s">
        <v>25</v>
      </c>
      <c r="B13" s="111" t="s">
        <v>46</v>
      </c>
      <c r="C13" s="112" t="s">
        <v>31</v>
      </c>
      <c r="D13" s="112" t="s">
        <v>31</v>
      </c>
      <c r="E13" s="113" t="s">
        <v>31</v>
      </c>
      <c r="F13" s="20"/>
      <c r="G13" s="21"/>
      <c r="H13" s="22"/>
      <c r="I13" s="23"/>
    </row>
    <row r="14" spans="1:10" s="19" customFormat="1" ht="97.5" customHeight="1" thickBot="1">
      <c r="A14" s="110"/>
      <c r="B14" s="114" t="s">
        <v>20</v>
      </c>
      <c r="C14" s="115" t="s">
        <v>32</v>
      </c>
      <c r="D14" s="115" t="s">
        <v>32</v>
      </c>
      <c r="E14" s="116" t="s">
        <v>32</v>
      </c>
      <c r="F14" s="86"/>
      <c r="G14" s="87"/>
      <c r="H14" s="88"/>
      <c r="I14" s="48"/>
    </row>
    <row r="15" spans="1:10" s="19" customFormat="1" ht="97.5" customHeight="1">
      <c r="A15" s="109" t="s">
        <v>26</v>
      </c>
      <c r="B15" s="123" t="s">
        <v>21</v>
      </c>
      <c r="C15" s="124"/>
      <c r="D15" s="124"/>
      <c r="E15" s="125"/>
      <c r="F15" s="20"/>
      <c r="G15" s="21"/>
      <c r="H15" s="22"/>
      <c r="I15" s="23"/>
    </row>
    <row r="16" spans="1:10" s="19" customFormat="1" ht="97.5" customHeight="1" thickBot="1">
      <c r="A16" s="110"/>
      <c r="B16" s="126" t="s">
        <v>19</v>
      </c>
      <c r="C16" s="127"/>
      <c r="D16" s="127"/>
      <c r="E16" s="128"/>
      <c r="F16" s="86"/>
      <c r="G16" s="87"/>
      <c r="H16" s="88"/>
      <c r="I16" s="48"/>
    </row>
    <row r="17" spans="1:9" s="19" customFormat="1" ht="97.5" customHeight="1">
      <c r="A17" s="109" t="s">
        <v>27</v>
      </c>
      <c r="B17" s="123" t="s">
        <v>47</v>
      </c>
      <c r="C17" s="124"/>
      <c r="D17" s="124"/>
      <c r="E17" s="125"/>
      <c r="F17" s="20"/>
      <c r="G17" s="21"/>
      <c r="H17" s="22"/>
      <c r="I17" s="23"/>
    </row>
    <row r="18" spans="1:9" s="19" customFormat="1" ht="97.5" customHeight="1" thickBot="1">
      <c r="A18" s="110"/>
      <c r="B18" s="126" t="s">
        <v>48</v>
      </c>
      <c r="C18" s="127"/>
      <c r="D18" s="127"/>
      <c r="E18" s="128"/>
      <c r="F18" s="86"/>
      <c r="G18" s="87"/>
      <c r="H18" s="88"/>
      <c r="I18" s="48"/>
    </row>
    <row r="19" spans="1:9" s="19" customFormat="1" ht="97.5" customHeight="1">
      <c r="A19" s="109" t="s">
        <v>28</v>
      </c>
      <c r="B19" s="123" t="s">
        <v>49</v>
      </c>
      <c r="C19" s="124"/>
      <c r="D19" s="124"/>
      <c r="E19" s="125"/>
      <c r="F19" s="20"/>
      <c r="G19" s="21"/>
      <c r="H19" s="22"/>
      <c r="I19" s="49"/>
    </row>
    <row r="20" spans="1:9" s="19" customFormat="1" ht="97.5" customHeight="1" thickBot="1">
      <c r="A20" s="110"/>
      <c r="B20" s="135" t="s">
        <v>42</v>
      </c>
      <c r="C20" s="136"/>
      <c r="D20" s="136"/>
      <c r="E20" s="137"/>
      <c r="F20" s="89"/>
      <c r="G20" s="87"/>
      <c r="H20" s="90"/>
      <c r="I20" s="24"/>
    </row>
    <row r="21" spans="1:9" s="19" customFormat="1" ht="60" customHeight="1" thickBot="1">
      <c r="A21" s="64"/>
      <c r="B21" s="129" t="s">
        <v>38</v>
      </c>
      <c r="C21" s="129"/>
      <c r="D21" s="129"/>
      <c r="E21" s="130"/>
      <c r="F21" s="85">
        <f>(((COUNTA(G11:G20)*0.5)+COUNTA(H11:H20))/(10))</f>
        <v>0</v>
      </c>
      <c r="G21" s="83"/>
      <c r="H21" s="84"/>
      <c r="I21" s="69"/>
    </row>
    <row r="22" spans="1:9" s="4" customFormat="1">
      <c r="A22" s="11"/>
      <c r="B22" s="10"/>
      <c r="C22" s="10"/>
      <c r="D22" s="10"/>
      <c r="E22" s="10"/>
      <c r="F22" s="12"/>
      <c r="G22" s="12"/>
      <c r="H22" s="12"/>
    </row>
    <row r="23" spans="1:9" s="4" customFormat="1">
      <c r="A23" s="11"/>
      <c r="B23" s="10"/>
      <c r="C23" s="10"/>
      <c r="D23" s="10"/>
      <c r="E23" s="10"/>
      <c r="F23" s="13"/>
      <c r="G23" s="14"/>
      <c r="H23" s="14"/>
    </row>
    <row r="24" spans="1:9" s="16" customFormat="1" ht="30" customHeight="1">
      <c r="A24" s="131" t="s">
        <v>39</v>
      </c>
      <c r="B24" s="131"/>
      <c r="C24" s="131"/>
      <c r="D24" s="15"/>
      <c r="E24" s="15"/>
      <c r="F24" s="15"/>
      <c r="G24" s="15"/>
      <c r="H24" s="15"/>
    </row>
    <row r="25" spans="1:9" s="4" customFormat="1" ht="245.25" customHeight="1">
      <c r="A25" s="132"/>
      <c r="B25" s="133"/>
      <c r="C25" s="133"/>
      <c r="D25" s="133"/>
      <c r="E25" s="133"/>
      <c r="F25" s="133"/>
      <c r="G25" s="133"/>
      <c r="H25" s="133"/>
      <c r="I25" s="134"/>
    </row>
    <row r="26" spans="1:9">
      <c r="A26" s="11"/>
      <c r="B26" s="8"/>
      <c r="C26" s="8"/>
      <c r="D26" s="8"/>
      <c r="E26" s="8"/>
      <c r="F26" s="8"/>
      <c r="G26" s="8"/>
      <c r="H26" s="8"/>
    </row>
  </sheetData>
  <mergeCells count="23">
    <mergeCell ref="B21:E21"/>
    <mergeCell ref="A24:C24"/>
    <mergeCell ref="A25:I25"/>
    <mergeCell ref="A17:A18"/>
    <mergeCell ref="B17:E17"/>
    <mergeCell ref="B18:E18"/>
    <mergeCell ref="A19:A20"/>
    <mergeCell ref="B19:E19"/>
    <mergeCell ref="B20:E20"/>
    <mergeCell ref="A13:A14"/>
    <mergeCell ref="B13:E13"/>
    <mergeCell ref="B14:E14"/>
    <mergeCell ref="A15:A16"/>
    <mergeCell ref="B15:E15"/>
    <mergeCell ref="B16:E16"/>
    <mergeCell ref="A1:I1"/>
    <mergeCell ref="A9:A10"/>
    <mergeCell ref="B9:E10"/>
    <mergeCell ref="F9:H9"/>
    <mergeCell ref="I9:I10"/>
    <mergeCell ref="A11:A12"/>
    <mergeCell ref="B11:E11"/>
    <mergeCell ref="B12:E12"/>
  </mergeCells>
  <printOptions horizontalCentered="1" verticalCentered="1"/>
  <pageMargins left="3.937007874015748E-2" right="3.937007874015748E-2" top="0" bottom="0" header="0" footer="0"/>
  <pageSetup paperSize="9" scale="3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26"/>
  <sheetViews>
    <sheetView showGridLines="0" view="pageBreakPreview" topLeftCell="A7" zoomScale="50" zoomScaleNormal="70" zoomScaleSheetLayoutView="50" workbookViewId="0">
      <selection activeCell="H14" sqref="H14"/>
    </sheetView>
  </sheetViews>
  <sheetFormatPr baseColWidth="10" defaultColWidth="11.42578125" defaultRowHeight="18"/>
  <cols>
    <col min="1" max="1" width="26.85546875" style="18" customWidth="1"/>
    <col min="2" max="2" width="43.140625" customWidth="1"/>
    <col min="3" max="3" width="53.5703125" customWidth="1"/>
    <col min="4" max="4" width="24.42578125" customWidth="1"/>
    <col min="5" max="5" width="26.28515625" customWidth="1"/>
    <col min="6" max="8" width="9.42578125" customWidth="1"/>
    <col min="9" max="9" width="80.7109375" customWidth="1"/>
    <col min="10" max="10" width="1.5703125" customWidth="1"/>
    <col min="11" max="11" width="3.28515625" customWidth="1"/>
    <col min="12" max="12" width="13" customWidth="1"/>
    <col min="256" max="256" width="8.5703125" customWidth="1"/>
    <col min="257" max="257" width="29.140625" customWidth="1"/>
    <col min="258" max="258" width="38.85546875" customWidth="1"/>
    <col min="259" max="259" width="20.7109375" customWidth="1"/>
    <col min="260" max="260" width="36.140625" customWidth="1"/>
    <col min="261" max="263" width="5.7109375" customWidth="1"/>
    <col min="264" max="264" width="2" customWidth="1"/>
    <col min="265" max="265" width="91" customWidth="1"/>
    <col min="266" max="266" width="1.5703125" customWidth="1"/>
    <col min="267" max="267" width="3.28515625" customWidth="1"/>
    <col min="512" max="512" width="8.5703125" customWidth="1"/>
    <col min="513" max="513" width="29.140625" customWidth="1"/>
    <col min="514" max="514" width="38.85546875" customWidth="1"/>
    <col min="515" max="515" width="20.7109375" customWidth="1"/>
    <col min="516" max="516" width="36.140625" customWidth="1"/>
    <col min="517" max="519" width="5.7109375" customWidth="1"/>
    <col min="520" max="520" width="2" customWidth="1"/>
    <col min="521" max="521" width="91" customWidth="1"/>
    <col min="522" max="522" width="1.5703125" customWidth="1"/>
    <col min="523" max="523" width="3.28515625" customWidth="1"/>
    <col min="768" max="768" width="8.5703125" customWidth="1"/>
    <col min="769" max="769" width="29.140625" customWidth="1"/>
    <col min="770" max="770" width="38.85546875" customWidth="1"/>
    <col min="771" max="771" width="20.7109375" customWidth="1"/>
    <col min="772" max="772" width="36.140625" customWidth="1"/>
    <col min="773" max="775" width="5.7109375" customWidth="1"/>
    <col min="776" max="776" width="2" customWidth="1"/>
    <col min="777" max="777" width="91" customWidth="1"/>
    <col min="778" max="778" width="1.5703125" customWidth="1"/>
    <col min="779" max="779" width="3.28515625" customWidth="1"/>
    <col min="1024" max="1024" width="8.5703125" customWidth="1"/>
    <col min="1025" max="1025" width="29.140625" customWidth="1"/>
    <col min="1026" max="1026" width="38.85546875" customWidth="1"/>
    <col min="1027" max="1027" width="20.7109375" customWidth="1"/>
    <col min="1028" max="1028" width="36.140625" customWidth="1"/>
    <col min="1029" max="1031" width="5.7109375" customWidth="1"/>
    <col min="1032" max="1032" width="2" customWidth="1"/>
    <col min="1033" max="1033" width="91" customWidth="1"/>
    <col min="1034" max="1034" width="1.5703125" customWidth="1"/>
    <col min="1035" max="1035" width="3.28515625" customWidth="1"/>
    <col min="1280" max="1280" width="8.5703125" customWidth="1"/>
    <col min="1281" max="1281" width="29.140625" customWidth="1"/>
    <col min="1282" max="1282" width="38.85546875" customWidth="1"/>
    <col min="1283" max="1283" width="20.7109375" customWidth="1"/>
    <col min="1284" max="1284" width="36.140625" customWidth="1"/>
    <col min="1285" max="1287" width="5.7109375" customWidth="1"/>
    <col min="1288" max="1288" width="2" customWidth="1"/>
    <col min="1289" max="1289" width="91" customWidth="1"/>
    <col min="1290" max="1290" width="1.5703125" customWidth="1"/>
    <col min="1291" max="1291" width="3.28515625" customWidth="1"/>
    <col min="1536" max="1536" width="8.5703125" customWidth="1"/>
    <col min="1537" max="1537" width="29.140625" customWidth="1"/>
    <col min="1538" max="1538" width="38.85546875" customWidth="1"/>
    <col min="1539" max="1539" width="20.7109375" customWidth="1"/>
    <col min="1540" max="1540" width="36.140625" customWidth="1"/>
    <col min="1541" max="1543" width="5.7109375" customWidth="1"/>
    <col min="1544" max="1544" width="2" customWidth="1"/>
    <col min="1545" max="1545" width="91" customWidth="1"/>
    <col min="1546" max="1546" width="1.5703125" customWidth="1"/>
    <col min="1547" max="1547" width="3.28515625" customWidth="1"/>
    <col min="1792" max="1792" width="8.5703125" customWidth="1"/>
    <col min="1793" max="1793" width="29.140625" customWidth="1"/>
    <col min="1794" max="1794" width="38.85546875" customWidth="1"/>
    <col min="1795" max="1795" width="20.7109375" customWidth="1"/>
    <col min="1796" max="1796" width="36.140625" customWidth="1"/>
    <col min="1797" max="1799" width="5.7109375" customWidth="1"/>
    <col min="1800" max="1800" width="2" customWidth="1"/>
    <col min="1801" max="1801" width="91" customWidth="1"/>
    <col min="1802" max="1802" width="1.5703125" customWidth="1"/>
    <col min="1803" max="1803" width="3.28515625" customWidth="1"/>
    <col min="2048" max="2048" width="8.5703125" customWidth="1"/>
    <col min="2049" max="2049" width="29.140625" customWidth="1"/>
    <col min="2050" max="2050" width="38.85546875" customWidth="1"/>
    <col min="2051" max="2051" width="20.7109375" customWidth="1"/>
    <col min="2052" max="2052" width="36.140625" customWidth="1"/>
    <col min="2053" max="2055" width="5.7109375" customWidth="1"/>
    <col min="2056" max="2056" width="2" customWidth="1"/>
    <col min="2057" max="2057" width="91" customWidth="1"/>
    <col min="2058" max="2058" width="1.5703125" customWidth="1"/>
    <col min="2059" max="2059" width="3.28515625" customWidth="1"/>
    <col min="2304" max="2304" width="8.5703125" customWidth="1"/>
    <col min="2305" max="2305" width="29.140625" customWidth="1"/>
    <col min="2306" max="2306" width="38.85546875" customWidth="1"/>
    <col min="2307" max="2307" width="20.7109375" customWidth="1"/>
    <col min="2308" max="2308" width="36.140625" customWidth="1"/>
    <col min="2309" max="2311" width="5.7109375" customWidth="1"/>
    <col min="2312" max="2312" width="2" customWidth="1"/>
    <col min="2313" max="2313" width="91" customWidth="1"/>
    <col min="2314" max="2314" width="1.5703125" customWidth="1"/>
    <col min="2315" max="2315" width="3.28515625" customWidth="1"/>
    <col min="2560" max="2560" width="8.5703125" customWidth="1"/>
    <col min="2561" max="2561" width="29.140625" customWidth="1"/>
    <col min="2562" max="2562" width="38.85546875" customWidth="1"/>
    <col min="2563" max="2563" width="20.7109375" customWidth="1"/>
    <col min="2564" max="2564" width="36.140625" customWidth="1"/>
    <col min="2565" max="2567" width="5.7109375" customWidth="1"/>
    <col min="2568" max="2568" width="2" customWidth="1"/>
    <col min="2569" max="2569" width="91" customWidth="1"/>
    <col min="2570" max="2570" width="1.5703125" customWidth="1"/>
    <col min="2571" max="2571" width="3.28515625" customWidth="1"/>
    <col min="2816" max="2816" width="8.5703125" customWidth="1"/>
    <col min="2817" max="2817" width="29.140625" customWidth="1"/>
    <col min="2818" max="2818" width="38.85546875" customWidth="1"/>
    <col min="2819" max="2819" width="20.7109375" customWidth="1"/>
    <col min="2820" max="2820" width="36.140625" customWidth="1"/>
    <col min="2821" max="2823" width="5.7109375" customWidth="1"/>
    <col min="2824" max="2824" width="2" customWidth="1"/>
    <col min="2825" max="2825" width="91" customWidth="1"/>
    <col min="2826" max="2826" width="1.5703125" customWidth="1"/>
    <col min="2827" max="2827" width="3.28515625" customWidth="1"/>
    <col min="3072" max="3072" width="8.5703125" customWidth="1"/>
    <col min="3073" max="3073" width="29.140625" customWidth="1"/>
    <col min="3074" max="3074" width="38.85546875" customWidth="1"/>
    <col min="3075" max="3075" width="20.7109375" customWidth="1"/>
    <col min="3076" max="3076" width="36.140625" customWidth="1"/>
    <col min="3077" max="3079" width="5.7109375" customWidth="1"/>
    <col min="3080" max="3080" width="2" customWidth="1"/>
    <col min="3081" max="3081" width="91" customWidth="1"/>
    <col min="3082" max="3082" width="1.5703125" customWidth="1"/>
    <col min="3083" max="3083" width="3.28515625" customWidth="1"/>
    <col min="3328" max="3328" width="8.5703125" customWidth="1"/>
    <col min="3329" max="3329" width="29.140625" customWidth="1"/>
    <col min="3330" max="3330" width="38.85546875" customWidth="1"/>
    <col min="3331" max="3331" width="20.7109375" customWidth="1"/>
    <col min="3332" max="3332" width="36.140625" customWidth="1"/>
    <col min="3333" max="3335" width="5.7109375" customWidth="1"/>
    <col min="3336" max="3336" width="2" customWidth="1"/>
    <col min="3337" max="3337" width="91" customWidth="1"/>
    <col min="3338" max="3338" width="1.5703125" customWidth="1"/>
    <col min="3339" max="3339" width="3.28515625" customWidth="1"/>
    <col min="3584" max="3584" width="8.5703125" customWidth="1"/>
    <col min="3585" max="3585" width="29.140625" customWidth="1"/>
    <col min="3586" max="3586" width="38.85546875" customWidth="1"/>
    <col min="3587" max="3587" width="20.7109375" customWidth="1"/>
    <col min="3588" max="3588" width="36.140625" customWidth="1"/>
    <col min="3589" max="3591" width="5.7109375" customWidth="1"/>
    <col min="3592" max="3592" width="2" customWidth="1"/>
    <col min="3593" max="3593" width="91" customWidth="1"/>
    <col min="3594" max="3594" width="1.5703125" customWidth="1"/>
    <col min="3595" max="3595" width="3.28515625" customWidth="1"/>
    <col min="3840" max="3840" width="8.5703125" customWidth="1"/>
    <col min="3841" max="3841" width="29.140625" customWidth="1"/>
    <col min="3842" max="3842" width="38.85546875" customWidth="1"/>
    <col min="3843" max="3843" width="20.7109375" customWidth="1"/>
    <col min="3844" max="3844" width="36.140625" customWidth="1"/>
    <col min="3845" max="3847" width="5.7109375" customWidth="1"/>
    <col min="3848" max="3848" width="2" customWidth="1"/>
    <col min="3849" max="3849" width="91" customWidth="1"/>
    <col min="3850" max="3850" width="1.5703125" customWidth="1"/>
    <col min="3851" max="3851" width="3.28515625" customWidth="1"/>
    <col min="4096" max="4096" width="8.5703125" customWidth="1"/>
    <col min="4097" max="4097" width="29.140625" customWidth="1"/>
    <col min="4098" max="4098" width="38.85546875" customWidth="1"/>
    <col min="4099" max="4099" width="20.7109375" customWidth="1"/>
    <col min="4100" max="4100" width="36.140625" customWidth="1"/>
    <col min="4101" max="4103" width="5.7109375" customWidth="1"/>
    <col min="4104" max="4104" width="2" customWidth="1"/>
    <col min="4105" max="4105" width="91" customWidth="1"/>
    <col min="4106" max="4106" width="1.5703125" customWidth="1"/>
    <col min="4107" max="4107" width="3.28515625" customWidth="1"/>
    <col min="4352" max="4352" width="8.5703125" customWidth="1"/>
    <col min="4353" max="4353" width="29.140625" customWidth="1"/>
    <col min="4354" max="4354" width="38.85546875" customWidth="1"/>
    <col min="4355" max="4355" width="20.7109375" customWidth="1"/>
    <col min="4356" max="4356" width="36.140625" customWidth="1"/>
    <col min="4357" max="4359" width="5.7109375" customWidth="1"/>
    <col min="4360" max="4360" width="2" customWidth="1"/>
    <col min="4361" max="4361" width="91" customWidth="1"/>
    <col min="4362" max="4362" width="1.5703125" customWidth="1"/>
    <col min="4363" max="4363" width="3.28515625" customWidth="1"/>
    <col min="4608" max="4608" width="8.5703125" customWidth="1"/>
    <col min="4609" max="4609" width="29.140625" customWidth="1"/>
    <col min="4610" max="4610" width="38.85546875" customWidth="1"/>
    <col min="4611" max="4611" width="20.7109375" customWidth="1"/>
    <col min="4612" max="4612" width="36.140625" customWidth="1"/>
    <col min="4613" max="4615" width="5.7109375" customWidth="1"/>
    <col min="4616" max="4616" width="2" customWidth="1"/>
    <col min="4617" max="4617" width="91" customWidth="1"/>
    <col min="4618" max="4618" width="1.5703125" customWidth="1"/>
    <col min="4619" max="4619" width="3.28515625" customWidth="1"/>
    <col min="4864" max="4864" width="8.5703125" customWidth="1"/>
    <col min="4865" max="4865" width="29.140625" customWidth="1"/>
    <col min="4866" max="4866" width="38.85546875" customWidth="1"/>
    <col min="4867" max="4867" width="20.7109375" customWidth="1"/>
    <col min="4868" max="4868" width="36.140625" customWidth="1"/>
    <col min="4869" max="4871" width="5.7109375" customWidth="1"/>
    <col min="4872" max="4872" width="2" customWidth="1"/>
    <col min="4873" max="4873" width="91" customWidth="1"/>
    <col min="4874" max="4874" width="1.5703125" customWidth="1"/>
    <col min="4875" max="4875" width="3.28515625" customWidth="1"/>
    <col min="5120" max="5120" width="8.5703125" customWidth="1"/>
    <col min="5121" max="5121" width="29.140625" customWidth="1"/>
    <col min="5122" max="5122" width="38.85546875" customWidth="1"/>
    <col min="5123" max="5123" width="20.7109375" customWidth="1"/>
    <col min="5124" max="5124" width="36.140625" customWidth="1"/>
    <col min="5125" max="5127" width="5.7109375" customWidth="1"/>
    <col min="5128" max="5128" width="2" customWidth="1"/>
    <col min="5129" max="5129" width="91" customWidth="1"/>
    <col min="5130" max="5130" width="1.5703125" customWidth="1"/>
    <col min="5131" max="5131" width="3.28515625" customWidth="1"/>
    <col min="5376" max="5376" width="8.5703125" customWidth="1"/>
    <col min="5377" max="5377" width="29.140625" customWidth="1"/>
    <col min="5378" max="5378" width="38.85546875" customWidth="1"/>
    <col min="5379" max="5379" width="20.7109375" customWidth="1"/>
    <col min="5380" max="5380" width="36.140625" customWidth="1"/>
    <col min="5381" max="5383" width="5.7109375" customWidth="1"/>
    <col min="5384" max="5384" width="2" customWidth="1"/>
    <col min="5385" max="5385" width="91" customWidth="1"/>
    <col min="5386" max="5386" width="1.5703125" customWidth="1"/>
    <col min="5387" max="5387" width="3.28515625" customWidth="1"/>
    <col min="5632" max="5632" width="8.5703125" customWidth="1"/>
    <col min="5633" max="5633" width="29.140625" customWidth="1"/>
    <col min="5634" max="5634" width="38.85546875" customWidth="1"/>
    <col min="5635" max="5635" width="20.7109375" customWidth="1"/>
    <col min="5636" max="5636" width="36.140625" customWidth="1"/>
    <col min="5637" max="5639" width="5.7109375" customWidth="1"/>
    <col min="5640" max="5640" width="2" customWidth="1"/>
    <col min="5641" max="5641" width="91" customWidth="1"/>
    <col min="5642" max="5642" width="1.5703125" customWidth="1"/>
    <col min="5643" max="5643" width="3.28515625" customWidth="1"/>
    <col min="5888" max="5888" width="8.5703125" customWidth="1"/>
    <col min="5889" max="5889" width="29.140625" customWidth="1"/>
    <col min="5890" max="5890" width="38.85546875" customWidth="1"/>
    <col min="5891" max="5891" width="20.7109375" customWidth="1"/>
    <col min="5892" max="5892" width="36.140625" customWidth="1"/>
    <col min="5893" max="5895" width="5.7109375" customWidth="1"/>
    <col min="5896" max="5896" width="2" customWidth="1"/>
    <col min="5897" max="5897" width="91" customWidth="1"/>
    <col min="5898" max="5898" width="1.5703125" customWidth="1"/>
    <col min="5899" max="5899" width="3.28515625" customWidth="1"/>
    <col min="6144" max="6144" width="8.5703125" customWidth="1"/>
    <col min="6145" max="6145" width="29.140625" customWidth="1"/>
    <col min="6146" max="6146" width="38.85546875" customWidth="1"/>
    <col min="6147" max="6147" width="20.7109375" customWidth="1"/>
    <col min="6148" max="6148" width="36.140625" customWidth="1"/>
    <col min="6149" max="6151" width="5.7109375" customWidth="1"/>
    <col min="6152" max="6152" width="2" customWidth="1"/>
    <col min="6153" max="6153" width="91" customWidth="1"/>
    <col min="6154" max="6154" width="1.5703125" customWidth="1"/>
    <col min="6155" max="6155" width="3.28515625" customWidth="1"/>
    <col min="6400" max="6400" width="8.5703125" customWidth="1"/>
    <col min="6401" max="6401" width="29.140625" customWidth="1"/>
    <col min="6402" max="6402" width="38.85546875" customWidth="1"/>
    <col min="6403" max="6403" width="20.7109375" customWidth="1"/>
    <col min="6404" max="6404" width="36.140625" customWidth="1"/>
    <col min="6405" max="6407" width="5.7109375" customWidth="1"/>
    <col min="6408" max="6408" width="2" customWidth="1"/>
    <col min="6409" max="6409" width="91" customWidth="1"/>
    <col min="6410" max="6410" width="1.5703125" customWidth="1"/>
    <col min="6411" max="6411" width="3.28515625" customWidth="1"/>
    <col min="6656" max="6656" width="8.5703125" customWidth="1"/>
    <col min="6657" max="6657" width="29.140625" customWidth="1"/>
    <col min="6658" max="6658" width="38.85546875" customWidth="1"/>
    <col min="6659" max="6659" width="20.7109375" customWidth="1"/>
    <col min="6660" max="6660" width="36.140625" customWidth="1"/>
    <col min="6661" max="6663" width="5.7109375" customWidth="1"/>
    <col min="6664" max="6664" width="2" customWidth="1"/>
    <col min="6665" max="6665" width="91" customWidth="1"/>
    <col min="6666" max="6666" width="1.5703125" customWidth="1"/>
    <col min="6667" max="6667" width="3.28515625" customWidth="1"/>
    <col min="6912" max="6912" width="8.5703125" customWidth="1"/>
    <col min="6913" max="6913" width="29.140625" customWidth="1"/>
    <col min="6914" max="6914" width="38.85546875" customWidth="1"/>
    <col min="6915" max="6915" width="20.7109375" customWidth="1"/>
    <col min="6916" max="6916" width="36.140625" customWidth="1"/>
    <col min="6917" max="6919" width="5.7109375" customWidth="1"/>
    <col min="6920" max="6920" width="2" customWidth="1"/>
    <col min="6921" max="6921" width="91" customWidth="1"/>
    <col min="6922" max="6922" width="1.5703125" customWidth="1"/>
    <col min="6923" max="6923" width="3.28515625" customWidth="1"/>
    <col min="7168" max="7168" width="8.5703125" customWidth="1"/>
    <col min="7169" max="7169" width="29.140625" customWidth="1"/>
    <col min="7170" max="7170" width="38.85546875" customWidth="1"/>
    <col min="7171" max="7171" width="20.7109375" customWidth="1"/>
    <col min="7172" max="7172" width="36.140625" customWidth="1"/>
    <col min="7173" max="7175" width="5.7109375" customWidth="1"/>
    <col min="7176" max="7176" width="2" customWidth="1"/>
    <col min="7177" max="7177" width="91" customWidth="1"/>
    <col min="7178" max="7178" width="1.5703125" customWidth="1"/>
    <col min="7179" max="7179" width="3.28515625" customWidth="1"/>
    <col min="7424" max="7424" width="8.5703125" customWidth="1"/>
    <col min="7425" max="7425" width="29.140625" customWidth="1"/>
    <col min="7426" max="7426" width="38.85546875" customWidth="1"/>
    <col min="7427" max="7427" width="20.7109375" customWidth="1"/>
    <col min="7428" max="7428" width="36.140625" customWidth="1"/>
    <col min="7429" max="7431" width="5.7109375" customWidth="1"/>
    <col min="7432" max="7432" width="2" customWidth="1"/>
    <col min="7433" max="7433" width="91" customWidth="1"/>
    <col min="7434" max="7434" width="1.5703125" customWidth="1"/>
    <col min="7435" max="7435" width="3.28515625" customWidth="1"/>
    <col min="7680" max="7680" width="8.5703125" customWidth="1"/>
    <col min="7681" max="7681" width="29.140625" customWidth="1"/>
    <col min="7682" max="7682" width="38.85546875" customWidth="1"/>
    <col min="7683" max="7683" width="20.7109375" customWidth="1"/>
    <col min="7684" max="7684" width="36.140625" customWidth="1"/>
    <col min="7685" max="7687" width="5.7109375" customWidth="1"/>
    <col min="7688" max="7688" width="2" customWidth="1"/>
    <col min="7689" max="7689" width="91" customWidth="1"/>
    <col min="7690" max="7690" width="1.5703125" customWidth="1"/>
    <col min="7691" max="7691" width="3.28515625" customWidth="1"/>
    <col min="7936" max="7936" width="8.5703125" customWidth="1"/>
    <col min="7937" max="7937" width="29.140625" customWidth="1"/>
    <col min="7938" max="7938" width="38.85546875" customWidth="1"/>
    <col min="7939" max="7939" width="20.7109375" customWidth="1"/>
    <col min="7940" max="7940" width="36.140625" customWidth="1"/>
    <col min="7941" max="7943" width="5.7109375" customWidth="1"/>
    <col min="7944" max="7944" width="2" customWidth="1"/>
    <col min="7945" max="7945" width="91" customWidth="1"/>
    <col min="7946" max="7946" width="1.5703125" customWidth="1"/>
    <col min="7947" max="7947" width="3.28515625" customWidth="1"/>
    <col min="8192" max="8192" width="8.5703125" customWidth="1"/>
    <col min="8193" max="8193" width="29.140625" customWidth="1"/>
    <col min="8194" max="8194" width="38.85546875" customWidth="1"/>
    <col min="8195" max="8195" width="20.7109375" customWidth="1"/>
    <col min="8196" max="8196" width="36.140625" customWidth="1"/>
    <col min="8197" max="8199" width="5.7109375" customWidth="1"/>
    <col min="8200" max="8200" width="2" customWidth="1"/>
    <col min="8201" max="8201" width="91" customWidth="1"/>
    <col min="8202" max="8202" width="1.5703125" customWidth="1"/>
    <col min="8203" max="8203" width="3.28515625" customWidth="1"/>
    <col min="8448" max="8448" width="8.5703125" customWidth="1"/>
    <col min="8449" max="8449" width="29.140625" customWidth="1"/>
    <col min="8450" max="8450" width="38.85546875" customWidth="1"/>
    <col min="8451" max="8451" width="20.7109375" customWidth="1"/>
    <col min="8452" max="8452" width="36.140625" customWidth="1"/>
    <col min="8453" max="8455" width="5.7109375" customWidth="1"/>
    <col min="8456" max="8456" width="2" customWidth="1"/>
    <col min="8457" max="8457" width="91" customWidth="1"/>
    <col min="8458" max="8458" width="1.5703125" customWidth="1"/>
    <col min="8459" max="8459" width="3.28515625" customWidth="1"/>
    <col min="8704" max="8704" width="8.5703125" customWidth="1"/>
    <col min="8705" max="8705" width="29.140625" customWidth="1"/>
    <col min="8706" max="8706" width="38.85546875" customWidth="1"/>
    <col min="8707" max="8707" width="20.7109375" customWidth="1"/>
    <col min="8708" max="8708" width="36.140625" customWidth="1"/>
    <col min="8709" max="8711" width="5.7109375" customWidth="1"/>
    <col min="8712" max="8712" width="2" customWidth="1"/>
    <col min="8713" max="8713" width="91" customWidth="1"/>
    <col min="8714" max="8714" width="1.5703125" customWidth="1"/>
    <col min="8715" max="8715" width="3.28515625" customWidth="1"/>
    <col min="8960" max="8960" width="8.5703125" customWidth="1"/>
    <col min="8961" max="8961" width="29.140625" customWidth="1"/>
    <col min="8962" max="8962" width="38.85546875" customWidth="1"/>
    <col min="8963" max="8963" width="20.7109375" customWidth="1"/>
    <col min="8964" max="8964" width="36.140625" customWidth="1"/>
    <col min="8965" max="8967" width="5.7109375" customWidth="1"/>
    <col min="8968" max="8968" width="2" customWidth="1"/>
    <col min="8969" max="8969" width="91" customWidth="1"/>
    <col min="8970" max="8970" width="1.5703125" customWidth="1"/>
    <col min="8971" max="8971" width="3.28515625" customWidth="1"/>
    <col min="9216" max="9216" width="8.5703125" customWidth="1"/>
    <col min="9217" max="9217" width="29.140625" customWidth="1"/>
    <col min="9218" max="9218" width="38.85546875" customWidth="1"/>
    <col min="9219" max="9219" width="20.7109375" customWidth="1"/>
    <col min="9220" max="9220" width="36.140625" customWidth="1"/>
    <col min="9221" max="9223" width="5.7109375" customWidth="1"/>
    <col min="9224" max="9224" width="2" customWidth="1"/>
    <col min="9225" max="9225" width="91" customWidth="1"/>
    <col min="9226" max="9226" width="1.5703125" customWidth="1"/>
    <col min="9227" max="9227" width="3.28515625" customWidth="1"/>
    <col min="9472" max="9472" width="8.5703125" customWidth="1"/>
    <col min="9473" max="9473" width="29.140625" customWidth="1"/>
    <col min="9474" max="9474" width="38.85546875" customWidth="1"/>
    <col min="9475" max="9475" width="20.7109375" customWidth="1"/>
    <col min="9476" max="9476" width="36.140625" customWidth="1"/>
    <col min="9477" max="9479" width="5.7109375" customWidth="1"/>
    <col min="9480" max="9480" width="2" customWidth="1"/>
    <col min="9481" max="9481" width="91" customWidth="1"/>
    <col min="9482" max="9482" width="1.5703125" customWidth="1"/>
    <col min="9483" max="9483" width="3.28515625" customWidth="1"/>
    <col min="9728" max="9728" width="8.5703125" customWidth="1"/>
    <col min="9729" max="9729" width="29.140625" customWidth="1"/>
    <col min="9730" max="9730" width="38.85546875" customWidth="1"/>
    <col min="9731" max="9731" width="20.7109375" customWidth="1"/>
    <col min="9732" max="9732" width="36.140625" customWidth="1"/>
    <col min="9733" max="9735" width="5.7109375" customWidth="1"/>
    <col min="9736" max="9736" width="2" customWidth="1"/>
    <col min="9737" max="9737" width="91" customWidth="1"/>
    <col min="9738" max="9738" width="1.5703125" customWidth="1"/>
    <col min="9739" max="9739" width="3.28515625" customWidth="1"/>
    <col min="9984" max="9984" width="8.5703125" customWidth="1"/>
    <col min="9985" max="9985" width="29.140625" customWidth="1"/>
    <col min="9986" max="9986" width="38.85546875" customWidth="1"/>
    <col min="9987" max="9987" width="20.7109375" customWidth="1"/>
    <col min="9988" max="9988" width="36.140625" customWidth="1"/>
    <col min="9989" max="9991" width="5.7109375" customWidth="1"/>
    <col min="9992" max="9992" width="2" customWidth="1"/>
    <col min="9993" max="9993" width="91" customWidth="1"/>
    <col min="9994" max="9994" width="1.5703125" customWidth="1"/>
    <col min="9995" max="9995" width="3.28515625" customWidth="1"/>
    <col min="10240" max="10240" width="8.5703125" customWidth="1"/>
    <col min="10241" max="10241" width="29.140625" customWidth="1"/>
    <col min="10242" max="10242" width="38.85546875" customWidth="1"/>
    <col min="10243" max="10243" width="20.7109375" customWidth="1"/>
    <col min="10244" max="10244" width="36.140625" customWidth="1"/>
    <col min="10245" max="10247" width="5.7109375" customWidth="1"/>
    <col min="10248" max="10248" width="2" customWidth="1"/>
    <col min="10249" max="10249" width="91" customWidth="1"/>
    <col min="10250" max="10250" width="1.5703125" customWidth="1"/>
    <col min="10251" max="10251" width="3.28515625" customWidth="1"/>
    <col min="10496" max="10496" width="8.5703125" customWidth="1"/>
    <col min="10497" max="10497" width="29.140625" customWidth="1"/>
    <col min="10498" max="10498" width="38.85546875" customWidth="1"/>
    <col min="10499" max="10499" width="20.7109375" customWidth="1"/>
    <col min="10500" max="10500" width="36.140625" customWidth="1"/>
    <col min="10501" max="10503" width="5.7109375" customWidth="1"/>
    <col min="10504" max="10504" width="2" customWidth="1"/>
    <col min="10505" max="10505" width="91" customWidth="1"/>
    <col min="10506" max="10506" width="1.5703125" customWidth="1"/>
    <col min="10507" max="10507" width="3.28515625" customWidth="1"/>
    <col min="10752" max="10752" width="8.5703125" customWidth="1"/>
    <col min="10753" max="10753" width="29.140625" customWidth="1"/>
    <col min="10754" max="10754" width="38.85546875" customWidth="1"/>
    <col min="10755" max="10755" width="20.7109375" customWidth="1"/>
    <col min="10756" max="10756" width="36.140625" customWidth="1"/>
    <col min="10757" max="10759" width="5.7109375" customWidth="1"/>
    <col min="10760" max="10760" width="2" customWidth="1"/>
    <col min="10761" max="10761" width="91" customWidth="1"/>
    <col min="10762" max="10762" width="1.5703125" customWidth="1"/>
    <col min="10763" max="10763" width="3.28515625" customWidth="1"/>
    <col min="11008" max="11008" width="8.5703125" customWidth="1"/>
    <col min="11009" max="11009" width="29.140625" customWidth="1"/>
    <col min="11010" max="11010" width="38.85546875" customWidth="1"/>
    <col min="11011" max="11011" width="20.7109375" customWidth="1"/>
    <col min="11012" max="11012" width="36.140625" customWidth="1"/>
    <col min="11013" max="11015" width="5.7109375" customWidth="1"/>
    <col min="11016" max="11016" width="2" customWidth="1"/>
    <col min="11017" max="11017" width="91" customWidth="1"/>
    <col min="11018" max="11018" width="1.5703125" customWidth="1"/>
    <col min="11019" max="11019" width="3.28515625" customWidth="1"/>
    <col min="11264" max="11264" width="8.5703125" customWidth="1"/>
    <col min="11265" max="11265" width="29.140625" customWidth="1"/>
    <col min="11266" max="11266" width="38.85546875" customWidth="1"/>
    <col min="11267" max="11267" width="20.7109375" customWidth="1"/>
    <col min="11268" max="11268" width="36.140625" customWidth="1"/>
    <col min="11269" max="11271" width="5.7109375" customWidth="1"/>
    <col min="11272" max="11272" width="2" customWidth="1"/>
    <col min="11273" max="11273" width="91" customWidth="1"/>
    <col min="11274" max="11274" width="1.5703125" customWidth="1"/>
    <col min="11275" max="11275" width="3.28515625" customWidth="1"/>
    <col min="11520" max="11520" width="8.5703125" customWidth="1"/>
    <col min="11521" max="11521" width="29.140625" customWidth="1"/>
    <col min="11522" max="11522" width="38.85546875" customWidth="1"/>
    <col min="11523" max="11523" width="20.7109375" customWidth="1"/>
    <col min="11524" max="11524" width="36.140625" customWidth="1"/>
    <col min="11525" max="11527" width="5.7109375" customWidth="1"/>
    <col min="11528" max="11528" width="2" customWidth="1"/>
    <col min="11529" max="11529" width="91" customWidth="1"/>
    <col min="11530" max="11530" width="1.5703125" customWidth="1"/>
    <col min="11531" max="11531" width="3.28515625" customWidth="1"/>
    <col min="11776" max="11776" width="8.5703125" customWidth="1"/>
    <col min="11777" max="11777" width="29.140625" customWidth="1"/>
    <col min="11778" max="11778" width="38.85546875" customWidth="1"/>
    <col min="11779" max="11779" width="20.7109375" customWidth="1"/>
    <col min="11780" max="11780" width="36.140625" customWidth="1"/>
    <col min="11781" max="11783" width="5.7109375" customWidth="1"/>
    <col min="11784" max="11784" width="2" customWidth="1"/>
    <col min="11785" max="11785" width="91" customWidth="1"/>
    <col min="11786" max="11786" width="1.5703125" customWidth="1"/>
    <col min="11787" max="11787" width="3.28515625" customWidth="1"/>
    <col min="12032" max="12032" width="8.5703125" customWidth="1"/>
    <col min="12033" max="12033" width="29.140625" customWidth="1"/>
    <col min="12034" max="12034" width="38.85546875" customWidth="1"/>
    <col min="12035" max="12035" width="20.7109375" customWidth="1"/>
    <col min="12036" max="12036" width="36.140625" customWidth="1"/>
    <col min="12037" max="12039" width="5.7109375" customWidth="1"/>
    <col min="12040" max="12040" width="2" customWidth="1"/>
    <col min="12041" max="12041" width="91" customWidth="1"/>
    <col min="12042" max="12042" width="1.5703125" customWidth="1"/>
    <col min="12043" max="12043" width="3.28515625" customWidth="1"/>
    <col min="12288" max="12288" width="8.5703125" customWidth="1"/>
    <col min="12289" max="12289" width="29.140625" customWidth="1"/>
    <col min="12290" max="12290" width="38.85546875" customWidth="1"/>
    <col min="12291" max="12291" width="20.7109375" customWidth="1"/>
    <col min="12292" max="12292" width="36.140625" customWidth="1"/>
    <col min="12293" max="12295" width="5.7109375" customWidth="1"/>
    <col min="12296" max="12296" width="2" customWidth="1"/>
    <col min="12297" max="12297" width="91" customWidth="1"/>
    <col min="12298" max="12298" width="1.5703125" customWidth="1"/>
    <col min="12299" max="12299" width="3.28515625" customWidth="1"/>
    <col min="12544" max="12544" width="8.5703125" customWidth="1"/>
    <col min="12545" max="12545" width="29.140625" customWidth="1"/>
    <col min="12546" max="12546" width="38.85546875" customWidth="1"/>
    <col min="12547" max="12547" width="20.7109375" customWidth="1"/>
    <col min="12548" max="12548" width="36.140625" customWidth="1"/>
    <col min="12549" max="12551" width="5.7109375" customWidth="1"/>
    <col min="12552" max="12552" width="2" customWidth="1"/>
    <col min="12553" max="12553" width="91" customWidth="1"/>
    <col min="12554" max="12554" width="1.5703125" customWidth="1"/>
    <col min="12555" max="12555" width="3.28515625" customWidth="1"/>
    <col min="12800" max="12800" width="8.5703125" customWidth="1"/>
    <col min="12801" max="12801" width="29.140625" customWidth="1"/>
    <col min="12802" max="12802" width="38.85546875" customWidth="1"/>
    <col min="12803" max="12803" width="20.7109375" customWidth="1"/>
    <col min="12804" max="12804" width="36.140625" customWidth="1"/>
    <col min="12805" max="12807" width="5.7109375" customWidth="1"/>
    <col min="12808" max="12808" width="2" customWidth="1"/>
    <col min="12809" max="12809" width="91" customWidth="1"/>
    <col min="12810" max="12810" width="1.5703125" customWidth="1"/>
    <col min="12811" max="12811" width="3.28515625" customWidth="1"/>
    <col min="13056" max="13056" width="8.5703125" customWidth="1"/>
    <col min="13057" max="13057" width="29.140625" customWidth="1"/>
    <col min="13058" max="13058" width="38.85546875" customWidth="1"/>
    <col min="13059" max="13059" width="20.7109375" customWidth="1"/>
    <col min="13060" max="13060" width="36.140625" customWidth="1"/>
    <col min="13061" max="13063" width="5.7109375" customWidth="1"/>
    <col min="13064" max="13064" width="2" customWidth="1"/>
    <col min="13065" max="13065" width="91" customWidth="1"/>
    <col min="13066" max="13066" width="1.5703125" customWidth="1"/>
    <col min="13067" max="13067" width="3.28515625" customWidth="1"/>
    <col min="13312" max="13312" width="8.5703125" customWidth="1"/>
    <col min="13313" max="13313" width="29.140625" customWidth="1"/>
    <col min="13314" max="13314" width="38.85546875" customWidth="1"/>
    <col min="13315" max="13315" width="20.7109375" customWidth="1"/>
    <col min="13316" max="13316" width="36.140625" customWidth="1"/>
    <col min="13317" max="13319" width="5.7109375" customWidth="1"/>
    <col min="13320" max="13320" width="2" customWidth="1"/>
    <col min="13321" max="13321" width="91" customWidth="1"/>
    <col min="13322" max="13322" width="1.5703125" customWidth="1"/>
    <col min="13323" max="13323" width="3.28515625" customWidth="1"/>
    <col min="13568" max="13568" width="8.5703125" customWidth="1"/>
    <col min="13569" max="13569" width="29.140625" customWidth="1"/>
    <col min="13570" max="13570" width="38.85546875" customWidth="1"/>
    <col min="13571" max="13571" width="20.7109375" customWidth="1"/>
    <col min="13572" max="13572" width="36.140625" customWidth="1"/>
    <col min="13573" max="13575" width="5.7109375" customWidth="1"/>
    <col min="13576" max="13576" width="2" customWidth="1"/>
    <col min="13577" max="13577" width="91" customWidth="1"/>
    <col min="13578" max="13578" width="1.5703125" customWidth="1"/>
    <col min="13579" max="13579" width="3.28515625" customWidth="1"/>
    <col min="13824" max="13824" width="8.5703125" customWidth="1"/>
    <col min="13825" max="13825" width="29.140625" customWidth="1"/>
    <col min="13826" max="13826" width="38.85546875" customWidth="1"/>
    <col min="13827" max="13827" width="20.7109375" customWidth="1"/>
    <col min="13828" max="13828" width="36.140625" customWidth="1"/>
    <col min="13829" max="13831" width="5.7109375" customWidth="1"/>
    <col min="13832" max="13832" width="2" customWidth="1"/>
    <col min="13833" max="13833" width="91" customWidth="1"/>
    <col min="13834" max="13834" width="1.5703125" customWidth="1"/>
    <col min="13835" max="13835" width="3.28515625" customWidth="1"/>
    <col min="14080" max="14080" width="8.5703125" customWidth="1"/>
    <col min="14081" max="14081" width="29.140625" customWidth="1"/>
    <col min="14082" max="14082" width="38.85546875" customWidth="1"/>
    <col min="14083" max="14083" width="20.7109375" customWidth="1"/>
    <col min="14084" max="14084" width="36.140625" customWidth="1"/>
    <col min="14085" max="14087" width="5.7109375" customWidth="1"/>
    <col min="14088" max="14088" width="2" customWidth="1"/>
    <col min="14089" max="14089" width="91" customWidth="1"/>
    <col min="14090" max="14090" width="1.5703125" customWidth="1"/>
    <col min="14091" max="14091" width="3.28515625" customWidth="1"/>
    <col min="14336" max="14336" width="8.5703125" customWidth="1"/>
    <col min="14337" max="14337" width="29.140625" customWidth="1"/>
    <col min="14338" max="14338" width="38.85546875" customWidth="1"/>
    <col min="14339" max="14339" width="20.7109375" customWidth="1"/>
    <col min="14340" max="14340" width="36.140625" customWidth="1"/>
    <col min="14341" max="14343" width="5.7109375" customWidth="1"/>
    <col min="14344" max="14344" width="2" customWidth="1"/>
    <col min="14345" max="14345" width="91" customWidth="1"/>
    <col min="14346" max="14346" width="1.5703125" customWidth="1"/>
    <col min="14347" max="14347" width="3.28515625" customWidth="1"/>
    <col min="14592" max="14592" width="8.5703125" customWidth="1"/>
    <col min="14593" max="14593" width="29.140625" customWidth="1"/>
    <col min="14594" max="14594" width="38.85546875" customWidth="1"/>
    <col min="14595" max="14595" width="20.7109375" customWidth="1"/>
    <col min="14596" max="14596" width="36.140625" customWidth="1"/>
    <col min="14597" max="14599" width="5.7109375" customWidth="1"/>
    <col min="14600" max="14600" width="2" customWidth="1"/>
    <col min="14601" max="14601" width="91" customWidth="1"/>
    <col min="14602" max="14602" width="1.5703125" customWidth="1"/>
    <col min="14603" max="14603" width="3.28515625" customWidth="1"/>
    <col min="14848" max="14848" width="8.5703125" customWidth="1"/>
    <col min="14849" max="14849" width="29.140625" customWidth="1"/>
    <col min="14850" max="14850" width="38.85546875" customWidth="1"/>
    <col min="14851" max="14851" width="20.7109375" customWidth="1"/>
    <col min="14852" max="14852" width="36.140625" customWidth="1"/>
    <col min="14853" max="14855" width="5.7109375" customWidth="1"/>
    <col min="14856" max="14856" width="2" customWidth="1"/>
    <col min="14857" max="14857" width="91" customWidth="1"/>
    <col min="14858" max="14858" width="1.5703125" customWidth="1"/>
    <col min="14859" max="14859" width="3.28515625" customWidth="1"/>
    <col min="15104" max="15104" width="8.5703125" customWidth="1"/>
    <col min="15105" max="15105" width="29.140625" customWidth="1"/>
    <col min="15106" max="15106" width="38.85546875" customWidth="1"/>
    <col min="15107" max="15107" width="20.7109375" customWidth="1"/>
    <col min="15108" max="15108" width="36.140625" customWidth="1"/>
    <col min="15109" max="15111" width="5.7109375" customWidth="1"/>
    <col min="15112" max="15112" width="2" customWidth="1"/>
    <col min="15113" max="15113" width="91" customWidth="1"/>
    <col min="15114" max="15114" width="1.5703125" customWidth="1"/>
    <col min="15115" max="15115" width="3.28515625" customWidth="1"/>
    <col min="15360" max="15360" width="8.5703125" customWidth="1"/>
    <col min="15361" max="15361" width="29.140625" customWidth="1"/>
    <col min="15362" max="15362" width="38.85546875" customWidth="1"/>
    <col min="15363" max="15363" width="20.7109375" customWidth="1"/>
    <col min="15364" max="15364" width="36.140625" customWidth="1"/>
    <col min="15365" max="15367" width="5.7109375" customWidth="1"/>
    <col min="15368" max="15368" width="2" customWidth="1"/>
    <col min="15369" max="15369" width="91" customWidth="1"/>
    <col min="15370" max="15370" width="1.5703125" customWidth="1"/>
    <col min="15371" max="15371" width="3.28515625" customWidth="1"/>
    <col min="15616" max="15616" width="8.5703125" customWidth="1"/>
    <col min="15617" max="15617" width="29.140625" customWidth="1"/>
    <col min="15618" max="15618" width="38.85546875" customWidth="1"/>
    <col min="15619" max="15619" width="20.7109375" customWidth="1"/>
    <col min="15620" max="15620" width="36.140625" customWidth="1"/>
    <col min="15621" max="15623" width="5.7109375" customWidth="1"/>
    <col min="15624" max="15624" width="2" customWidth="1"/>
    <col min="15625" max="15625" width="91" customWidth="1"/>
    <col min="15626" max="15626" width="1.5703125" customWidth="1"/>
    <col min="15627" max="15627" width="3.28515625" customWidth="1"/>
    <col min="15872" max="15872" width="8.5703125" customWidth="1"/>
    <col min="15873" max="15873" width="29.140625" customWidth="1"/>
    <col min="15874" max="15874" width="38.85546875" customWidth="1"/>
    <col min="15875" max="15875" width="20.7109375" customWidth="1"/>
    <col min="15876" max="15876" width="36.140625" customWidth="1"/>
    <col min="15877" max="15879" width="5.7109375" customWidth="1"/>
    <col min="15880" max="15880" width="2" customWidth="1"/>
    <col min="15881" max="15881" width="91" customWidth="1"/>
    <col min="15882" max="15882" width="1.5703125" customWidth="1"/>
    <col min="15883" max="15883" width="3.28515625" customWidth="1"/>
    <col min="16128" max="16128" width="8.5703125" customWidth="1"/>
    <col min="16129" max="16129" width="29.140625" customWidth="1"/>
    <col min="16130" max="16130" width="38.85546875" customWidth="1"/>
    <col min="16131" max="16131" width="20.7109375" customWidth="1"/>
    <col min="16132" max="16132" width="36.140625" customWidth="1"/>
    <col min="16133" max="16135" width="5.7109375" customWidth="1"/>
    <col min="16136" max="16136" width="2" customWidth="1"/>
    <col min="16137" max="16137" width="91" customWidth="1"/>
    <col min="16138" max="16138" width="1.5703125" customWidth="1"/>
    <col min="16139" max="16139" width="3.28515625" customWidth="1"/>
  </cols>
  <sheetData>
    <row r="1" spans="1:10" ht="82.5" customHeight="1" thickBot="1">
      <c r="A1" s="93" t="s">
        <v>22</v>
      </c>
      <c r="B1" s="94"/>
      <c r="C1" s="94"/>
      <c r="D1" s="94"/>
      <c r="E1" s="94"/>
      <c r="F1" s="94"/>
      <c r="G1" s="94"/>
      <c r="H1" s="94"/>
      <c r="I1" s="95"/>
    </row>
    <row r="2" spans="1:10" ht="18.75" thickBot="1">
      <c r="A2" s="17"/>
      <c r="B2" s="1"/>
      <c r="C2" s="1"/>
      <c r="D2" s="1"/>
      <c r="E2" s="1"/>
      <c r="F2" s="1"/>
      <c r="G2" s="1"/>
      <c r="H2" s="1"/>
    </row>
    <row r="3" spans="1:10" s="4" customFormat="1" ht="50.1" customHeight="1">
      <c r="A3" s="2"/>
      <c r="B3" s="70" t="s">
        <v>23</v>
      </c>
      <c r="C3" s="80"/>
      <c r="D3" s="81" t="s">
        <v>43</v>
      </c>
      <c r="E3" s="45"/>
      <c r="F3" s="46"/>
      <c r="G3" s="46"/>
      <c r="H3" s="81" t="s">
        <v>44</v>
      </c>
      <c r="I3" s="79"/>
    </row>
    <row r="4" spans="1:10" s="7" customFormat="1" ht="50.1" customHeight="1" thickBot="1">
      <c r="A4" s="5"/>
      <c r="B4" s="47"/>
      <c r="C4" s="54"/>
      <c r="D4" s="55"/>
      <c r="E4" s="82" t="s">
        <v>24</v>
      </c>
      <c r="F4" s="65"/>
      <c r="G4" s="65"/>
      <c r="H4" s="71"/>
      <c r="I4" s="6"/>
    </row>
    <row r="5" spans="1:10" s="7" customFormat="1" ht="28.5" customHeight="1">
      <c r="A5" s="50"/>
      <c r="B5" s="52"/>
      <c r="C5" s="72" t="s">
        <v>33</v>
      </c>
      <c r="D5" s="73" t="s">
        <v>17</v>
      </c>
      <c r="E5" s="56"/>
      <c r="F5" s="57"/>
      <c r="G5" s="57"/>
      <c r="H5" s="58"/>
      <c r="I5" s="3"/>
    </row>
    <row r="6" spans="1:10" s="7" customFormat="1" ht="28.5" customHeight="1">
      <c r="A6" s="51"/>
      <c r="B6" s="41"/>
      <c r="C6" s="74" t="s">
        <v>34</v>
      </c>
      <c r="D6" s="75" t="s">
        <v>0</v>
      </c>
      <c r="E6" s="59"/>
      <c r="F6" s="42"/>
      <c r="G6" s="42"/>
      <c r="H6" s="43"/>
      <c r="I6" s="60"/>
    </row>
    <row r="7" spans="1:10" s="7" customFormat="1" ht="28.5" customHeight="1">
      <c r="A7" s="51"/>
      <c r="B7" s="41"/>
      <c r="C7" s="74" t="s">
        <v>35</v>
      </c>
      <c r="D7" s="76" t="s">
        <v>36</v>
      </c>
      <c r="E7" s="59"/>
      <c r="F7" s="42"/>
      <c r="G7" s="42"/>
      <c r="H7" s="43"/>
      <c r="I7" s="60"/>
    </row>
    <row r="8" spans="1:10" s="7" customFormat="1" ht="28.5" customHeight="1" thickBot="1">
      <c r="A8" s="5"/>
      <c r="B8" s="53"/>
      <c r="C8" s="77">
        <v>0</v>
      </c>
      <c r="D8" s="78" t="s">
        <v>37</v>
      </c>
      <c r="E8" s="61"/>
      <c r="F8" s="62"/>
      <c r="G8" s="62"/>
      <c r="H8" s="63"/>
      <c r="I8" s="6"/>
    </row>
    <row r="9" spans="1:10" ht="32.25" customHeight="1">
      <c r="A9" s="96"/>
      <c r="B9" s="98"/>
      <c r="C9" s="99"/>
      <c r="D9" s="99"/>
      <c r="E9" s="100"/>
      <c r="F9" s="104" t="s">
        <v>17</v>
      </c>
      <c r="G9" s="105"/>
      <c r="H9" s="106"/>
      <c r="I9" s="107" t="s">
        <v>41</v>
      </c>
    </row>
    <row r="10" spans="1:10" ht="16.5" customHeight="1" thickBot="1">
      <c r="A10" s="97"/>
      <c r="B10" s="101"/>
      <c r="C10" s="102"/>
      <c r="D10" s="102"/>
      <c r="E10" s="103"/>
      <c r="F10" s="66" t="s">
        <v>0</v>
      </c>
      <c r="G10" s="67" t="s">
        <v>36</v>
      </c>
      <c r="H10" s="68" t="s">
        <v>37</v>
      </c>
      <c r="I10" s="108"/>
      <c r="J10" s="9"/>
    </row>
    <row r="11" spans="1:10" s="19" customFormat="1" ht="97.5" customHeight="1">
      <c r="A11" s="109" t="s">
        <v>40</v>
      </c>
      <c r="B11" s="117" t="s">
        <v>18</v>
      </c>
      <c r="C11" s="118" t="s">
        <v>29</v>
      </c>
      <c r="D11" s="118" t="s">
        <v>29</v>
      </c>
      <c r="E11" s="119" t="s">
        <v>29</v>
      </c>
      <c r="F11" s="20"/>
      <c r="G11" s="21" t="s">
        <v>50</v>
      </c>
      <c r="H11" s="22"/>
      <c r="I11" s="23"/>
    </row>
    <row r="12" spans="1:10" s="19" customFormat="1" ht="97.5" customHeight="1" thickBot="1">
      <c r="A12" s="110"/>
      <c r="B12" s="120" t="s">
        <v>45</v>
      </c>
      <c r="C12" s="121" t="s">
        <v>30</v>
      </c>
      <c r="D12" s="121" t="s">
        <v>30</v>
      </c>
      <c r="E12" s="122" t="s">
        <v>30</v>
      </c>
      <c r="F12" s="86"/>
      <c r="G12" s="87" t="s">
        <v>50</v>
      </c>
      <c r="H12" s="88"/>
      <c r="I12" s="48"/>
    </row>
    <row r="13" spans="1:10" s="19" customFormat="1" ht="97.5" customHeight="1">
      <c r="A13" s="109" t="s">
        <v>25</v>
      </c>
      <c r="B13" s="111" t="s">
        <v>46</v>
      </c>
      <c r="C13" s="112" t="s">
        <v>31</v>
      </c>
      <c r="D13" s="112" t="s">
        <v>31</v>
      </c>
      <c r="E13" s="113" t="s">
        <v>31</v>
      </c>
      <c r="F13" s="20"/>
      <c r="G13" s="21" t="s">
        <v>50</v>
      </c>
      <c r="H13" s="22"/>
      <c r="I13" s="23"/>
    </row>
    <row r="14" spans="1:10" s="19" customFormat="1" ht="97.5" customHeight="1" thickBot="1">
      <c r="A14" s="110"/>
      <c r="B14" s="114" t="s">
        <v>20</v>
      </c>
      <c r="C14" s="115" t="s">
        <v>32</v>
      </c>
      <c r="D14" s="115" t="s">
        <v>32</v>
      </c>
      <c r="E14" s="116" t="s">
        <v>32</v>
      </c>
      <c r="F14" s="86"/>
      <c r="G14" s="87" t="s">
        <v>50</v>
      </c>
      <c r="H14" s="88"/>
      <c r="I14" s="48"/>
    </row>
    <row r="15" spans="1:10" s="19" customFormat="1" ht="97.5" customHeight="1">
      <c r="A15" s="109" t="s">
        <v>26</v>
      </c>
      <c r="B15" s="123" t="s">
        <v>21</v>
      </c>
      <c r="C15" s="124"/>
      <c r="D15" s="124"/>
      <c r="E15" s="125"/>
      <c r="F15" s="20"/>
      <c r="G15" s="21"/>
      <c r="H15" s="22" t="s">
        <v>57</v>
      </c>
      <c r="I15" s="23"/>
    </row>
    <row r="16" spans="1:10" s="19" customFormat="1" ht="97.5" customHeight="1" thickBot="1">
      <c r="A16" s="110"/>
      <c r="B16" s="126" t="s">
        <v>19</v>
      </c>
      <c r="C16" s="127"/>
      <c r="D16" s="127"/>
      <c r="E16" s="128"/>
      <c r="F16" s="86"/>
      <c r="G16" s="87"/>
      <c r="H16" s="88" t="s">
        <v>57</v>
      </c>
      <c r="I16" s="48"/>
    </row>
    <row r="17" spans="1:9" s="19" customFormat="1" ht="97.5" customHeight="1">
      <c r="A17" s="109" t="s">
        <v>27</v>
      </c>
      <c r="B17" s="123" t="s">
        <v>47</v>
      </c>
      <c r="C17" s="124"/>
      <c r="D17" s="124"/>
      <c r="E17" s="125"/>
      <c r="F17" s="20"/>
      <c r="G17" s="21" t="s">
        <v>50</v>
      </c>
      <c r="H17" s="22"/>
      <c r="I17" s="23"/>
    </row>
    <row r="18" spans="1:9" s="19" customFormat="1" ht="97.5" customHeight="1" thickBot="1">
      <c r="A18" s="110"/>
      <c r="B18" s="126" t="s">
        <v>48</v>
      </c>
      <c r="C18" s="127"/>
      <c r="D18" s="127"/>
      <c r="E18" s="128"/>
      <c r="F18" s="86"/>
      <c r="G18" s="87" t="s">
        <v>50</v>
      </c>
      <c r="H18" s="88"/>
      <c r="I18" s="48"/>
    </row>
    <row r="19" spans="1:9" s="19" customFormat="1" ht="97.5" customHeight="1">
      <c r="A19" s="109" t="s">
        <v>28</v>
      </c>
      <c r="B19" s="123" t="s">
        <v>49</v>
      </c>
      <c r="C19" s="124"/>
      <c r="D19" s="124"/>
      <c r="E19" s="125"/>
      <c r="F19" s="20"/>
      <c r="G19" s="21"/>
      <c r="H19" s="22" t="s">
        <v>50</v>
      </c>
      <c r="I19" s="49"/>
    </row>
    <row r="20" spans="1:9" s="19" customFormat="1" ht="97.5" customHeight="1" thickBot="1">
      <c r="A20" s="110"/>
      <c r="B20" s="135" t="s">
        <v>42</v>
      </c>
      <c r="C20" s="136"/>
      <c r="D20" s="136"/>
      <c r="E20" s="137"/>
      <c r="F20" s="89"/>
      <c r="G20" s="87"/>
      <c r="H20" s="90" t="s">
        <v>50</v>
      </c>
      <c r="I20" s="24"/>
    </row>
    <row r="21" spans="1:9" s="19" customFormat="1" ht="60" customHeight="1" thickBot="1">
      <c r="A21" s="64"/>
      <c r="B21" s="129" t="s">
        <v>38</v>
      </c>
      <c r="C21" s="129"/>
      <c r="D21" s="129"/>
      <c r="E21" s="130"/>
      <c r="F21" s="85">
        <f>(((COUNTA(G11:G20)*0.5)+COUNTA(H11:H20))/(10))</f>
        <v>0.7</v>
      </c>
      <c r="G21" s="83"/>
      <c r="H21" s="84"/>
      <c r="I21" s="69"/>
    </row>
    <row r="22" spans="1:9" s="4" customFormat="1">
      <c r="A22" s="11"/>
      <c r="B22" s="10"/>
      <c r="C22" s="10"/>
      <c r="D22" s="10"/>
      <c r="E22" s="10"/>
      <c r="F22" s="12"/>
      <c r="G22" s="12"/>
      <c r="H22" s="12"/>
    </row>
    <row r="23" spans="1:9" s="4" customFormat="1">
      <c r="A23" s="11"/>
      <c r="B23" s="10"/>
      <c r="C23" s="10"/>
      <c r="D23" s="10"/>
      <c r="E23" s="10"/>
      <c r="F23" s="13"/>
      <c r="G23" s="14"/>
      <c r="H23" s="14"/>
    </row>
    <row r="24" spans="1:9" s="16" customFormat="1" ht="30" customHeight="1">
      <c r="A24" s="131" t="s">
        <v>39</v>
      </c>
      <c r="B24" s="131"/>
      <c r="C24" s="131"/>
      <c r="D24" s="15"/>
      <c r="E24" s="15"/>
      <c r="F24" s="15"/>
      <c r="G24" s="15"/>
      <c r="H24" s="15"/>
    </row>
    <row r="25" spans="1:9" s="4" customFormat="1" ht="245.25" customHeight="1">
      <c r="A25" s="132"/>
      <c r="B25" s="133"/>
      <c r="C25" s="133"/>
      <c r="D25" s="133"/>
      <c r="E25" s="133"/>
      <c r="F25" s="133"/>
      <c r="G25" s="133"/>
      <c r="H25" s="133"/>
      <c r="I25" s="134"/>
    </row>
    <row r="26" spans="1:9">
      <c r="A26" s="11"/>
      <c r="B26" s="8"/>
      <c r="C26" s="8"/>
      <c r="D26" s="8"/>
      <c r="E26" s="8"/>
      <c r="F26" s="8"/>
      <c r="G26" s="8"/>
      <c r="H26" s="8"/>
    </row>
  </sheetData>
  <mergeCells count="23">
    <mergeCell ref="B21:E21"/>
    <mergeCell ref="A24:C24"/>
    <mergeCell ref="A25:I25"/>
    <mergeCell ref="A17:A18"/>
    <mergeCell ref="B17:E17"/>
    <mergeCell ref="B18:E18"/>
    <mergeCell ref="A19:A20"/>
    <mergeCell ref="B19:E19"/>
    <mergeCell ref="B20:E20"/>
    <mergeCell ref="A13:A14"/>
    <mergeCell ref="B13:E13"/>
    <mergeCell ref="B14:E14"/>
    <mergeCell ref="A15:A16"/>
    <mergeCell ref="B15:E15"/>
    <mergeCell ref="B16:E16"/>
    <mergeCell ref="A1:I1"/>
    <mergeCell ref="A9:A10"/>
    <mergeCell ref="B9:E10"/>
    <mergeCell ref="F9:H9"/>
    <mergeCell ref="I9:I10"/>
    <mergeCell ref="A11:A12"/>
    <mergeCell ref="B11:E11"/>
    <mergeCell ref="B12:E12"/>
  </mergeCells>
  <printOptions horizontalCentered="1" verticalCentered="1"/>
  <pageMargins left="3.937007874015748E-2" right="3.937007874015748E-2" top="0" bottom="0" header="0" footer="0"/>
  <pageSetup paperSize="9" scale="3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26"/>
  <sheetViews>
    <sheetView showGridLines="0" view="pageBreakPreview" topLeftCell="A7" zoomScale="50" zoomScaleNormal="70" zoomScaleSheetLayoutView="50" workbookViewId="0">
      <selection activeCell="H20" sqref="H20"/>
    </sheetView>
  </sheetViews>
  <sheetFormatPr baseColWidth="10" defaultColWidth="11.42578125" defaultRowHeight="18"/>
  <cols>
    <col min="1" max="1" width="26.85546875" style="18" customWidth="1"/>
    <col min="2" max="2" width="43.140625" customWidth="1"/>
    <col min="3" max="3" width="53.5703125" customWidth="1"/>
    <col min="4" max="4" width="24.42578125" customWidth="1"/>
    <col min="5" max="5" width="26.28515625" customWidth="1"/>
    <col min="6" max="8" width="9.42578125" customWidth="1"/>
    <col min="9" max="9" width="80.7109375" customWidth="1"/>
    <col min="10" max="10" width="1.5703125" customWidth="1"/>
    <col min="11" max="11" width="3.28515625" customWidth="1"/>
    <col min="12" max="12" width="13" customWidth="1"/>
    <col min="256" max="256" width="8.5703125" customWidth="1"/>
    <col min="257" max="257" width="29.140625" customWidth="1"/>
    <col min="258" max="258" width="38.85546875" customWidth="1"/>
    <col min="259" max="259" width="20.7109375" customWidth="1"/>
    <col min="260" max="260" width="36.140625" customWidth="1"/>
    <col min="261" max="263" width="5.7109375" customWidth="1"/>
    <col min="264" max="264" width="2" customWidth="1"/>
    <col min="265" max="265" width="91" customWidth="1"/>
    <col min="266" max="266" width="1.5703125" customWidth="1"/>
    <col min="267" max="267" width="3.28515625" customWidth="1"/>
    <col min="512" max="512" width="8.5703125" customWidth="1"/>
    <col min="513" max="513" width="29.140625" customWidth="1"/>
    <col min="514" max="514" width="38.85546875" customWidth="1"/>
    <col min="515" max="515" width="20.7109375" customWidth="1"/>
    <col min="516" max="516" width="36.140625" customWidth="1"/>
    <col min="517" max="519" width="5.7109375" customWidth="1"/>
    <col min="520" max="520" width="2" customWidth="1"/>
    <col min="521" max="521" width="91" customWidth="1"/>
    <col min="522" max="522" width="1.5703125" customWidth="1"/>
    <col min="523" max="523" width="3.28515625" customWidth="1"/>
    <col min="768" max="768" width="8.5703125" customWidth="1"/>
    <col min="769" max="769" width="29.140625" customWidth="1"/>
    <col min="770" max="770" width="38.85546875" customWidth="1"/>
    <col min="771" max="771" width="20.7109375" customWidth="1"/>
    <col min="772" max="772" width="36.140625" customWidth="1"/>
    <col min="773" max="775" width="5.7109375" customWidth="1"/>
    <col min="776" max="776" width="2" customWidth="1"/>
    <col min="777" max="777" width="91" customWidth="1"/>
    <col min="778" max="778" width="1.5703125" customWidth="1"/>
    <col min="779" max="779" width="3.28515625" customWidth="1"/>
    <col min="1024" max="1024" width="8.5703125" customWidth="1"/>
    <col min="1025" max="1025" width="29.140625" customWidth="1"/>
    <col min="1026" max="1026" width="38.85546875" customWidth="1"/>
    <col min="1027" max="1027" width="20.7109375" customWidth="1"/>
    <col min="1028" max="1028" width="36.140625" customWidth="1"/>
    <col min="1029" max="1031" width="5.7109375" customWidth="1"/>
    <col min="1032" max="1032" width="2" customWidth="1"/>
    <col min="1033" max="1033" width="91" customWidth="1"/>
    <col min="1034" max="1034" width="1.5703125" customWidth="1"/>
    <col min="1035" max="1035" width="3.28515625" customWidth="1"/>
    <col min="1280" max="1280" width="8.5703125" customWidth="1"/>
    <col min="1281" max="1281" width="29.140625" customWidth="1"/>
    <col min="1282" max="1282" width="38.85546875" customWidth="1"/>
    <col min="1283" max="1283" width="20.7109375" customWidth="1"/>
    <col min="1284" max="1284" width="36.140625" customWidth="1"/>
    <col min="1285" max="1287" width="5.7109375" customWidth="1"/>
    <col min="1288" max="1288" width="2" customWidth="1"/>
    <col min="1289" max="1289" width="91" customWidth="1"/>
    <col min="1290" max="1290" width="1.5703125" customWidth="1"/>
    <col min="1291" max="1291" width="3.28515625" customWidth="1"/>
    <col min="1536" max="1536" width="8.5703125" customWidth="1"/>
    <col min="1537" max="1537" width="29.140625" customWidth="1"/>
    <col min="1538" max="1538" width="38.85546875" customWidth="1"/>
    <col min="1539" max="1539" width="20.7109375" customWidth="1"/>
    <col min="1540" max="1540" width="36.140625" customWidth="1"/>
    <col min="1541" max="1543" width="5.7109375" customWidth="1"/>
    <col min="1544" max="1544" width="2" customWidth="1"/>
    <col min="1545" max="1545" width="91" customWidth="1"/>
    <col min="1546" max="1546" width="1.5703125" customWidth="1"/>
    <col min="1547" max="1547" width="3.28515625" customWidth="1"/>
    <col min="1792" max="1792" width="8.5703125" customWidth="1"/>
    <col min="1793" max="1793" width="29.140625" customWidth="1"/>
    <col min="1794" max="1794" width="38.85546875" customWidth="1"/>
    <col min="1795" max="1795" width="20.7109375" customWidth="1"/>
    <col min="1796" max="1796" width="36.140625" customWidth="1"/>
    <col min="1797" max="1799" width="5.7109375" customWidth="1"/>
    <col min="1800" max="1800" width="2" customWidth="1"/>
    <col min="1801" max="1801" width="91" customWidth="1"/>
    <col min="1802" max="1802" width="1.5703125" customWidth="1"/>
    <col min="1803" max="1803" width="3.28515625" customWidth="1"/>
    <col min="2048" max="2048" width="8.5703125" customWidth="1"/>
    <col min="2049" max="2049" width="29.140625" customWidth="1"/>
    <col min="2050" max="2050" width="38.85546875" customWidth="1"/>
    <col min="2051" max="2051" width="20.7109375" customWidth="1"/>
    <col min="2052" max="2052" width="36.140625" customWidth="1"/>
    <col min="2053" max="2055" width="5.7109375" customWidth="1"/>
    <col min="2056" max="2056" width="2" customWidth="1"/>
    <col min="2057" max="2057" width="91" customWidth="1"/>
    <col min="2058" max="2058" width="1.5703125" customWidth="1"/>
    <col min="2059" max="2059" width="3.28515625" customWidth="1"/>
    <col min="2304" max="2304" width="8.5703125" customWidth="1"/>
    <col min="2305" max="2305" width="29.140625" customWidth="1"/>
    <col min="2306" max="2306" width="38.85546875" customWidth="1"/>
    <col min="2307" max="2307" width="20.7109375" customWidth="1"/>
    <col min="2308" max="2308" width="36.140625" customWidth="1"/>
    <col min="2309" max="2311" width="5.7109375" customWidth="1"/>
    <col min="2312" max="2312" width="2" customWidth="1"/>
    <col min="2313" max="2313" width="91" customWidth="1"/>
    <col min="2314" max="2314" width="1.5703125" customWidth="1"/>
    <col min="2315" max="2315" width="3.28515625" customWidth="1"/>
    <col min="2560" max="2560" width="8.5703125" customWidth="1"/>
    <col min="2561" max="2561" width="29.140625" customWidth="1"/>
    <col min="2562" max="2562" width="38.85546875" customWidth="1"/>
    <col min="2563" max="2563" width="20.7109375" customWidth="1"/>
    <col min="2564" max="2564" width="36.140625" customWidth="1"/>
    <col min="2565" max="2567" width="5.7109375" customWidth="1"/>
    <col min="2568" max="2568" width="2" customWidth="1"/>
    <col min="2569" max="2569" width="91" customWidth="1"/>
    <col min="2570" max="2570" width="1.5703125" customWidth="1"/>
    <col min="2571" max="2571" width="3.28515625" customWidth="1"/>
    <col min="2816" max="2816" width="8.5703125" customWidth="1"/>
    <col min="2817" max="2817" width="29.140625" customWidth="1"/>
    <col min="2818" max="2818" width="38.85546875" customWidth="1"/>
    <col min="2819" max="2819" width="20.7109375" customWidth="1"/>
    <col min="2820" max="2820" width="36.140625" customWidth="1"/>
    <col min="2821" max="2823" width="5.7109375" customWidth="1"/>
    <col min="2824" max="2824" width="2" customWidth="1"/>
    <col min="2825" max="2825" width="91" customWidth="1"/>
    <col min="2826" max="2826" width="1.5703125" customWidth="1"/>
    <col min="2827" max="2827" width="3.28515625" customWidth="1"/>
    <col min="3072" max="3072" width="8.5703125" customWidth="1"/>
    <col min="3073" max="3073" width="29.140625" customWidth="1"/>
    <col min="3074" max="3074" width="38.85546875" customWidth="1"/>
    <col min="3075" max="3075" width="20.7109375" customWidth="1"/>
    <col min="3076" max="3076" width="36.140625" customWidth="1"/>
    <col min="3077" max="3079" width="5.7109375" customWidth="1"/>
    <col min="3080" max="3080" width="2" customWidth="1"/>
    <col min="3081" max="3081" width="91" customWidth="1"/>
    <col min="3082" max="3082" width="1.5703125" customWidth="1"/>
    <col min="3083" max="3083" width="3.28515625" customWidth="1"/>
    <col min="3328" max="3328" width="8.5703125" customWidth="1"/>
    <col min="3329" max="3329" width="29.140625" customWidth="1"/>
    <col min="3330" max="3330" width="38.85546875" customWidth="1"/>
    <col min="3331" max="3331" width="20.7109375" customWidth="1"/>
    <col min="3332" max="3332" width="36.140625" customWidth="1"/>
    <col min="3333" max="3335" width="5.7109375" customWidth="1"/>
    <col min="3336" max="3336" width="2" customWidth="1"/>
    <col min="3337" max="3337" width="91" customWidth="1"/>
    <col min="3338" max="3338" width="1.5703125" customWidth="1"/>
    <col min="3339" max="3339" width="3.28515625" customWidth="1"/>
    <col min="3584" max="3584" width="8.5703125" customWidth="1"/>
    <col min="3585" max="3585" width="29.140625" customWidth="1"/>
    <col min="3586" max="3586" width="38.85546875" customWidth="1"/>
    <col min="3587" max="3587" width="20.7109375" customWidth="1"/>
    <col min="3588" max="3588" width="36.140625" customWidth="1"/>
    <col min="3589" max="3591" width="5.7109375" customWidth="1"/>
    <col min="3592" max="3592" width="2" customWidth="1"/>
    <col min="3593" max="3593" width="91" customWidth="1"/>
    <col min="3594" max="3594" width="1.5703125" customWidth="1"/>
    <col min="3595" max="3595" width="3.28515625" customWidth="1"/>
    <col min="3840" max="3840" width="8.5703125" customWidth="1"/>
    <col min="3841" max="3841" width="29.140625" customWidth="1"/>
    <col min="3842" max="3842" width="38.85546875" customWidth="1"/>
    <col min="3843" max="3843" width="20.7109375" customWidth="1"/>
    <col min="3844" max="3844" width="36.140625" customWidth="1"/>
    <col min="3845" max="3847" width="5.7109375" customWidth="1"/>
    <col min="3848" max="3848" width="2" customWidth="1"/>
    <col min="3849" max="3849" width="91" customWidth="1"/>
    <col min="3850" max="3850" width="1.5703125" customWidth="1"/>
    <col min="3851" max="3851" width="3.28515625" customWidth="1"/>
    <col min="4096" max="4096" width="8.5703125" customWidth="1"/>
    <col min="4097" max="4097" width="29.140625" customWidth="1"/>
    <col min="4098" max="4098" width="38.85546875" customWidth="1"/>
    <col min="4099" max="4099" width="20.7109375" customWidth="1"/>
    <col min="4100" max="4100" width="36.140625" customWidth="1"/>
    <col min="4101" max="4103" width="5.7109375" customWidth="1"/>
    <col min="4104" max="4104" width="2" customWidth="1"/>
    <col min="4105" max="4105" width="91" customWidth="1"/>
    <col min="4106" max="4106" width="1.5703125" customWidth="1"/>
    <col min="4107" max="4107" width="3.28515625" customWidth="1"/>
    <col min="4352" max="4352" width="8.5703125" customWidth="1"/>
    <col min="4353" max="4353" width="29.140625" customWidth="1"/>
    <col min="4354" max="4354" width="38.85546875" customWidth="1"/>
    <col min="4355" max="4355" width="20.7109375" customWidth="1"/>
    <col min="4356" max="4356" width="36.140625" customWidth="1"/>
    <col min="4357" max="4359" width="5.7109375" customWidth="1"/>
    <col min="4360" max="4360" width="2" customWidth="1"/>
    <col min="4361" max="4361" width="91" customWidth="1"/>
    <col min="4362" max="4362" width="1.5703125" customWidth="1"/>
    <col min="4363" max="4363" width="3.28515625" customWidth="1"/>
    <col min="4608" max="4608" width="8.5703125" customWidth="1"/>
    <col min="4609" max="4609" width="29.140625" customWidth="1"/>
    <col min="4610" max="4610" width="38.85546875" customWidth="1"/>
    <col min="4611" max="4611" width="20.7109375" customWidth="1"/>
    <col min="4612" max="4612" width="36.140625" customWidth="1"/>
    <col min="4613" max="4615" width="5.7109375" customWidth="1"/>
    <col min="4616" max="4616" width="2" customWidth="1"/>
    <col min="4617" max="4617" width="91" customWidth="1"/>
    <col min="4618" max="4618" width="1.5703125" customWidth="1"/>
    <col min="4619" max="4619" width="3.28515625" customWidth="1"/>
    <col min="4864" max="4864" width="8.5703125" customWidth="1"/>
    <col min="4865" max="4865" width="29.140625" customWidth="1"/>
    <col min="4866" max="4866" width="38.85546875" customWidth="1"/>
    <col min="4867" max="4867" width="20.7109375" customWidth="1"/>
    <col min="4868" max="4868" width="36.140625" customWidth="1"/>
    <col min="4869" max="4871" width="5.7109375" customWidth="1"/>
    <col min="4872" max="4872" width="2" customWidth="1"/>
    <col min="4873" max="4873" width="91" customWidth="1"/>
    <col min="4874" max="4874" width="1.5703125" customWidth="1"/>
    <col min="4875" max="4875" width="3.28515625" customWidth="1"/>
    <col min="5120" max="5120" width="8.5703125" customWidth="1"/>
    <col min="5121" max="5121" width="29.140625" customWidth="1"/>
    <col min="5122" max="5122" width="38.85546875" customWidth="1"/>
    <col min="5123" max="5123" width="20.7109375" customWidth="1"/>
    <col min="5124" max="5124" width="36.140625" customWidth="1"/>
    <col min="5125" max="5127" width="5.7109375" customWidth="1"/>
    <col min="5128" max="5128" width="2" customWidth="1"/>
    <col min="5129" max="5129" width="91" customWidth="1"/>
    <col min="5130" max="5130" width="1.5703125" customWidth="1"/>
    <col min="5131" max="5131" width="3.28515625" customWidth="1"/>
    <col min="5376" max="5376" width="8.5703125" customWidth="1"/>
    <col min="5377" max="5377" width="29.140625" customWidth="1"/>
    <col min="5378" max="5378" width="38.85546875" customWidth="1"/>
    <col min="5379" max="5379" width="20.7109375" customWidth="1"/>
    <col min="5380" max="5380" width="36.140625" customWidth="1"/>
    <col min="5381" max="5383" width="5.7109375" customWidth="1"/>
    <col min="5384" max="5384" width="2" customWidth="1"/>
    <col min="5385" max="5385" width="91" customWidth="1"/>
    <col min="5386" max="5386" width="1.5703125" customWidth="1"/>
    <col min="5387" max="5387" width="3.28515625" customWidth="1"/>
    <col min="5632" max="5632" width="8.5703125" customWidth="1"/>
    <col min="5633" max="5633" width="29.140625" customWidth="1"/>
    <col min="5634" max="5634" width="38.85546875" customWidth="1"/>
    <col min="5635" max="5635" width="20.7109375" customWidth="1"/>
    <col min="5636" max="5636" width="36.140625" customWidth="1"/>
    <col min="5637" max="5639" width="5.7109375" customWidth="1"/>
    <col min="5640" max="5640" width="2" customWidth="1"/>
    <col min="5641" max="5641" width="91" customWidth="1"/>
    <col min="5642" max="5642" width="1.5703125" customWidth="1"/>
    <col min="5643" max="5643" width="3.28515625" customWidth="1"/>
    <col min="5888" max="5888" width="8.5703125" customWidth="1"/>
    <col min="5889" max="5889" width="29.140625" customWidth="1"/>
    <col min="5890" max="5890" width="38.85546875" customWidth="1"/>
    <col min="5891" max="5891" width="20.7109375" customWidth="1"/>
    <col min="5892" max="5892" width="36.140625" customWidth="1"/>
    <col min="5893" max="5895" width="5.7109375" customWidth="1"/>
    <col min="5896" max="5896" width="2" customWidth="1"/>
    <col min="5897" max="5897" width="91" customWidth="1"/>
    <col min="5898" max="5898" width="1.5703125" customWidth="1"/>
    <col min="5899" max="5899" width="3.28515625" customWidth="1"/>
    <col min="6144" max="6144" width="8.5703125" customWidth="1"/>
    <col min="6145" max="6145" width="29.140625" customWidth="1"/>
    <col min="6146" max="6146" width="38.85546875" customWidth="1"/>
    <col min="6147" max="6147" width="20.7109375" customWidth="1"/>
    <col min="6148" max="6148" width="36.140625" customWidth="1"/>
    <col min="6149" max="6151" width="5.7109375" customWidth="1"/>
    <col min="6152" max="6152" width="2" customWidth="1"/>
    <col min="6153" max="6153" width="91" customWidth="1"/>
    <col min="6154" max="6154" width="1.5703125" customWidth="1"/>
    <col min="6155" max="6155" width="3.28515625" customWidth="1"/>
    <col min="6400" max="6400" width="8.5703125" customWidth="1"/>
    <col min="6401" max="6401" width="29.140625" customWidth="1"/>
    <col min="6402" max="6402" width="38.85546875" customWidth="1"/>
    <col min="6403" max="6403" width="20.7109375" customWidth="1"/>
    <col min="6404" max="6404" width="36.140625" customWidth="1"/>
    <col min="6405" max="6407" width="5.7109375" customWidth="1"/>
    <col min="6408" max="6408" width="2" customWidth="1"/>
    <col min="6409" max="6409" width="91" customWidth="1"/>
    <col min="6410" max="6410" width="1.5703125" customWidth="1"/>
    <col min="6411" max="6411" width="3.28515625" customWidth="1"/>
    <col min="6656" max="6656" width="8.5703125" customWidth="1"/>
    <col min="6657" max="6657" width="29.140625" customWidth="1"/>
    <col min="6658" max="6658" width="38.85546875" customWidth="1"/>
    <col min="6659" max="6659" width="20.7109375" customWidth="1"/>
    <col min="6660" max="6660" width="36.140625" customWidth="1"/>
    <col min="6661" max="6663" width="5.7109375" customWidth="1"/>
    <col min="6664" max="6664" width="2" customWidth="1"/>
    <col min="6665" max="6665" width="91" customWidth="1"/>
    <col min="6666" max="6666" width="1.5703125" customWidth="1"/>
    <col min="6667" max="6667" width="3.28515625" customWidth="1"/>
    <col min="6912" max="6912" width="8.5703125" customWidth="1"/>
    <col min="6913" max="6913" width="29.140625" customWidth="1"/>
    <col min="6914" max="6914" width="38.85546875" customWidth="1"/>
    <col min="6915" max="6915" width="20.7109375" customWidth="1"/>
    <col min="6916" max="6916" width="36.140625" customWidth="1"/>
    <col min="6917" max="6919" width="5.7109375" customWidth="1"/>
    <col min="6920" max="6920" width="2" customWidth="1"/>
    <col min="6921" max="6921" width="91" customWidth="1"/>
    <col min="6922" max="6922" width="1.5703125" customWidth="1"/>
    <col min="6923" max="6923" width="3.28515625" customWidth="1"/>
    <col min="7168" max="7168" width="8.5703125" customWidth="1"/>
    <col min="7169" max="7169" width="29.140625" customWidth="1"/>
    <col min="7170" max="7170" width="38.85546875" customWidth="1"/>
    <col min="7171" max="7171" width="20.7109375" customWidth="1"/>
    <col min="7172" max="7172" width="36.140625" customWidth="1"/>
    <col min="7173" max="7175" width="5.7109375" customWidth="1"/>
    <col min="7176" max="7176" width="2" customWidth="1"/>
    <col min="7177" max="7177" width="91" customWidth="1"/>
    <col min="7178" max="7178" width="1.5703125" customWidth="1"/>
    <col min="7179" max="7179" width="3.28515625" customWidth="1"/>
    <col min="7424" max="7424" width="8.5703125" customWidth="1"/>
    <col min="7425" max="7425" width="29.140625" customWidth="1"/>
    <col min="7426" max="7426" width="38.85546875" customWidth="1"/>
    <col min="7427" max="7427" width="20.7109375" customWidth="1"/>
    <col min="7428" max="7428" width="36.140625" customWidth="1"/>
    <col min="7429" max="7431" width="5.7109375" customWidth="1"/>
    <col min="7432" max="7432" width="2" customWidth="1"/>
    <col min="7433" max="7433" width="91" customWidth="1"/>
    <col min="7434" max="7434" width="1.5703125" customWidth="1"/>
    <col min="7435" max="7435" width="3.28515625" customWidth="1"/>
    <col min="7680" max="7680" width="8.5703125" customWidth="1"/>
    <col min="7681" max="7681" width="29.140625" customWidth="1"/>
    <col min="7682" max="7682" width="38.85546875" customWidth="1"/>
    <col min="7683" max="7683" width="20.7109375" customWidth="1"/>
    <col min="7684" max="7684" width="36.140625" customWidth="1"/>
    <col min="7685" max="7687" width="5.7109375" customWidth="1"/>
    <col min="7688" max="7688" width="2" customWidth="1"/>
    <col min="7689" max="7689" width="91" customWidth="1"/>
    <col min="7690" max="7690" width="1.5703125" customWidth="1"/>
    <col min="7691" max="7691" width="3.28515625" customWidth="1"/>
    <col min="7936" max="7936" width="8.5703125" customWidth="1"/>
    <col min="7937" max="7937" width="29.140625" customWidth="1"/>
    <col min="7938" max="7938" width="38.85546875" customWidth="1"/>
    <col min="7939" max="7939" width="20.7109375" customWidth="1"/>
    <col min="7940" max="7940" width="36.140625" customWidth="1"/>
    <col min="7941" max="7943" width="5.7109375" customWidth="1"/>
    <col min="7944" max="7944" width="2" customWidth="1"/>
    <col min="7945" max="7945" width="91" customWidth="1"/>
    <col min="7946" max="7946" width="1.5703125" customWidth="1"/>
    <col min="7947" max="7947" width="3.28515625" customWidth="1"/>
    <col min="8192" max="8192" width="8.5703125" customWidth="1"/>
    <col min="8193" max="8193" width="29.140625" customWidth="1"/>
    <col min="8194" max="8194" width="38.85546875" customWidth="1"/>
    <col min="8195" max="8195" width="20.7109375" customWidth="1"/>
    <col min="8196" max="8196" width="36.140625" customWidth="1"/>
    <col min="8197" max="8199" width="5.7109375" customWidth="1"/>
    <col min="8200" max="8200" width="2" customWidth="1"/>
    <col min="8201" max="8201" width="91" customWidth="1"/>
    <col min="8202" max="8202" width="1.5703125" customWidth="1"/>
    <col min="8203" max="8203" width="3.28515625" customWidth="1"/>
    <col min="8448" max="8448" width="8.5703125" customWidth="1"/>
    <col min="8449" max="8449" width="29.140625" customWidth="1"/>
    <col min="8450" max="8450" width="38.85546875" customWidth="1"/>
    <col min="8451" max="8451" width="20.7109375" customWidth="1"/>
    <col min="8452" max="8452" width="36.140625" customWidth="1"/>
    <col min="8453" max="8455" width="5.7109375" customWidth="1"/>
    <col min="8456" max="8456" width="2" customWidth="1"/>
    <col min="8457" max="8457" width="91" customWidth="1"/>
    <col min="8458" max="8458" width="1.5703125" customWidth="1"/>
    <col min="8459" max="8459" width="3.28515625" customWidth="1"/>
    <col min="8704" max="8704" width="8.5703125" customWidth="1"/>
    <col min="8705" max="8705" width="29.140625" customWidth="1"/>
    <col min="8706" max="8706" width="38.85546875" customWidth="1"/>
    <col min="8707" max="8707" width="20.7109375" customWidth="1"/>
    <col min="8708" max="8708" width="36.140625" customWidth="1"/>
    <col min="8709" max="8711" width="5.7109375" customWidth="1"/>
    <col min="8712" max="8712" width="2" customWidth="1"/>
    <col min="8713" max="8713" width="91" customWidth="1"/>
    <col min="8714" max="8714" width="1.5703125" customWidth="1"/>
    <col min="8715" max="8715" width="3.28515625" customWidth="1"/>
    <col min="8960" max="8960" width="8.5703125" customWidth="1"/>
    <col min="8961" max="8961" width="29.140625" customWidth="1"/>
    <col min="8962" max="8962" width="38.85546875" customWidth="1"/>
    <col min="8963" max="8963" width="20.7109375" customWidth="1"/>
    <col min="8964" max="8964" width="36.140625" customWidth="1"/>
    <col min="8965" max="8967" width="5.7109375" customWidth="1"/>
    <col min="8968" max="8968" width="2" customWidth="1"/>
    <col min="8969" max="8969" width="91" customWidth="1"/>
    <col min="8970" max="8970" width="1.5703125" customWidth="1"/>
    <col min="8971" max="8971" width="3.28515625" customWidth="1"/>
    <col min="9216" max="9216" width="8.5703125" customWidth="1"/>
    <col min="9217" max="9217" width="29.140625" customWidth="1"/>
    <col min="9218" max="9218" width="38.85546875" customWidth="1"/>
    <col min="9219" max="9219" width="20.7109375" customWidth="1"/>
    <col min="9220" max="9220" width="36.140625" customWidth="1"/>
    <col min="9221" max="9223" width="5.7109375" customWidth="1"/>
    <col min="9224" max="9224" width="2" customWidth="1"/>
    <col min="9225" max="9225" width="91" customWidth="1"/>
    <col min="9226" max="9226" width="1.5703125" customWidth="1"/>
    <col min="9227" max="9227" width="3.28515625" customWidth="1"/>
    <col min="9472" max="9472" width="8.5703125" customWidth="1"/>
    <col min="9473" max="9473" width="29.140625" customWidth="1"/>
    <col min="9474" max="9474" width="38.85546875" customWidth="1"/>
    <col min="9475" max="9475" width="20.7109375" customWidth="1"/>
    <col min="9476" max="9476" width="36.140625" customWidth="1"/>
    <col min="9477" max="9479" width="5.7109375" customWidth="1"/>
    <col min="9480" max="9480" width="2" customWidth="1"/>
    <col min="9481" max="9481" width="91" customWidth="1"/>
    <col min="9482" max="9482" width="1.5703125" customWidth="1"/>
    <col min="9483" max="9483" width="3.28515625" customWidth="1"/>
    <col min="9728" max="9728" width="8.5703125" customWidth="1"/>
    <col min="9729" max="9729" width="29.140625" customWidth="1"/>
    <col min="9730" max="9730" width="38.85546875" customWidth="1"/>
    <col min="9731" max="9731" width="20.7109375" customWidth="1"/>
    <col min="9732" max="9732" width="36.140625" customWidth="1"/>
    <col min="9733" max="9735" width="5.7109375" customWidth="1"/>
    <col min="9736" max="9736" width="2" customWidth="1"/>
    <col min="9737" max="9737" width="91" customWidth="1"/>
    <col min="9738" max="9738" width="1.5703125" customWidth="1"/>
    <col min="9739" max="9739" width="3.28515625" customWidth="1"/>
    <col min="9984" max="9984" width="8.5703125" customWidth="1"/>
    <col min="9985" max="9985" width="29.140625" customWidth="1"/>
    <col min="9986" max="9986" width="38.85546875" customWidth="1"/>
    <col min="9987" max="9987" width="20.7109375" customWidth="1"/>
    <col min="9988" max="9988" width="36.140625" customWidth="1"/>
    <col min="9989" max="9991" width="5.7109375" customWidth="1"/>
    <col min="9992" max="9992" width="2" customWidth="1"/>
    <col min="9993" max="9993" width="91" customWidth="1"/>
    <col min="9994" max="9994" width="1.5703125" customWidth="1"/>
    <col min="9995" max="9995" width="3.28515625" customWidth="1"/>
    <col min="10240" max="10240" width="8.5703125" customWidth="1"/>
    <col min="10241" max="10241" width="29.140625" customWidth="1"/>
    <col min="10242" max="10242" width="38.85546875" customWidth="1"/>
    <col min="10243" max="10243" width="20.7109375" customWidth="1"/>
    <col min="10244" max="10244" width="36.140625" customWidth="1"/>
    <col min="10245" max="10247" width="5.7109375" customWidth="1"/>
    <col min="10248" max="10248" width="2" customWidth="1"/>
    <col min="10249" max="10249" width="91" customWidth="1"/>
    <col min="10250" max="10250" width="1.5703125" customWidth="1"/>
    <col min="10251" max="10251" width="3.28515625" customWidth="1"/>
    <col min="10496" max="10496" width="8.5703125" customWidth="1"/>
    <col min="10497" max="10497" width="29.140625" customWidth="1"/>
    <col min="10498" max="10498" width="38.85546875" customWidth="1"/>
    <col min="10499" max="10499" width="20.7109375" customWidth="1"/>
    <col min="10500" max="10500" width="36.140625" customWidth="1"/>
    <col min="10501" max="10503" width="5.7109375" customWidth="1"/>
    <col min="10504" max="10504" width="2" customWidth="1"/>
    <col min="10505" max="10505" width="91" customWidth="1"/>
    <col min="10506" max="10506" width="1.5703125" customWidth="1"/>
    <col min="10507" max="10507" width="3.28515625" customWidth="1"/>
    <col min="10752" max="10752" width="8.5703125" customWidth="1"/>
    <col min="10753" max="10753" width="29.140625" customWidth="1"/>
    <col min="10754" max="10754" width="38.85546875" customWidth="1"/>
    <col min="10755" max="10755" width="20.7109375" customWidth="1"/>
    <col min="10756" max="10756" width="36.140625" customWidth="1"/>
    <col min="10757" max="10759" width="5.7109375" customWidth="1"/>
    <col min="10760" max="10760" width="2" customWidth="1"/>
    <col min="10761" max="10761" width="91" customWidth="1"/>
    <col min="10762" max="10762" width="1.5703125" customWidth="1"/>
    <col min="10763" max="10763" width="3.28515625" customWidth="1"/>
    <col min="11008" max="11008" width="8.5703125" customWidth="1"/>
    <col min="11009" max="11009" width="29.140625" customWidth="1"/>
    <col min="11010" max="11010" width="38.85546875" customWidth="1"/>
    <col min="11011" max="11011" width="20.7109375" customWidth="1"/>
    <col min="11012" max="11012" width="36.140625" customWidth="1"/>
    <col min="11013" max="11015" width="5.7109375" customWidth="1"/>
    <col min="11016" max="11016" width="2" customWidth="1"/>
    <col min="11017" max="11017" width="91" customWidth="1"/>
    <col min="11018" max="11018" width="1.5703125" customWidth="1"/>
    <col min="11019" max="11019" width="3.28515625" customWidth="1"/>
    <col min="11264" max="11264" width="8.5703125" customWidth="1"/>
    <col min="11265" max="11265" width="29.140625" customWidth="1"/>
    <col min="11266" max="11266" width="38.85546875" customWidth="1"/>
    <col min="11267" max="11267" width="20.7109375" customWidth="1"/>
    <col min="11268" max="11268" width="36.140625" customWidth="1"/>
    <col min="11269" max="11271" width="5.7109375" customWidth="1"/>
    <col min="11272" max="11272" width="2" customWidth="1"/>
    <col min="11273" max="11273" width="91" customWidth="1"/>
    <col min="11274" max="11274" width="1.5703125" customWidth="1"/>
    <col min="11275" max="11275" width="3.28515625" customWidth="1"/>
    <col min="11520" max="11520" width="8.5703125" customWidth="1"/>
    <col min="11521" max="11521" width="29.140625" customWidth="1"/>
    <col min="11522" max="11522" width="38.85546875" customWidth="1"/>
    <col min="11523" max="11523" width="20.7109375" customWidth="1"/>
    <col min="11524" max="11524" width="36.140625" customWidth="1"/>
    <col min="11525" max="11527" width="5.7109375" customWidth="1"/>
    <col min="11528" max="11528" width="2" customWidth="1"/>
    <col min="11529" max="11529" width="91" customWidth="1"/>
    <col min="11530" max="11530" width="1.5703125" customWidth="1"/>
    <col min="11531" max="11531" width="3.28515625" customWidth="1"/>
    <col min="11776" max="11776" width="8.5703125" customWidth="1"/>
    <col min="11777" max="11777" width="29.140625" customWidth="1"/>
    <col min="11778" max="11778" width="38.85546875" customWidth="1"/>
    <col min="11779" max="11779" width="20.7109375" customWidth="1"/>
    <col min="11780" max="11780" width="36.140625" customWidth="1"/>
    <col min="11781" max="11783" width="5.7109375" customWidth="1"/>
    <col min="11784" max="11784" width="2" customWidth="1"/>
    <col min="11785" max="11785" width="91" customWidth="1"/>
    <col min="11786" max="11786" width="1.5703125" customWidth="1"/>
    <col min="11787" max="11787" width="3.28515625" customWidth="1"/>
    <col min="12032" max="12032" width="8.5703125" customWidth="1"/>
    <col min="12033" max="12033" width="29.140625" customWidth="1"/>
    <col min="12034" max="12034" width="38.85546875" customWidth="1"/>
    <col min="12035" max="12035" width="20.7109375" customWidth="1"/>
    <col min="12036" max="12036" width="36.140625" customWidth="1"/>
    <col min="12037" max="12039" width="5.7109375" customWidth="1"/>
    <col min="12040" max="12040" width="2" customWidth="1"/>
    <col min="12041" max="12041" width="91" customWidth="1"/>
    <col min="12042" max="12042" width="1.5703125" customWidth="1"/>
    <col min="12043" max="12043" width="3.28515625" customWidth="1"/>
    <col min="12288" max="12288" width="8.5703125" customWidth="1"/>
    <col min="12289" max="12289" width="29.140625" customWidth="1"/>
    <col min="12290" max="12290" width="38.85546875" customWidth="1"/>
    <col min="12291" max="12291" width="20.7109375" customWidth="1"/>
    <col min="12292" max="12292" width="36.140625" customWidth="1"/>
    <col min="12293" max="12295" width="5.7109375" customWidth="1"/>
    <col min="12296" max="12296" width="2" customWidth="1"/>
    <col min="12297" max="12297" width="91" customWidth="1"/>
    <col min="12298" max="12298" width="1.5703125" customWidth="1"/>
    <col min="12299" max="12299" width="3.28515625" customWidth="1"/>
    <col min="12544" max="12544" width="8.5703125" customWidth="1"/>
    <col min="12545" max="12545" width="29.140625" customWidth="1"/>
    <col min="12546" max="12546" width="38.85546875" customWidth="1"/>
    <col min="12547" max="12547" width="20.7109375" customWidth="1"/>
    <col min="12548" max="12548" width="36.140625" customWidth="1"/>
    <col min="12549" max="12551" width="5.7109375" customWidth="1"/>
    <col min="12552" max="12552" width="2" customWidth="1"/>
    <col min="12553" max="12553" width="91" customWidth="1"/>
    <col min="12554" max="12554" width="1.5703125" customWidth="1"/>
    <col min="12555" max="12555" width="3.28515625" customWidth="1"/>
    <col min="12800" max="12800" width="8.5703125" customWidth="1"/>
    <col min="12801" max="12801" width="29.140625" customWidth="1"/>
    <col min="12802" max="12802" width="38.85546875" customWidth="1"/>
    <col min="12803" max="12803" width="20.7109375" customWidth="1"/>
    <col min="12804" max="12804" width="36.140625" customWidth="1"/>
    <col min="12805" max="12807" width="5.7109375" customWidth="1"/>
    <col min="12808" max="12808" width="2" customWidth="1"/>
    <col min="12809" max="12809" width="91" customWidth="1"/>
    <col min="12810" max="12810" width="1.5703125" customWidth="1"/>
    <col min="12811" max="12811" width="3.28515625" customWidth="1"/>
    <col min="13056" max="13056" width="8.5703125" customWidth="1"/>
    <col min="13057" max="13057" width="29.140625" customWidth="1"/>
    <col min="13058" max="13058" width="38.85546875" customWidth="1"/>
    <col min="13059" max="13059" width="20.7109375" customWidth="1"/>
    <col min="13060" max="13060" width="36.140625" customWidth="1"/>
    <col min="13061" max="13063" width="5.7109375" customWidth="1"/>
    <col min="13064" max="13064" width="2" customWidth="1"/>
    <col min="13065" max="13065" width="91" customWidth="1"/>
    <col min="13066" max="13066" width="1.5703125" customWidth="1"/>
    <col min="13067" max="13067" width="3.28515625" customWidth="1"/>
    <col min="13312" max="13312" width="8.5703125" customWidth="1"/>
    <col min="13313" max="13313" width="29.140625" customWidth="1"/>
    <col min="13314" max="13314" width="38.85546875" customWidth="1"/>
    <col min="13315" max="13315" width="20.7109375" customWidth="1"/>
    <col min="13316" max="13316" width="36.140625" customWidth="1"/>
    <col min="13317" max="13319" width="5.7109375" customWidth="1"/>
    <col min="13320" max="13320" width="2" customWidth="1"/>
    <col min="13321" max="13321" width="91" customWidth="1"/>
    <col min="13322" max="13322" width="1.5703125" customWidth="1"/>
    <col min="13323" max="13323" width="3.28515625" customWidth="1"/>
    <col min="13568" max="13568" width="8.5703125" customWidth="1"/>
    <col min="13569" max="13569" width="29.140625" customWidth="1"/>
    <col min="13570" max="13570" width="38.85546875" customWidth="1"/>
    <col min="13571" max="13571" width="20.7109375" customWidth="1"/>
    <col min="13572" max="13572" width="36.140625" customWidth="1"/>
    <col min="13573" max="13575" width="5.7109375" customWidth="1"/>
    <col min="13576" max="13576" width="2" customWidth="1"/>
    <col min="13577" max="13577" width="91" customWidth="1"/>
    <col min="13578" max="13578" width="1.5703125" customWidth="1"/>
    <col min="13579" max="13579" width="3.28515625" customWidth="1"/>
    <col min="13824" max="13824" width="8.5703125" customWidth="1"/>
    <col min="13825" max="13825" width="29.140625" customWidth="1"/>
    <col min="13826" max="13826" width="38.85546875" customWidth="1"/>
    <col min="13827" max="13827" width="20.7109375" customWidth="1"/>
    <col min="13828" max="13828" width="36.140625" customWidth="1"/>
    <col min="13829" max="13831" width="5.7109375" customWidth="1"/>
    <col min="13832" max="13832" width="2" customWidth="1"/>
    <col min="13833" max="13833" width="91" customWidth="1"/>
    <col min="13834" max="13834" width="1.5703125" customWidth="1"/>
    <col min="13835" max="13835" width="3.28515625" customWidth="1"/>
    <col min="14080" max="14080" width="8.5703125" customWidth="1"/>
    <col min="14081" max="14081" width="29.140625" customWidth="1"/>
    <col min="14082" max="14082" width="38.85546875" customWidth="1"/>
    <col min="14083" max="14083" width="20.7109375" customWidth="1"/>
    <col min="14084" max="14084" width="36.140625" customWidth="1"/>
    <col min="14085" max="14087" width="5.7109375" customWidth="1"/>
    <col min="14088" max="14088" width="2" customWidth="1"/>
    <col min="14089" max="14089" width="91" customWidth="1"/>
    <col min="14090" max="14090" width="1.5703125" customWidth="1"/>
    <col min="14091" max="14091" width="3.28515625" customWidth="1"/>
    <col min="14336" max="14336" width="8.5703125" customWidth="1"/>
    <col min="14337" max="14337" width="29.140625" customWidth="1"/>
    <col min="14338" max="14338" width="38.85546875" customWidth="1"/>
    <col min="14339" max="14339" width="20.7109375" customWidth="1"/>
    <col min="14340" max="14340" width="36.140625" customWidth="1"/>
    <col min="14341" max="14343" width="5.7109375" customWidth="1"/>
    <col min="14344" max="14344" width="2" customWidth="1"/>
    <col min="14345" max="14345" width="91" customWidth="1"/>
    <col min="14346" max="14346" width="1.5703125" customWidth="1"/>
    <col min="14347" max="14347" width="3.28515625" customWidth="1"/>
    <col min="14592" max="14592" width="8.5703125" customWidth="1"/>
    <col min="14593" max="14593" width="29.140625" customWidth="1"/>
    <col min="14594" max="14594" width="38.85546875" customWidth="1"/>
    <col min="14595" max="14595" width="20.7109375" customWidth="1"/>
    <col min="14596" max="14596" width="36.140625" customWidth="1"/>
    <col min="14597" max="14599" width="5.7109375" customWidth="1"/>
    <col min="14600" max="14600" width="2" customWidth="1"/>
    <col min="14601" max="14601" width="91" customWidth="1"/>
    <col min="14602" max="14602" width="1.5703125" customWidth="1"/>
    <col min="14603" max="14603" width="3.28515625" customWidth="1"/>
    <col min="14848" max="14848" width="8.5703125" customWidth="1"/>
    <col min="14849" max="14849" width="29.140625" customWidth="1"/>
    <col min="14850" max="14850" width="38.85546875" customWidth="1"/>
    <col min="14851" max="14851" width="20.7109375" customWidth="1"/>
    <col min="14852" max="14852" width="36.140625" customWidth="1"/>
    <col min="14853" max="14855" width="5.7109375" customWidth="1"/>
    <col min="14856" max="14856" width="2" customWidth="1"/>
    <col min="14857" max="14857" width="91" customWidth="1"/>
    <col min="14858" max="14858" width="1.5703125" customWidth="1"/>
    <col min="14859" max="14859" width="3.28515625" customWidth="1"/>
    <col min="15104" max="15104" width="8.5703125" customWidth="1"/>
    <col min="15105" max="15105" width="29.140625" customWidth="1"/>
    <col min="15106" max="15106" width="38.85546875" customWidth="1"/>
    <col min="15107" max="15107" width="20.7109375" customWidth="1"/>
    <col min="15108" max="15108" width="36.140625" customWidth="1"/>
    <col min="15109" max="15111" width="5.7109375" customWidth="1"/>
    <col min="15112" max="15112" width="2" customWidth="1"/>
    <col min="15113" max="15113" width="91" customWidth="1"/>
    <col min="15114" max="15114" width="1.5703125" customWidth="1"/>
    <col min="15115" max="15115" width="3.28515625" customWidth="1"/>
    <col min="15360" max="15360" width="8.5703125" customWidth="1"/>
    <col min="15361" max="15361" width="29.140625" customWidth="1"/>
    <col min="15362" max="15362" width="38.85546875" customWidth="1"/>
    <col min="15363" max="15363" width="20.7109375" customWidth="1"/>
    <col min="15364" max="15364" width="36.140625" customWidth="1"/>
    <col min="15365" max="15367" width="5.7109375" customWidth="1"/>
    <col min="15368" max="15368" width="2" customWidth="1"/>
    <col min="15369" max="15369" width="91" customWidth="1"/>
    <col min="15370" max="15370" width="1.5703125" customWidth="1"/>
    <col min="15371" max="15371" width="3.28515625" customWidth="1"/>
    <col min="15616" max="15616" width="8.5703125" customWidth="1"/>
    <col min="15617" max="15617" width="29.140625" customWidth="1"/>
    <col min="15618" max="15618" width="38.85546875" customWidth="1"/>
    <col min="15619" max="15619" width="20.7109375" customWidth="1"/>
    <col min="15620" max="15620" width="36.140625" customWidth="1"/>
    <col min="15621" max="15623" width="5.7109375" customWidth="1"/>
    <col min="15624" max="15624" width="2" customWidth="1"/>
    <col min="15625" max="15625" width="91" customWidth="1"/>
    <col min="15626" max="15626" width="1.5703125" customWidth="1"/>
    <col min="15627" max="15627" width="3.28515625" customWidth="1"/>
    <col min="15872" max="15872" width="8.5703125" customWidth="1"/>
    <col min="15873" max="15873" width="29.140625" customWidth="1"/>
    <col min="15874" max="15874" width="38.85546875" customWidth="1"/>
    <col min="15875" max="15875" width="20.7109375" customWidth="1"/>
    <col min="15876" max="15876" width="36.140625" customWidth="1"/>
    <col min="15877" max="15879" width="5.7109375" customWidth="1"/>
    <col min="15880" max="15880" width="2" customWidth="1"/>
    <col min="15881" max="15881" width="91" customWidth="1"/>
    <col min="15882" max="15882" width="1.5703125" customWidth="1"/>
    <col min="15883" max="15883" width="3.28515625" customWidth="1"/>
    <col min="16128" max="16128" width="8.5703125" customWidth="1"/>
    <col min="16129" max="16129" width="29.140625" customWidth="1"/>
    <col min="16130" max="16130" width="38.85546875" customWidth="1"/>
    <col min="16131" max="16131" width="20.7109375" customWidth="1"/>
    <col min="16132" max="16132" width="36.140625" customWidth="1"/>
    <col min="16133" max="16135" width="5.7109375" customWidth="1"/>
    <col min="16136" max="16136" width="2" customWidth="1"/>
    <col min="16137" max="16137" width="91" customWidth="1"/>
    <col min="16138" max="16138" width="1.5703125" customWidth="1"/>
    <col min="16139" max="16139" width="3.28515625" customWidth="1"/>
  </cols>
  <sheetData>
    <row r="1" spans="1:10" ht="82.5" customHeight="1" thickBot="1">
      <c r="A1" s="93" t="s">
        <v>22</v>
      </c>
      <c r="B1" s="94"/>
      <c r="C1" s="94"/>
      <c r="D1" s="94"/>
      <c r="E1" s="94"/>
      <c r="F1" s="94"/>
      <c r="G1" s="94"/>
      <c r="H1" s="94"/>
      <c r="I1" s="95"/>
    </row>
    <row r="2" spans="1:10" ht="18.75" thickBot="1">
      <c r="A2" s="17"/>
      <c r="B2" s="1"/>
      <c r="C2" s="1"/>
      <c r="D2" s="1"/>
      <c r="E2" s="1"/>
      <c r="F2" s="1"/>
      <c r="G2" s="1"/>
      <c r="H2" s="1"/>
    </row>
    <row r="3" spans="1:10" s="4" customFormat="1" ht="50.1" customHeight="1">
      <c r="A3" s="2"/>
      <c r="B3" s="70" t="s">
        <v>23</v>
      </c>
      <c r="C3" s="80"/>
      <c r="D3" s="81" t="s">
        <v>43</v>
      </c>
      <c r="E3" s="45"/>
      <c r="F3" s="46"/>
      <c r="G3" s="46"/>
      <c r="H3" s="81" t="s">
        <v>44</v>
      </c>
      <c r="I3" s="79"/>
    </row>
    <row r="4" spans="1:10" s="7" customFormat="1" ht="50.1" customHeight="1" thickBot="1">
      <c r="A4" s="5"/>
      <c r="B4" s="47"/>
      <c r="C4" s="54"/>
      <c r="D4" s="55"/>
      <c r="E4" s="82" t="s">
        <v>24</v>
      </c>
      <c r="F4" s="65"/>
      <c r="G4" s="65"/>
      <c r="H4" s="71"/>
      <c r="I4" s="6"/>
    </row>
    <row r="5" spans="1:10" s="7" customFormat="1" ht="28.5" customHeight="1">
      <c r="A5" s="50"/>
      <c r="B5" s="52"/>
      <c r="C5" s="72" t="s">
        <v>33</v>
      </c>
      <c r="D5" s="73" t="s">
        <v>17</v>
      </c>
      <c r="E5" s="56"/>
      <c r="F5" s="57"/>
      <c r="G5" s="57"/>
      <c r="H5" s="58"/>
      <c r="I5" s="3"/>
    </row>
    <row r="6" spans="1:10" s="7" customFormat="1" ht="28.5" customHeight="1">
      <c r="A6" s="51"/>
      <c r="B6" s="41"/>
      <c r="C6" s="74" t="s">
        <v>34</v>
      </c>
      <c r="D6" s="75" t="s">
        <v>0</v>
      </c>
      <c r="E6" s="59"/>
      <c r="F6" s="42"/>
      <c r="G6" s="42"/>
      <c r="H6" s="43"/>
      <c r="I6" s="60"/>
    </row>
    <row r="7" spans="1:10" s="7" customFormat="1" ht="28.5" customHeight="1">
      <c r="A7" s="51"/>
      <c r="B7" s="41"/>
      <c r="C7" s="74" t="s">
        <v>35</v>
      </c>
      <c r="D7" s="76" t="s">
        <v>36</v>
      </c>
      <c r="E7" s="59"/>
      <c r="F7" s="42"/>
      <c r="G7" s="42"/>
      <c r="H7" s="43"/>
      <c r="I7" s="60"/>
    </row>
    <row r="8" spans="1:10" s="7" customFormat="1" ht="28.5" customHeight="1" thickBot="1">
      <c r="A8" s="5"/>
      <c r="B8" s="53"/>
      <c r="C8" s="77">
        <v>0</v>
      </c>
      <c r="D8" s="78" t="s">
        <v>37</v>
      </c>
      <c r="E8" s="61"/>
      <c r="F8" s="62"/>
      <c r="G8" s="62"/>
      <c r="H8" s="63"/>
      <c r="I8" s="6"/>
    </row>
    <row r="9" spans="1:10" ht="32.25" customHeight="1">
      <c r="A9" s="96"/>
      <c r="B9" s="98"/>
      <c r="C9" s="99"/>
      <c r="D9" s="99"/>
      <c r="E9" s="100"/>
      <c r="F9" s="104" t="s">
        <v>17</v>
      </c>
      <c r="G9" s="105"/>
      <c r="H9" s="106"/>
      <c r="I9" s="107" t="s">
        <v>41</v>
      </c>
    </row>
    <row r="10" spans="1:10" ht="16.5" customHeight="1" thickBot="1">
      <c r="A10" s="97"/>
      <c r="B10" s="101"/>
      <c r="C10" s="102"/>
      <c r="D10" s="102"/>
      <c r="E10" s="103"/>
      <c r="F10" s="66" t="s">
        <v>0</v>
      </c>
      <c r="G10" s="67" t="s">
        <v>36</v>
      </c>
      <c r="H10" s="68" t="s">
        <v>37</v>
      </c>
      <c r="I10" s="108"/>
      <c r="J10" s="9"/>
    </row>
    <row r="11" spans="1:10" s="19" customFormat="1" ht="97.5" customHeight="1">
      <c r="A11" s="109" t="s">
        <v>40</v>
      </c>
      <c r="B11" s="117" t="s">
        <v>18</v>
      </c>
      <c r="C11" s="118" t="s">
        <v>29</v>
      </c>
      <c r="D11" s="118" t="s">
        <v>29</v>
      </c>
      <c r="E11" s="119" t="s">
        <v>29</v>
      </c>
      <c r="F11" s="20"/>
      <c r="G11" s="21" t="s">
        <v>50</v>
      </c>
      <c r="H11" s="22"/>
      <c r="I11" s="23"/>
    </row>
    <row r="12" spans="1:10" s="19" customFormat="1" ht="97.5" customHeight="1" thickBot="1">
      <c r="A12" s="110"/>
      <c r="B12" s="120" t="s">
        <v>45</v>
      </c>
      <c r="C12" s="121" t="s">
        <v>30</v>
      </c>
      <c r="D12" s="121" t="s">
        <v>30</v>
      </c>
      <c r="E12" s="122" t="s">
        <v>30</v>
      </c>
      <c r="F12" s="86"/>
      <c r="G12" s="87" t="s">
        <v>50</v>
      </c>
      <c r="H12" s="88"/>
      <c r="I12" s="48"/>
    </row>
    <row r="13" spans="1:10" s="19" customFormat="1" ht="97.5" customHeight="1">
      <c r="A13" s="109" t="s">
        <v>25</v>
      </c>
      <c r="B13" s="111" t="s">
        <v>46</v>
      </c>
      <c r="C13" s="112" t="s">
        <v>31</v>
      </c>
      <c r="D13" s="112" t="s">
        <v>31</v>
      </c>
      <c r="E13" s="113" t="s">
        <v>31</v>
      </c>
      <c r="F13" s="20"/>
      <c r="G13" s="21" t="s">
        <v>50</v>
      </c>
      <c r="H13" s="22"/>
      <c r="I13" s="23"/>
    </row>
    <row r="14" spans="1:10" s="19" customFormat="1" ht="97.5" customHeight="1" thickBot="1">
      <c r="A14" s="110"/>
      <c r="B14" s="114" t="s">
        <v>20</v>
      </c>
      <c r="C14" s="115" t="s">
        <v>32</v>
      </c>
      <c r="D14" s="115" t="s">
        <v>32</v>
      </c>
      <c r="E14" s="116" t="s">
        <v>32</v>
      </c>
      <c r="F14" s="86"/>
      <c r="G14" s="87" t="s">
        <v>50</v>
      </c>
      <c r="H14" s="88"/>
      <c r="I14" s="48"/>
    </row>
    <row r="15" spans="1:10" s="19" customFormat="1" ht="97.5" customHeight="1">
      <c r="A15" s="109" t="s">
        <v>26</v>
      </c>
      <c r="B15" s="123" t="s">
        <v>21</v>
      </c>
      <c r="C15" s="124"/>
      <c r="D15" s="124"/>
      <c r="E15" s="125"/>
      <c r="F15" s="20"/>
      <c r="G15" s="21" t="s">
        <v>50</v>
      </c>
      <c r="H15" s="22"/>
      <c r="I15" s="23"/>
    </row>
    <row r="16" spans="1:10" s="19" customFormat="1" ht="97.5" customHeight="1" thickBot="1">
      <c r="A16" s="110"/>
      <c r="B16" s="126" t="s">
        <v>19</v>
      </c>
      <c r="C16" s="127"/>
      <c r="D16" s="127"/>
      <c r="E16" s="128"/>
      <c r="F16" s="86"/>
      <c r="G16" s="87" t="s">
        <v>50</v>
      </c>
      <c r="H16" s="88"/>
      <c r="I16" s="48"/>
    </row>
    <row r="17" spans="1:9" s="19" customFormat="1" ht="97.5" customHeight="1">
      <c r="A17" s="109" t="s">
        <v>27</v>
      </c>
      <c r="B17" s="123" t="s">
        <v>47</v>
      </c>
      <c r="C17" s="124"/>
      <c r="D17" s="124"/>
      <c r="E17" s="125"/>
      <c r="F17" s="20"/>
      <c r="G17" s="21" t="s">
        <v>50</v>
      </c>
      <c r="H17" s="22"/>
      <c r="I17" s="23"/>
    </row>
    <row r="18" spans="1:9" s="19" customFormat="1" ht="97.5" customHeight="1" thickBot="1">
      <c r="A18" s="110"/>
      <c r="B18" s="126" t="s">
        <v>48</v>
      </c>
      <c r="C18" s="127"/>
      <c r="D18" s="127"/>
      <c r="E18" s="128"/>
      <c r="F18" s="86"/>
      <c r="G18" s="87" t="s">
        <v>50</v>
      </c>
      <c r="H18" s="88"/>
      <c r="I18" s="48"/>
    </row>
    <row r="19" spans="1:9" s="19" customFormat="1" ht="97.5" customHeight="1">
      <c r="A19" s="109" t="s">
        <v>28</v>
      </c>
      <c r="B19" s="123" t="s">
        <v>49</v>
      </c>
      <c r="C19" s="124"/>
      <c r="D19" s="124"/>
      <c r="E19" s="125"/>
      <c r="F19" s="20"/>
      <c r="G19" s="21"/>
      <c r="H19" s="22" t="s">
        <v>50</v>
      </c>
      <c r="I19" s="49"/>
    </row>
    <row r="20" spans="1:9" s="19" customFormat="1" ht="97.5" customHeight="1" thickBot="1">
      <c r="A20" s="110"/>
      <c r="B20" s="135" t="s">
        <v>42</v>
      </c>
      <c r="C20" s="136"/>
      <c r="D20" s="136"/>
      <c r="E20" s="137"/>
      <c r="F20" s="89"/>
      <c r="G20" s="87"/>
      <c r="H20" s="90" t="s">
        <v>50</v>
      </c>
      <c r="I20" s="24"/>
    </row>
    <row r="21" spans="1:9" s="19" customFormat="1" ht="60" customHeight="1" thickBot="1">
      <c r="A21" s="64"/>
      <c r="B21" s="129" t="s">
        <v>38</v>
      </c>
      <c r="C21" s="129"/>
      <c r="D21" s="129"/>
      <c r="E21" s="130"/>
      <c r="F21" s="85">
        <f>(((COUNTA(G11:G20)*0.5)+COUNTA(H11:H20))/(10))</f>
        <v>0.6</v>
      </c>
      <c r="G21" s="83"/>
      <c r="H21" s="84"/>
      <c r="I21" s="69"/>
    </row>
    <row r="22" spans="1:9" s="4" customFormat="1">
      <c r="A22" s="11"/>
      <c r="B22" s="10"/>
      <c r="C22" s="10"/>
      <c r="D22" s="10"/>
      <c r="E22" s="10"/>
      <c r="F22" s="12"/>
      <c r="G22" s="12"/>
      <c r="H22" s="12"/>
    </row>
    <row r="23" spans="1:9" s="4" customFormat="1">
      <c r="A23" s="11"/>
      <c r="B23" s="10"/>
      <c r="C23" s="10"/>
      <c r="D23" s="10"/>
      <c r="E23" s="10"/>
      <c r="F23" s="13"/>
      <c r="G23" s="14"/>
      <c r="H23" s="14"/>
    </row>
    <row r="24" spans="1:9" s="16" customFormat="1" ht="30" customHeight="1">
      <c r="A24" s="131" t="s">
        <v>39</v>
      </c>
      <c r="B24" s="131"/>
      <c r="C24" s="131"/>
      <c r="D24" s="15"/>
      <c r="E24" s="15"/>
      <c r="F24" s="15"/>
      <c r="G24" s="15"/>
      <c r="H24" s="15"/>
    </row>
    <row r="25" spans="1:9" s="4" customFormat="1" ht="245.25" customHeight="1">
      <c r="A25" s="132"/>
      <c r="B25" s="133"/>
      <c r="C25" s="133"/>
      <c r="D25" s="133"/>
      <c r="E25" s="133"/>
      <c r="F25" s="133"/>
      <c r="G25" s="133"/>
      <c r="H25" s="133"/>
      <c r="I25" s="134"/>
    </row>
    <row r="26" spans="1:9">
      <c r="A26" s="11"/>
      <c r="B26" s="8"/>
      <c r="C26" s="8"/>
      <c r="D26" s="8"/>
      <c r="E26" s="8"/>
      <c r="F26" s="8"/>
      <c r="G26" s="8"/>
      <c r="H26" s="8"/>
    </row>
  </sheetData>
  <mergeCells count="23">
    <mergeCell ref="A11:A12"/>
    <mergeCell ref="B11:E11"/>
    <mergeCell ref="B12:E12"/>
    <mergeCell ref="A1:I1"/>
    <mergeCell ref="A9:A10"/>
    <mergeCell ref="B9:E10"/>
    <mergeCell ref="F9:H9"/>
    <mergeCell ref="I9:I10"/>
    <mergeCell ref="A13:A14"/>
    <mergeCell ref="B13:E13"/>
    <mergeCell ref="B14:E14"/>
    <mergeCell ref="A15:A16"/>
    <mergeCell ref="B15:E15"/>
    <mergeCell ref="B16:E16"/>
    <mergeCell ref="B21:E21"/>
    <mergeCell ref="A24:C24"/>
    <mergeCell ref="A25:I25"/>
    <mergeCell ref="A17:A18"/>
    <mergeCell ref="B17:E17"/>
    <mergeCell ref="B18:E18"/>
    <mergeCell ref="A19:A20"/>
    <mergeCell ref="B19:E19"/>
    <mergeCell ref="B20:E20"/>
  </mergeCells>
  <printOptions horizontalCentered="1" verticalCentered="1"/>
  <pageMargins left="3.937007874015748E-2" right="3.937007874015748E-2" top="0" bottom="0" header="0" footer="0"/>
  <pageSetup paperSize="9" scale="3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26"/>
  <sheetViews>
    <sheetView showGridLines="0" view="pageBreakPreview" topLeftCell="A7" zoomScale="50" zoomScaleNormal="70" zoomScaleSheetLayoutView="50" workbookViewId="0">
      <selection activeCell="H21" sqref="H21"/>
    </sheetView>
  </sheetViews>
  <sheetFormatPr baseColWidth="10" defaultColWidth="11.42578125" defaultRowHeight="18"/>
  <cols>
    <col min="1" max="1" width="26.85546875" style="18" customWidth="1"/>
    <col min="2" max="2" width="43.140625" customWidth="1"/>
    <col min="3" max="3" width="53.5703125" customWidth="1"/>
    <col min="4" max="4" width="24.42578125" customWidth="1"/>
    <col min="5" max="5" width="26.28515625" customWidth="1"/>
    <col min="6" max="8" width="9.42578125" customWidth="1"/>
    <col min="9" max="9" width="80.7109375" customWidth="1"/>
    <col min="10" max="10" width="1.5703125" customWidth="1"/>
    <col min="11" max="11" width="3.28515625" customWidth="1"/>
    <col min="12" max="12" width="13" customWidth="1"/>
    <col min="256" max="256" width="8.5703125" customWidth="1"/>
    <col min="257" max="257" width="29.140625" customWidth="1"/>
    <col min="258" max="258" width="38.85546875" customWidth="1"/>
    <col min="259" max="259" width="20.7109375" customWidth="1"/>
    <col min="260" max="260" width="36.140625" customWidth="1"/>
    <col min="261" max="263" width="5.7109375" customWidth="1"/>
    <col min="264" max="264" width="2" customWidth="1"/>
    <col min="265" max="265" width="91" customWidth="1"/>
    <col min="266" max="266" width="1.5703125" customWidth="1"/>
    <col min="267" max="267" width="3.28515625" customWidth="1"/>
    <col min="512" max="512" width="8.5703125" customWidth="1"/>
    <col min="513" max="513" width="29.140625" customWidth="1"/>
    <col min="514" max="514" width="38.85546875" customWidth="1"/>
    <col min="515" max="515" width="20.7109375" customWidth="1"/>
    <col min="516" max="516" width="36.140625" customWidth="1"/>
    <col min="517" max="519" width="5.7109375" customWidth="1"/>
    <col min="520" max="520" width="2" customWidth="1"/>
    <col min="521" max="521" width="91" customWidth="1"/>
    <col min="522" max="522" width="1.5703125" customWidth="1"/>
    <col min="523" max="523" width="3.28515625" customWidth="1"/>
    <col min="768" max="768" width="8.5703125" customWidth="1"/>
    <col min="769" max="769" width="29.140625" customWidth="1"/>
    <col min="770" max="770" width="38.85546875" customWidth="1"/>
    <col min="771" max="771" width="20.7109375" customWidth="1"/>
    <col min="772" max="772" width="36.140625" customWidth="1"/>
    <col min="773" max="775" width="5.7109375" customWidth="1"/>
    <col min="776" max="776" width="2" customWidth="1"/>
    <col min="777" max="777" width="91" customWidth="1"/>
    <col min="778" max="778" width="1.5703125" customWidth="1"/>
    <col min="779" max="779" width="3.28515625" customWidth="1"/>
    <col min="1024" max="1024" width="8.5703125" customWidth="1"/>
    <col min="1025" max="1025" width="29.140625" customWidth="1"/>
    <col min="1026" max="1026" width="38.85546875" customWidth="1"/>
    <col min="1027" max="1027" width="20.7109375" customWidth="1"/>
    <col min="1028" max="1028" width="36.140625" customWidth="1"/>
    <col min="1029" max="1031" width="5.7109375" customWidth="1"/>
    <col min="1032" max="1032" width="2" customWidth="1"/>
    <col min="1033" max="1033" width="91" customWidth="1"/>
    <col min="1034" max="1034" width="1.5703125" customWidth="1"/>
    <col min="1035" max="1035" width="3.28515625" customWidth="1"/>
    <col min="1280" max="1280" width="8.5703125" customWidth="1"/>
    <col min="1281" max="1281" width="29.140625" customWidth="1"/>
    <col min="1282" max="1282" width="38.85546875" customWidth="1"/>
    <col min="1283" max="1283" width="20.7109375" customWidth="1"/>
    <col min="1284" max="1284" width="36.140625" customWidth="1"/>
    <col min="1285" max="1287" width="5.7109375" customWidth="1"/>
    <col min="1288" max="1288" width="2" customWidth="1"/>
    <col min="1289" max="1289" width="91" customWidth="1"/>
    <col min="1290" max="1290" width="1.5703125" customWidth="1"/>
    <col min="1291" max="1291" width="3.28515625" customWidth="1"/>
    <col min="1536" max="1536" width="8.5703125" customWidth="1"/>
    <col min="1537" max="1537" width="29.140625" customWidth="1"/>
    <col min="1538" max="1538" width="38.85546875" customWidth="1"/>
    <col min="1539" max="1539" width="20.7109375" customWidth="1"/>
    <col min="1540" max="1540" width="36.140625" customWidth="1"/>
    <col min="1541" max="1543" width="5.7109375" customWidth="1"/>
    <col min="1544" max="1544" width="2" customWidth="1"/>
    <col min="1545" max="1545" width="91" customWidth="1"/>
    <col min="1546" max="1546" width="1.5703125" customWidth="1"/>
    <col min="1547" max="1547" width="3.28515625" customWidth="1"/>
    <col min="1792" max="1792" width="8.5703125" customWidth="1"/>
    <col min="1793" max="1793" width="29.140625" customWidth="1"/>
    <col min="1794" max="1794" width="38.85546875" customWidth="1"/>
    <col min="1795" max="1795" width="20.7109375" customWidth="1"/>
    <col min="1796" max="1796" width="36.140625" customWidth="1"/>
    <col min="1797" max="1799" width="5.7109375" customWidth="1"/>
    <col min="1800" max="1800" width="2" customWidth="1"/>
    <col min="1801" max="1801" width="91" customWidth="1"/>
    <col min="1802" max="1802" width="1.5703125" customWidth="1"/>
    <col min="1803" max="1803" width="3.28515625" customWidth="1"/>
    <col min="2048" max="2048" width="8.5703125" customWidth="1"/>
    <col min="2049" max="2049" width="29.140625" customWidth="1"/>
    <col min="2050" max="2050" width="38.85546875" customWidth="1"/>
    <col min="2051" max="2051" width="20.7109375" customWidth="1"/>
    <col min="2052" max="2052" width="36.140625" customWidth="1"/>
    <col min="2053" max="2055" width="5.7109375" customWidth="1"/>
    <col min="2056" max="2056" width="2" customWidth="1"/>
    <col min="2057" max="2057" width="91" customWidth="1"/>
    <col min="2058" max="2058" width="1.5703125" customWidth="1"/>
    <col min="2059" max="2059" width="3.28515625" customWidth="1"/>
    <col min="2304" max="2304" width="8.5703125" customWidth="1"/>
    <col min="2305" max="2305" width="29.140625" customWidth="1"/>
    <col min="2306" max="2306" width="38.85546875" customWidth="1"/>
    <col min="2307" max="2307" width="20.7109375" customWidth="1"/>
    <col min="2308" max="2308" width="36.140625" customWidth="1"/>
    <col min="2309" max="2311" width="5.7109375" customWidth="1"/>
    <col min="2312" max="2312" width="2" customWidth="1"/>
    <col min="2313" max="2313" width="91" customWidth="1"/>
    <col min="2314" max="2314" width="1.5703125" customWidth="1"/>
    <col min="2315" max="2315" width="3.28515625" customWidth="1"/>
    <col min="2560" max="2560" width="8.5703125" customWidth="1"/>
    <col min="2561" max="2561" width="29.140625" customWidth="1"/>
    <col min="2562" max="2562" width="38.85546875" customWidth="1"/>
    <col min="2563" max="2563" width="20.7109375" customWidth="1"/>
    <col min="2564" max="2564" width="36.140625" customWidth="1"/>
    <col min="2565" max="2567" width="5.7109375" customWidth="1"/>
    <col min="2568" max="2568" width="2" customWidth="1"/>
    <col min="2569" max="2569" width="91" customWidth="1"/>
    <col min="2570" max="2570" width="1.5703125" customWidth="1"/>
    <col min="2571" max="2571" width="3.28515625" customWidth="1"/>
    <col min="2816" max="2816" width="8.5703125" customWidth="1"/>
    <col min="2817" max="2817" width="29.140625" customWidth="1"/>
    <col min="2818" max="2818" width="38.85546875" customWidth="1"/>
    <col min="2819" max="2819" width="20.7109375" customWidth="1"/>
    <col min="2820" max="2820" width="36.140625" customWidth="1"/>
    <col min="2821" max="2823" width="5.7109375" customWidth="1"/>
    <col min="2824" max="2824" width="2" customWidth="1"/>
    <col min="2825" max="2825" width="91" customWidth="1"/>
    <col min="2826" max="2826" width="1.5703125" customWidth="1"/>
    <col min="2827" max="2827" width="3.28515625" customWidth="1"/>
    <col min="3072" max="3072" width="8.5703125" customWidth="1"/>
    <col min="3073" max="3073" width="29.140625" customWidth="1"/>
    <col min="3074" max="3074" width="38.85546875" customWidth="1"/>
    <col min="3075" max="3075" width="20.7109375" customWidth="1"/>
    <col min="3076" max="3076" width="36.140625" customWidth="1"/>
    <col min="3077" max="3079" width="5.7109375" customWidth="1"/>
    <col min="3080" max="3080" width="2" customWidth="1"/>
    <col min="3081" max="3081" width="91" customWidth="1"/>
    <col min="3082" max="3082" width="1.5703125" customWidth="1"/>
    <col min="3083" max="3083" width="3.28515625" customWidth="1"/>
    <col min="3328" max="3328" width="8.5703125" customWidth="1"/>
    <col min="3329" max="3329" width="29.140625" customWidth="1"/>
    <col min="3330" max="3330" width="38.85546875" customWidth="1"/>
    <col min="3331" max="3331" width="20.7109375" customWidth="1"/>
    <col min="3332" max="3332" width="36.140625" customWidth="1"/>
    <col min="3333" max="3335" width="5.7109375" customWidth="1"/>
    <col min="3336" max="3336" width="2" customWidth="1"/>
    <col min="3337" max="3337" width="91" customWidth="1"/>
    <col min="3338" max="3338" width="1.5703125" customWidth="1"/>
    <col min="3339" max="3339" width="3.28515625" customWidth="1"/>
    <col min="3584" max="3584" width="8.5703125" customWidth="1"/>
    <col min="3585" max="3585" width="29.140625" customWidth="1"/>
    <col min="3586" max="3586" width="38.85546875" customWidth="1"/>
    <col min="3587" max="3587" width="20.7109375" customWidth="1"/>
    <col min="3588" max="3588" width="36.140625" customWidth="1"/>
    <col min="3589" max="3591" width="5.7109375" customWidth="1"/>
    <col min="3592" max="3592" width="2" customWidth="1"/>
    <col min="3593" max="3593" width="91" customWidth="1"/>
    <col min="3594" max="3594" width="1.5703125" customWidth="1"/>
    <col min="3595" max="3595" width="3.28515625" customWidth="1"/>
    <col min="3840" max="3840" width="8.5703125" customWidth="1"/>
    <col min="3841" max="3841" width="29.140625" customWidth="1"/>
    <col min="3842" max="3842" width="38.85546875" customWidth="1"/>
    <col min="3843" max="3843" width="20.7109375" customWidth="1"/>
    <col min="3844" max="3844" width="36.140625" customWidth="1"/>
    <col min="3845" max="3847" width="5.7109375" customWidth="1"/>
    <col min="3848" max="3848" width="2" customWidth="1"/>
    <col min="3849" max="3849" width="91" customWidth="1"/>
    <col min="3850" max="3850" width="1.5703125" customWidth="1"/>
    <col min="3851" max="3851" width="3.28515625" customWidth="1"/>
    <col min="4096" max="4096" width="8.5703125" customWidth="1"/>
    <col min="4097" max="4097" width="29.140625" customWidth="1"/>
    <col min="4098" max="4098" width="38.85546875" customWidth="1"/>
    <col min="4099" max="4099" width="20.7109375" customWidth="1"/>
    <col min="4100" max="4100" width="36.140625" customWidth="1"/>
    <col min="4101" max="4103" width="5.7109375" customWidth="1"/>
    <col min="4104" max="4104" width="2" customWidth="1"/>
    <col min="4105" max="4105" width="91" customWidth="1"/>
    <col min="4106" max="4106" width="1.5703125" customWidth="1"/>
    <col min="4107" max="4107" width="3.28515625" customWidth="1"/>
    <col min="4352" max="4352" width="8.5703125" customWidth="1"/>
    <col min="4353" max="4353" width="29.140625" customWidth="1"/>
    <col min="4354" max="4354" width="38.85546875" customWidth="1"/>
    <col min="4355" max="4355" width="20.7109375" customWidth="1"/>
    <col min="4356" max="4356" width="36.140625" customWidth="1"/>
    <col min="4357" max="4359" width="5.7109375" customWidth="1"/>
    <col min="4360" max="4360" width="2" customWidth="1"/>
    <col min="4361" max="4361" width="91" customWidth="1"/>
    <col min="4362" max="4362" width="1.5703125" customWidth="1"/>
    <col min="4363" max="4363" width="3.28515625" customWidth="1"/>
    <col min="4608" max="4608" width="8.5703125" customWidth="1"/>
    <col min="4609" max="4609" width="29.140625" customWidth="1"/>
    <col min="4610" max="4610" width="38.85546875" customWidth="1"/>
    <col min="4611" max="4611" width="20.7109375" customWidth="1"/>
    <col min="4612" max="4612" width="36.140625" customWidth="1"/>
    <col min="4613" max="4615" width="5.7109375" customWidth="1"/>
    <col min="4616" max="4616" width="2" customWidth="1"/>
    <col min="4617" max="4617" width="91" customWidth="1"/>
    <col min="4618" max="4618" width="1.5703125" customWidth="1"/>
    <col min="4619" max="4619" width="3.28515625" customWidth="1"/>
    <col min="4864" max="4864" width="8.5703125" customWidth="1"/>
    <col min="4865" max="4865" width="29.140625" customWidth="1"/>
    <col min="4866" max="4866" width="38.85546875" customWidth="1"/>
    <col min="4867" max="4867" width="20.7109375" customWidth="1"/>
    <col min="4868" max="4868" width="36.140625" customWidth="1"/>
    <col min="4869" max="4871" width="5.7109375" customWidth="1"/>
    <col min="4872" max="4872" width="2" customWidth="1"/>
    <col min="4873" max="4873" width="91" customWidth="1"/>
    <col min="4874" max="4874" width="1.5703125" customWidth="1"/>
    <col min="4875" max="4875" width="3.28515625" customWidth="1"/>
    <col min="5120" max="5120" width="8.5703125" customWidth="1"/>
    <col min="5121" max="5121" width="29.140625" customWidth="1"/>
    <col min="5122" max="5122" width="38.85546875" customWidth="1"/>
    <col min="5123" max="5123" width="20.7109375" customWidth="1"/>
    <col min="5124" max="5124" width="36.140625" customWidth="1"/>
    <col min="5125" max="5127" width="5.7109375" customWidth="1"/>
    <col min="5128" max="5128" width="2" customWidth="1"/>
    <col min="5129" max="5129" width="91" customWidth="1"/>
    <col min="5130" max="5130" width="1.5703125" customWidth="1"/>
    <col min="5131" max="5131" width="3.28515625" customWidth="1"/>
    <col min="5376" max="5376" width="8.5703125" customWidth="1"/>
    <col min="5377" max="5377" width="29.140625" customWidth="1"/>
    <col min="5378" max="5378" width="38.85546875" customWidth="1"/>
    <col min="5379" max="5379" width="20.7109375" customWidth="1"/>
    <col min="5380" max="5380" width="36.140625" customWidth="1"/>
    <col min="5381" max="5383" width="5.7109375" customWidth="1"/>
    <col min="5384" max="5384" width="2" customWidth="1"/>
    <col min="5385" max="5385" width="91" customWidth="1"/>
    <col min="5386" max="5386" width="1.5703125" customWidth="1"/>
    <col min="5387" max="5387" width="3.28515625" customWidth="1"/>
    <col min="5632" max="5632" width="8.5703125" customWidth="1"/>
    <col min="5633" max="5633" width="29.140625" customWidth="1"/>
    <col min="5634" max="5634" width="38.85546875" customWidth="1"/>
    <col min="5635" max="5635" width="20.7109375" customWidth="1"/>
    <col min="5636" max="5636" width="36.140625" customWidth="1"/>
    <col min="5637" max="5639" width="5.7109375" customWidth="1"/>
    <col min="5640" max="5640" width="2" customWidth="1"/>
    <col min="5641" max="5641" width="91" customWidth="1"/>
    <col min="5642" max="5642" width="1.5703125" customWidth="1"/>
    <col min="5643" max="5643" width="3.28515625" customWidth="1"/>
    <col min="5888" max="5888" width="8.5703125" customWidth="1"/>
    <col min="5889" max="5889" width="29.140625" customWidth="1"/>
    <col min="5890" max="5890" width="38.85546875" customWidth="1"/>
    <col min="5891" max="5891" width="20.7109375" customWidth="1"/>
    <col min="5892" max="5892" width="36.140625" customWidth="1"/>
    <col min="5893" max="5895" width="5.7109375" customWidth="1"/>
    <col min="5896" max="5896" width="2" customWidth="1"/>
    <col min="5897" max="5897" width="91" customWidth="1"/>
    <col min="5898" max="5898" width="1.5703125" customWidth="1"/>
    <col min="5899" max="5899" width="3.28515625" customWidth="1"/>
    <col min="6144" max="6144" width="8.5703125" customWidth="1"/>
    <col min="6145" max="6145" width="29.140625" customWidth="1"/>
    <col min="6146" max="6146" width="38.85546875" customWidth="1"/>
    <col min="6147" max="6147" width="20.7109375" customWidth="1"/>
    <col min="6148" max="6148" width="36.140625" customWidth="1"/>
    <col min="6149" max="6151" width="5.7109375" customWidth="1"/>
    <col min="6152" max="6152" width="2" customWidth="1"/>
    <col min="6153" max="6153" width="91" customWidth="1"/>
    <col min="6154" max="6154" width="1.5703125" customWidth="1"/>
    <col min="6155" max="6155" width="3.28515625" customWidth="1"/>
    <col min="6400" max="6400" width="8.5703125" customWidth="1"/>
    <col min="6401" max="6401" width="29.140625" customWidth="1"/>
    <col min="6402" max="6402" width="38.85546875" customWidth="1"/>
    <col min="6403" max="6403" width="20.7109375" customWidth="1"/>
    <col min="6404" max="6404" width="36.140625" customWidth="1"/>
    <col min="6405" max="6407" width="5.7109375" customWidth="1"/>
    <col min="6408" max="6408" width="2" customWidth="1"/>
    <col min="6409" max="6409" width="91" customWidth="1"/>
    <col min="6410" max="6410" width="1.5703125" customWidth="1"/>
    <col min="6411" max="6411" width="3.28515625" customWidth="1"/>
    <col min="6656" max="6656" width="8.5703125" customWidth="1"/>
    <col min="6657" max="6657" width="29.140625" customWidth="1"/>
    <col min="6658" max="6658" width="38.85546875" customWidth="1"/>
    <col min="6659" max="6659" width="20.7109375" customWidth="1"/>
    <col min="6660" max="6660" width="36.140625" customWidth="1"/>
    <col min="6661" max="6663" width="5.7109375" customWidth="1"/>
    <col min="6664" max="6664" width="2" customWidth="1"/>
    <col min="6665" max="6665" width="91" customWidth="1"/>
    <col min="6666" max="6666" width="1.5703125" customWidth="1"/>
    <col min="6667" max="6667" width="3.28515625" customWidth="1"/>
    <col min="6912" max="6912" width="8.5703125" customWidth="1"/>
    <col min="6913" max="6913" width="29.140625" customWidth="1"/>
    <col min="6914" max="6914" width="38.85546875" customWidth="1"/>
    <col min="6915" max="6915" width="20.7109375" customWidth="1"/>
    <col min="6916" max="6916" width="36.140625" customWidth="1"/>
    <col min="6917" max="6919" width="5.7109375" customWidth="1"/>
    <col min="6920" max="6920" width="2" customWidth="1"/>
    <col min="6921" max="6921" width="91" customWidth="1"/>
    <col min="6922" max="6922" width="1.5703125" customWidth="1"/>
    <col min="6923" max="6923" width="3.28515625" customWidth="1"/>
    <col min="7168" max="7168" width="8.5703125" customWidth="1"/>
    <col min="7169" max="7169" width="29.140625" customWidth="1"/>
    <col min="7170" max="7170" width="38.85546875" customWidth="1"/>
    <col min="7171" max="7171" width="20.7109375" customWidth="1"/>
    <col min="7172" max="7172" width="36.140625" customWidth="1"/>
    <col min="7173" max="7175" width="5.7109375" customWidth="1"/>
    <col min="7176" max="7176" width="2" customWidth="1"/>
    <col min="7177" max="7177" width="91" customWidth="1"/>
    <col min="7178" max="7178" width="1.5703125" customWidth="1"/>
    <col min="7179" max="7179" width="3.28515625" customWidth="1"/>
    <col min="7424" max="7424" width="8.5703125" customWidth="1"/>
    <col min="7425" max="7425" width="29.140625" customWidth="1"/>
    <col min="7426" max="7426" width="38.85546875" customWidth="1"/>
    <col min="7427" max="7427" width="20.7109375" customWidth="1"/>
    <col min="7428" max="7428" width="36.140625" customWidth="1"/>
    <col min="7429" max="7431" width="5.7109375" customWidth="1"/>
    <col min="7432" max="7432" width="2" customWidth="1"/>
    <col min="7433" max="7433" width="91" customWidth="1"/>
    <col min="7434" max="7434" width="1.5703125" customWidth="1"/>
    <col min="7435" max="7435" width="3.28515625" customWidth="1"/>
    <col min="7680" max="7680" width="8.5703125" customWidth="1"/>
    <col min="7681" max="7681" width="29.140625" customWidth="1"/>
    <col min="7682" max="7682" width="38.85546875" customWidth="1"/>
    <col min="7683" max="7683" width="20.7109375" customWidth="1"/>
    <col min="7684" max="7684" width="36.140625" customWidth="1"/>
    <col min="7685" max="7687" width="5.7109375" customWidth="1"/>
    <col min="7688" max="7688" width="2" customWidth="1"/>
    <col min="7689" max="7689" width="91" customWidth="1"/>
    <col min="7690" max="7690" width="1.5703125" customWidth="1"/>
    <col min="7691" max="7691" width="3.28515625" customWidth="1"/>
    <col min="7936" max="7936" width="8.5703125" customWidth="1"/>
    <col min="7937" max="7937" width="29.140625" customWidth="1"/>
    <col min="7938" max="7938" width="38.85546875" customWidth="1"/>
    <col min="7939" max="7939" width="20.7109375" customWidth="1"/>
    <col min="7940" max="7940" width="36.140625" customWidth="1"/>
    <col min="7941" max="7943" width="5.7109375" customWidth="1"/>
    <col min="7944" max="7944" width="2" customWidth="1"/>
    <col min="7945" max="7945" width="91" customWidth="1"/>
    <col min="7946" max="7946" width="1.5703125" customWidth="1"/>
    <col min="7947" max="7947" width="3.28515625" customWidth="1"/>
    <col min="8192" max="8192" width="8.5703125" customWidth="1"/>
    <col min="8193" max="8193" width="29.140625" customWidth="1"/>
    <col min="8194" max="8194" width="38.85546875" customWidth="1"/>
    <col min="8195" max="8195" width="20.7109375" customWidth="1"/>
    <col min="8196" max="8196" width="36.140625" customWidth="1"/>
    <col min="8197" max="8199" width="5.7109375" customWidth="1"/>
    <col min="8200" max="8200" width="2" customWidth="1"/>
    <col min="8201" max="8201" width="91" customWidth="1"/>
    <col min="8202" max="8202" width="1.5703125" customWidth="1"/>
    <col min="8203" max="8203" width="3.28515625" customWidth="1"/>
    <col min="8448" max="8448" width="8.5703125" customWidth="1"/>
    <col min="8449" max="8449" width="29.140625" customWidth="1"/>
    <col min="8450" max="8450" width="38.85546875" customWidth="1"/>
    <col min="8451" max="8451" width="20.7109375" customWidth="1"/>
    <col min="8452" max="8452" width="36.140625" customWidth="1"/>
    <col min="8453" max="8455" width="5.7109375" customWidth="1"/>
    <col min="8456" max="8456" width="2" customWidth="1"/>
    <col min="8457" max="8457" width="91" customWidth="1"/>
    <col min="8458" max="8458" width="1.5703125" customWidth="1"/>
    <col min="8459" max="8459" width="3.28515625" customWidth="1"/>
    <col min="8704" max="8704" width="8.5703125" customWidth="1"/>
    <col min="8705" max="8705" width="29.140625" customWidth="1"/>
    <col min="8706" max="8706" width="38.85546875" customWidth="1"/>
    <col min="8707" max="8707" width="20.7109375" customWidth="1"/>
    <col min="8708" max="8708" width="36.140625" customWidth="1"/>
    <col min="8709" max="8711" width="5.7109375" customWidth="1"/>
    <col min="8712" max="8712" width="2" customWidth="1"/>
    <col min="8713" max="8713" width="91" customWidth="1"/>
    <col min="8714" max="8714" width="1.5703125" customWidth="1"/>
    <col min="8715" max="8715" width="3.28515625" customWidth="1"/>
    <col min="8960" max="8960" width="8.5703125" customWidth="1"/>
    <col min="8961" max="8961" width="29.140625" customWidth="1"/>
    <col min="8962" max="8962" width="38.85546875" customWidth="1"/>
    <col min="8963" max="8963" width="20.7109375" customWidth="1"/>
    <col min="8964" max="8964" width="36.140625" customWidth="1"/>
    <col min="8965" max="8967" width="5.7109375" customWidth="1"/>
    <col min="8968" max="8968" width="2" customWidth="1"/>
    <col min="8969" max="8969" width="91" customWidth="1"/>
    <col min="8970" max="8970" width="1.5703125" customWidth="1"/>
    <col min="8971" max="8971" width="3.28515625" customWidth="1"/>
    <col min="9216" max="9216" width="8.5703125" customWidth="1"/>
    <col min="9217" max="9217" width="29.140625" customWidth="1"/>
    <col min="9218" max="9218" width="38.85546875" customWidth="1"/>
    <col min="9219" max="9219" width="20.7109375" customWidth="1"/>
    <col min="9220" max="9220" width="36.140625" customWidth="1"/>
    <col min="9221" max="9223" width="5.7109375" customWidth="1"/>
    <col min="9224" max="9224" width="2" customWidth="1"/>
    <col min="9225" max="9225" width="91" customWidth="1"/>
    <col min="9226" max="9226" width="1.5703125" customWidth="1"/>
    <col min="9227" max="9227" width="3.28515625" customWidth="1"/>
    <col min="9472" max="9472" width="8.5703125" customWidth="1"/>
    <col min="9473" max="9473" width="29.140625" customWidth="1"/>
    <col min="9474" max="9474" width="38.85546875" customWidth="1"/>
    <col min="9475" max="9475" width="20.7109375" customWidth="1"/>
    <col min="9476" max="9476" width="36.140625" customWidth="1"/>
    <col min="9477" max="9479" width="5.7109375" customWidth="1"/>
    <col min="9480" max="9480" width="2" customWidth="1"/>
    <col min="9481" max="9481" width="91" customWidth="1"/>
    <col min="9482" max="9482" width="1.5703125" customWidth="1"/>
    <col min="9483" max="9483" width="3.28515625" customWidth="1"/>
    <col min="9728" max="9728" width="8.5703125" customWidth="1"/>
    <col min="9729" max="9729" width="29.140625" customWidth="1"/>
    <col min="9730" max="9730" width="38.85546875" customWidth="1"/>
    <col min="9731" max="9731" width="20.7109375" customWidth="1"/>
    <col min="9732" max="9732" width="36.140625" customWidth="1"/>
    <col min="9733" max="9735" width="5.7109375" customWidth="1"/>
    <col min="9736" max="9736" width="2" customWidth="1"/>
    <col min="9737" max="9737" width="91" customWidth="1"/>
    <col min="9738" max="9738" width="1.5703125" customWidth="1"/>
    <col min="9739" max="9739" width="3.28515625" customWidth="1"/>
    <col min="9984" max="9984" width="8.5703125" customWidth="1"/>
    <col min="9985" max="9985" width="29.140625" customWidth="1"/>
    <col min="9986" max="9986" width="38.85546875" customWidth="1"/>
    <col min="9987" max="9987" width="20.7109375" customWidth="1"/>
    <col min="9988" max="9988" width="36.140625" customWidth="1"/>
    <col min="9989" max="9991" width="5.7109375" customWidth="1"/>
    <col min="9992" max="9992" width="2" customWidth="1"/>
    <col min="9993" max="9993" width="91" customWidth="1"/>
    <col min="9994" max="9994" width="1.5703125" customWidth="1"/>
    <col min="9995" max="9995" width="3.28515625" customWidth="1"/>
    <col min="10240" max="10240" width="8.5703125" customWidth="1"/>
    <col min="10241" max="10241" width="29.140625" customWidth="1"/>
    <col min="10242" max="10242" width="38.85546875" customWidth="1"/>
    <col min="10243" max="10243" width="20.7109375" customWidth="1"/>
    <col min="10244" max="10244" width="36.140625" customWidth="1"/>
    <col min="10245" max="10247" width="5.7109375" customWidth="1"/>
    <col min="10248" max="10248" width="2" customWidth="1"/>
    <col min="10249" max="10249" width="91" customWidth="1"/>
    <col min="10250" max="10250" width="1.5703125" customWidth="1"/>
    <col min="10251" max="10251" width="3.28515625" customWidth="1"/>
    <col min="10496" max="10496" width="8.5703125" customWidth="1"/>
    <col min="10497" max="10497" width="29.140625" customWidth="1"/>
    <col min="10498" max="10498" width="38.85546875" customWidth="1"/>
    <col min="10499" max="10499" width="20.7109375" customWidth="1"/>
    <col min="10500" max="10500" width="36.140625" customWidth="1"/>
    <col min="10501" max="10503" width="5.7109375" customWidth="1"/>
    <col min="10504" max="10504" width="2" customWidth="1"/>
    <col min="10505" max="10505" width="91" customWidth="1"/>
    <col min="10506" max="10506" width="1.5703125" customWidth="1"/>
    <col min="10507" max="10507" width="3.28515625" customWidth="1"/>
    <col min="10752" max="10752" width="8.5703125" customWidth="1"/>
    <col min="10753" max="10753" width="29.140625" customWidth="1"/>
    <col min="10754" max="10754" width="38.85546875" customWidth="1"/>
    <col min="10755" max="10755" width="20.7109375" customWidth="1"/>
    <col min="10756" max="10756" width="36.140625" customWidth="1"/>
    <col min="10757" max="10759" width="5.7109375" customWidth="1"/>
    <col min="10760" max="10760" width="2" customWidth="1"/>
    <col min="10761" max="10761" width="91" customWidth="1"/>
    <col min="10762" max="10762" width="1.5703125" customWidth="1"/>
    <col min="10763" max="10763" width="3.28515625" customWidth="1"/>
    <col min="11008" max="11008" width="8.5703125" customWidth="1"/>
    <col min="11009" max="11009" width="29.140625" customWidth="1"/>
    <col min="11010" max="11010" width="38.85546875" customWidth="1"/>
    <col min="11011" max="11011" width="20.7109375" customWidth="1"/>
    <col min="11012" max="11012" width="36.140625" customWidth="1"/>
    <col min="11013" max="11015" width="5.7109375" customWidth="1"/>
    <col min="11016" max="11016" width="2" customWidth="1"/>
    <col min="11017" max="11017" width="91" customWidth="1"/>
    <col min="11018" max="11018" width="1.5703125" customWidth="1"/>
    <col min="11019" max="11019" width="3.28515625" customWidth="1"/>
    <col min="11264" max="11264" width="8.5703125" customWidth="1"/>
    <col min="11265" max="11265" width="29.140625" customWidth="1"/>
    <col min="11266" max="11266" width="38.85546875" customWidth="1"/>
    <col min="11267" max="11267" width="20.7109375" customWidth="1"/>
    <col min="11268" max="11268" width="36.140625" customWidth="1"/>
    <col min="11269" max="11271" width="5.7109375" customWidth="1"/>
    <col min="11272" max="11272" width="2" customWidth="1"/>
    <col min="11273" max="11273" width="91" customWidth="1"/>
    <col min="11274" max="11274" width="1.5703125" customWidth="1"/>
    <col min="11275" max="11275" width="3.28515625" customWidth="1"/>
    <col min="11520" max="11520" width="8.5703125" customWidth="1"/>
    <col min="11521" max="11521" width="29.140625" customWidth="1"/>
    <col min="11522" max="11522" width="38.85546875" customWidth="1"/>
    <col min="11523" max="11523" width="20.7109375" customWidth="1"/>
    <col min="11524" max="11524" width="36.140625" customWidth="1"/>
    <col min="11525" max="11527" width="5.7109375" customWidth="1"/>
    <col min="11528" max="11528" width="2" customWidth="1"/>
    <col min="11529" max="11529" width="91" customWidth="1"/>
    <col min="11530" max="11530" width="1.5703125" customWidth="1"/>
    <col min="11531" max="11531" width="3.28515625" customWidth="1"/>
    <col min="11776" max="11776" width="8.5703125" customWidth="1"/>
    <col min="11777" max="11777" width="29.140625" customWidth="1"/>
    <col min="11778" max="11778" width="38.85546875" customWidth="1"/>
    <col min="11779" max="11779" width="20.7109375" customWidth="1"/>
    <col min="11780" max="11780" width="36.140625" customWidth="1"/>
    <col min="11781" max="11783" width="5.7109375" customWidth="1"/>
    <col min="11784" max="11784" width="2" customWidth="1"/>
    <col min="11785" max="11785" width="91" customWidth="1"/>
    <col min="11786" max="11786" width="1.5703125" customWidth="1"/>
    <col min="11787" max="11787" width="3.28515625" customWidth="1"/>
    <col min="12032" max="12032" width="8.5703125" customWidth="1"/>
    <col min="12033" max="12033" width="29.140625" customWidth="1"/>
    <col min="12034" max="12034" width="38.85546875" customWidth="1"/>
    <col min="12035" max="12035" width="20.7109375" customWidth="1"/>
    <col min="12036" max="12036" width="36.140625" customWidth="1"/>
    <col min="12037" max="12039" width="5.7109375" customWidth="1"/>
    <col min="12040" max="12040" width="2" customWidth="1"/>
    <col min="12041" max="12041" width="91" customWidth="1"/>
    <col min="12042" max="12042" width="1.5703125" customWidth="1"/>
    <col min="12043" max="12043" width="3.28515625" customWidth="1"/>
    <col min="12288" max="12288" width="8.5703125" customWidth="1"/>
    <col min="12289" max="12289" width="29.140625" customWidth="1"/>
    <col min="12290" max="12290" width="38.85546875" customWidth="1"/>
    <col min="12291" max="12291" width="20.7109375" customWidth="1"/>
    <col min="12292" max="12292" width="36.140625" customWidth="1"/>
    <col min="12293" max="12295" width="5.7109375" customWidth="1"/>
    <col min="12296" max="12296" width="2" customWidth="1"/>
    <col min="12297" max="12297" width="91" customWidth="1"/>
    <col min="12298" max="12298" width="1.5703125" customWidth="1"/>
    <col min="12299" max="12299" width="3.28515625" customWidth="1"/>
    <col min="12544" max="12544" width="8.5703125" customWidth="1"/>
    <col min="12545" max="12545" width="29.140625" customWidth="1"/>
    <col min="12546" max="12546" width="38.85546875" customWidth="1"/>
    <col min="12547" max="12547" width="20.7109375" customWidth="1"/>
    <col min="12548" max="12548" width="36.140625" customWidth="1"/>
    <col min="12549" max="12551" width="5.7109375" customWidth="1"/>
    <col min="12552" max="12552" width="2" customWidth="1"/>
    <col min="12553" max="12553" width="91" customWidth="1"/>
    <col min="12554" max="12554" width="1.5703125" customWidth="1"/>
    <col min="12555" max="12555" width="3.28515625" customWidth="1"/>
    <col min="12800" max="12800" width="8.5703125" customWidth="1"/>
    <col min="12801" max="12801" width="29.140625" customWidth="1"/>
    <col min="12802" max="12802" width="38.85546875" customWidth="1"/>
    <col min="12803" max="12803" width="20.7109375" customWidth="1"/>
    <col min="12804" max="12804" width="36.140625" customWidth="1"/>
    <col min="12805" max="12807" width="5.7109375" customWidth="1"/>
    <col min="12808" max="12808" width="2" customWidth="1"/>
    <col min="12809" max="12809" width="91" customWidth="1"/>
    <col min="12810" max="12810" width="1.5703125" customWidth="1"/>
    <col min="12811" max="12811" width="3.28515625" customWidth="1"/>
    <col min="13056" max="13056" width="8.5703125" customWidth="1"/>
    <col min="13057" max="13057" width="29.140625" customWidth="1"/>
    <col min="13058" max="13058" width="38.85546875" customWidth="1"/>
    <col min="13059" max="13059" width="20.7109375" customWidth="1"/>
    <col min="13060" max="13060" width="36.140625" customWidth="1"/>
    <col min="13061" max="13063" width="5.7109375" customWidth="1"/>
    <col min="13064" max="13064" width="2" customWidth="1"/>
    <col min="13065" max="13065" width="91" customWidth="1"/>
    <col min="13066" max="13066" width="1.5703125" customWidth="1"/>
    <col min="13067" max="13067" width="3.28515625" customWidth="1"/>
    <col min="13312" max="13312" width="8.5703125" customWidth="1"/>
    <col min="13313" max="13313" width="29.140625" customWidth="1"/>
    <col min="13314" max="13314" width="38.85546875" customWidth="1"/>
    <col min="13315" max="13315" width="20.7109375" customWidth="1"/>
    <col min="13316" max="13316" width="36.140625" customWidth="1"/>
    <col min="13317" max="13319" width="5.7109375" customWidth="1"/>
    <col min="13320" max="13320" width="2" customWidth="1"/>
    <col min="13321" max="13321" width="91" customWidth="1"/>
    <col min="13322" max="13322" width="1.5703125" customWidth="1"/>
    <col min="13323" max="13323" width="3.28515625" customWidth="1"/>
    <col min="13568" max="13568" width="8.5703125" customWidth="1"/>
    <col min="13569" max="13569" width="29.140625" customWidth="1"/>
    <col min="13570" max="13570" width="38.85546875" customWidth="1"/>
    <col min="13571" max="13571" width="20.7109375" customWidth="1"/>
    <col min="13572" max="13572" width="36.140625" customWidth="1"/>
    <col min="13573" max="13575" width="5.7109375" customWidth="1"/>
    <col min="13576" max="13576" width="2" customWidth="1"/>
    <col min="13577" max="13577" width="91" customWidth="1"/>
    <col min="13578" max="13578" width="1.5703125" customWidth="1"/>
    <col min="13579" max="13579" width="3.28515625" customWidth="1"/>
    <col min="13824" max="13824" width="8.5703125" customWidth="1"/>
    <col min="13825" max="13825" width="29.140625" customWidth="1"/>
    <col min="13826" max="13826" width="38.85546875" customWidth="1"/>
    <col min="13827" max="13827" width="20.7109375" customWidth="1"/>
    <col min="13828" max="13828" width="36.140625" customWidth="1"/>
    <col min="13829" max="13831" width="5.7109375" customWidth="1"/>
    <col min="13832" max="13832" width="2" customWidth="1"/>
    <col min="13833" max="13833" width="91" customWidth="1"/>
    <col min="13834" max="13834" width="1.5703125" customWidth="1"/>
    <col min="13835" max="13835" width="3.28515625" customWidth="1"/>
    <col min="14080" max="14080" width="8.5703125" customWidth="1"/>
    <col min="14081" max="14081" width="29.140625" customWidth="1"/>
    <col min="14082" max="14082" width="38.85546875" customWidth="1"/>
    <col min="14083" max="14083" width="20.7109375" customWidth="1"/>
    <col min="14084" max="14084" width="36.140625" customWidth="1"/>
    <col min="14085" max="14087" width="5.7109375" customWidth="1"/>
    <col min="14088" max="14088" width="2" customWidth="1"/>
    <col min="14089" max="14089" width="91" customWidth="1"/>
    <col min="14090" max="14090" width="1.5703125" customWidth="1"/>
    <col min="14091" max="14091" width="3.28515625" customWidth="1"/>
    <col min="14336" max="14336" width="8.5703125" customWidth="1"/>
    <col min="14337" max="14337" width="29.140625" customWidth="1"/>
    <col min="14338" max="14338" width="38.85546875" customWidth="1"/>
    <col min="14339" max="14339" width="20.7109375" customWidth="1"/>
    <col min="14340" max="14340" width="36.140625" customWidth="1"/>
    <col min="14341" max="14343" width="5.7109375" customWidth="1"/>
    <col min="14344" max="14344" width="2" customWidth="1"/>
    <col min="14345" max="14345" width="91" customWidth="1"/>
    <col min="14346" max="14346" width="1.5703125" customWidth="1"/>
    <col min="14347" max="14347" width="3.28515625" customWidth="1"/>
    <col min="14592" max="14592" width="8.5703125" customWidth="1"/>
    <col min="14593" max="14593" width="29.140625" customWidth="1"/>
    <col min="14594" max="14594" width="38.85546875" customWidth="1"/>
    <col min="14595" max="14595" width="20.7109375" customWidth="1"/>
    <col min="14596" max="14596" width="36.140625" customWidth="1"/>
    <col min="14597" max="14599" width="5.7109375" customWidth="1"/>
    <col min="14600" max="14600" width="2" customWidth="1"/>
    <col min="14601" max="14601" width="91" customWidth="1"/>
    <col min="14602" max="14602" width="1.5703125" customWidth="1"/>
    <col min="14603" max="14603" width="3.28515625" customWidth="1"/>
    <col min="14848" max="14848" width="8.5703125" customWidth="1"/>
    <col min="14849" max="14849" width="29.140625" customWidth="1"/>
    <col min="14850" max="14850" width="38.85546875" customWidth="1"/>
    <col min="14851" max="14851" width="20.7109375" customWidth="1"/>
    <col min="14852" max="14852" width="36.140625" customWidth="1"/>
    <col min="14853" max="14855" width="5.7109375" customWidth="1"/>
    <col min="14856" max="14856" width="2" customWidth="1"/>
    <col min="14857" max="14857" width="91" customWidth="1"/>
    <col min="14858" max="14858" width="1.5703125" customWidth="1"/>
    <col min="14859" max="14859" width="3.28515625" customWidth="1"/>
    <col min="15104" max="15104" width="8.5703125" customWidth="1"/>
    <col min="15105" max="15105" width="29.140625" customWidth="1"/>
    <col min="15106" max="15106" width="38.85546875" customWidth="1"/>
    <col min="15107" max="15107" width="20.7109375" customWidth="1"/>
    <col min="15108" max="15108" width="36.140625" customWidth="1"/>
    <col min="15109" max="15111" width="5.7109375" customWidth="1"/>
    <col min="15112" max="15112" width="2" customWidth="1"/>
    <col min="15113" max="15113" width="91" customWidth="1"/>
    <col min="15114" max="15114" width="1.5703125" customWidth="1"/>
    <col min="15115" max="15115" width="3.28515625" customWidth="1"/>
    <col min="15360" max="15360" width="8.5703125" customWidth="1"/>
    <col min="15361" max="15361" width="29.140625" customWidth="1"/>
    <col min="15362" max="15362" width="38.85546875" customWidth="1"/>
    <col min="15363" max="15363" width="20.7109375" customWidth="1"/>
    <col min="15364" max="15364" width="36.140625" customWidth="1"/>
    <col min="15365" max="15367" width="5.7109375" customWidth="1"/>
    <col min="15368" max="15368" width="2" customWidth="1"/>
    <col min="15369" max="15369" width="91" customWidth="1"/>
    <col min="15370" max="15370" width="1.5703125" customWidth="1"/>
    <col min="15371" max="15371" width="3.28515625" customWidth="1"/>
    <col min="15616" max="15616" width="8.5703125" customWidth="1"/>
    <col min="15617" max="15617" width="29.140625" customWidth="1"/>
    <col min="15618" max="15618" width="38.85546875" customWidth="1"/>
    <col min="15619" max="15619" width="20.7109375" customWidth="1"/>
    <col min="15620" max="15620" width="36.140625" customWidth="1"/>
    <col min="15621" max="15623" width="5.7109375" customWidth="1"/>
    <col min="15624" max="15624" width="2" customWidth="1"/>
    <col min="15625" max="15625" width="91" customWidth="1"/>
    <col min="15626" max="15626" width="1.5703125" customWidth="1"/>
    <col min="15627" max="15627" width="3.28515625" customWidth="1"/>
    <col min="15872" max="15872" width="8.5703125" customWidth="1"/>
    <col min="15873" max="15873" width="29.140625" customWidth="1"/>
    <col min="15874" max="15874" width="38.85546875" customWidth="1"/>
    <col min="15875" max="15875" width="20.7109375" customWidth="1"/>
    <col min="15876" max="15876" width="36.140625" customWidth="1"/>
    <col min="15877" max="15879" width="5.7109375" customWidth="1"/>
    <col min="15880" max="15880" width="2" customWidth="1"/>
    <col min="15881" max="15881" width="91" customWidth="1"/>
    <col min="15882" max="15882" width="1.5703125" customWidth="1"/>
    <col min="15883" max="15883" width="3.28515625" customWidth="1"/>
    <col min="16128" max="16128" width="8.5703125" customWidth="1"/>
    <col min="16129" max="16129" width="29.140625" customWidth="1"/>
    <col min="16130" max="16130" width="38.85546875" customWidth="1"/>
    <col min="16131" max="16131" width="20.7109375" customWidth="1"/>
    <col min="16132" max="16132" width="36.140625" customWidth="1"/>
    <col min="16133" max="16135" width="5.7109375" customWidth="1"/>
    <col min="16136" max="16136" width="2" customWidth="1"/>
    <col min="16137" max="16137" width="91" customWidth="1"/>
    <col min="16138" max="16138" width="1.5703125" customWidth="1"/>
    <col min="16139" max="16139" width="3.28515625" customWidth="1"/>
  </cols>
  <sheetData>
    <row r="1" spans="1:10" ht="82.5" customHeight="1" thickBot="1">
      <c r="A1" s="93" t="s">
        <v>22</v>
      </c>
      <c r="B1" s="94"/>
      <c r="C1" s="94"/>
      <c r="D1" s="94"/>
      <c r="E1" s="94"/>
      <c r="F1" s="94"/>
      <c r="G1" s="94"/>
      <c r="H1" s="94"/>
      <c r="I1" s="95"/>
    </row>
    <row r="2" spans="1:10" ht="18.75" thickBot="1">
      <c r="A2" s="17"/>
      <c r="B2" s="1"/>
      <c r="C2" s="1"/>
      <c r="D2" s="1"/>
      <c r="E2" s="1"/>
      <c r="F2" s="1"/>
      <c r="G2" s="1"/>
      <c r="H2" s="1"/>
    </row>
    <row r="3" spans="1:10" s="4" customFormat="1" ht="50.1" customHeight="1">
      <c r="A3" s="2"/>
      <c r="B3" s="70" t="s">
        <v>23</v>
      </c>
      <c r="C3" s="80"/>
      <c r="D3" s="81" t="s">
        <v>43</v>
      </c>
      <c r="E3" s="45"/>
      <c r="F3" s="46"/>
      <c r="G3" s="46"/>
      <c r="H3" s="81" t="s">
        <v>44</v>
      </c>
      <c r="I3" s="79"/>
    </row>
    <row r="4" spans="1:10" s="7" customFormat="1" ht="50.1" customHeight="1" thickBot="1">
      <c r="A4" s="5"/>
      <c r="B4" s="47"/>
      <c r="C4" s="54"/>
      <c r="D4" s="55"/>
      <c r="E4" s="82" t="s">
        <v>24</v>
      </c>
      <c r="F4" s="65"/>
      <c r="G4" s="65"/>
      <c r="H4" s="71"/>
      <c r="I4" s="6"/>
    </row>
    <row r="5" spans="1:10" s="7" customFormat="1" ht="28.5" customHeight="1">
      <c r="A5" s="50"/>
      <c r="B5" s="52"/>
      <c r="C5" s="72" t="s">
        <v>33</v>
      </c>
      <c r="D5" s="73" t="s">
        <v>17</v>
      </c>
      <c r="E5" s="56"/>
      <c r="F5" s="57"/>
      <c r="G5" s="57"/>
      <c r="H5" s="58"/>
      <c r="I5" s="3"/>
    </row>
    <row r="6" spans="1:10" s="7" customFormat="1" ht="28.5" customHeight="1">
      <c r="A6" s="51"/>
      <c r="B6" s="41"/>
      <c r="C6" s="74" t="s">
        <v>34</v>
      </c>
      <c r="D6" s="75" t="s">
        <v>0</v>
      </c>
      <c r="E6" s="59"/>
      <c r="F6" s="42"/>
      <c r="G6" s="42"/>
      <c r="H6" s="43"/>
      <c r="I6" s="60"/>
    </row>
    <row r="7" spans="1:10" s="7" customFormat="1" ht="28.5" customHeight="1">
      <c r="A7" s="51"/>
      <c r="B7" s="41"/>
      <c r="C7" s="74" t="s">
        <v>35</v>
      </c>
      <c r="D7" s="76" t="s">
        <v>36</v>
      </c>
      <c r="E7" s="59"/>
      <c r="F7" s="42"/>
      <c r="G7" s="42"/>
      <c r="H7" s="43"/>
      <c r="I7" s="60"/>
    </row>
    <row r="8" spans="1:10" s="7" customFormat="1" ht="28.5" customHeight="1" thickBot="1">
      <c r="A8" s="5"/>
      <c r="B8" s="53"/>
      <c r="C8" s="77">
        <v>0</v>
      </c>
      <c r="D8" s="78" t="s">
        <v>37</v>
      </c>
      <c r="E8" s="61"/>
      <c r="F8" s="62"/>
      <c r="G8" s="62"/>
      <c r="H8" s="63"/>
      <c r="I8" s="6"/>
    </row>
    <row r="9" spans="1:10" ht="32.25" customHeight="1">
      <c r="A9" s="96"/>
      <c r="B9" s="98"/>
      <c r="C9" s="99"/>
      <c r="D9" s="99"/>
      <c r="E9" s="100"/>
      <c r="F9" s="104" t="s">
        <v>17</v>
      </c>
      <c r="G9" s="105"/>
      <c r="H9" s="106"/>
      <c r="I9" s="107" t="s">
        <v>41</v>
      </c>
    </row>
    <row r="10" spans="1:10" ht="16.5" customHeight="1" thickBot="1">
      <c r="A10" s="97"/>
      <c r="B10" s="101"/>
      <c r="C10" s="102"/>
      <c r="D10" s="102"/>
      <c r="E10" s="103"/>
      <c r="F10" s="66" t="s">
        <v>0</v>
      </c>
      <c r="G10" s="67" t="s">
        <v>36</v>
      </c>
      <c r="H10" s="68" t="s">
        <v>37</v>
      </c>
      <c r="I10" s="108"/>
      <c r="J10" s="9"/>
    </row>
    <row r="11" spans="1:10" s="19" customFormat="1" ht="97.5" customHeight="1">
      <c r="A11" s="109" t="s">
        <v>40</v>
      </c>
      <c r="B11" s="117" t="s">
        <v>18</v>
      </c>
      <c r="C11" s="118" t="s">
        <v>29</v>
      </c>
      <c r="D11" s="118" t="s">
        <v>29</v>
      </c>
      <c r="E11" s="119" t="s">
        <v>29</v>
      </c>
      <c r="F11" s="20"/>
      <c r="G11" s="21" t="s">
        <v>50</v>
      </c>
      <c r="H11" s="22"/>
      <c r="I11" s="23"/>
    </row>
    <row r="12" spans="1:10" s="19" customFormat="1" ht="97.5" customHeight="1" thickBot="1">
      <c r="A12" s="110"/>
      <c r="B12" s="120" t="s">
        <v>45</v>
      </c>
      <c r="C12" s="121" t="s">
        <v>30</v>
      </c>
      <c r="D12" s="121" t="s">
        <v>30</v>
      </c>
      <c r="E12" s="122" t="s">
        <v>30</v>
      </c>
      <c r="F12" s="86"/>
      <c r="G12" s="87" t="s">
        <v>50</v>
      </c>
      <c r="H12" s="88"/>
      <c r="I12" s="48"/>
    </row>
    <row r="13" spans="1:10" s="19" customFormat="1" ht="97.5" customHeight="1">
      <c r="A13" s="109" t="s">
        <v>25</v>
      </c>
      <c r="B13" s="111" t="s">
        <v>46</v>
      </c>
      <c r="C13" s="112" t="s">
        <v>31</v>
      </c>
      <c r="D13" s="112" t="s">
        <v>31</v>
      </c>
      <c r="E13" s="113" t="s">
        <v>31</v>
      </c>
      <c r="F13" s="20"/>
      <c r="G13" s="21" t="s">
        <v>50</v>
      </c>
      <c r="H13" s="22"/>
      <c r="I13" s="23"/>
    </row>
    <row r="14" spans="1:10" s="19" customFormat="1" ht="97.5" customHeight="1" thickBot="1">
      <c r="A14" s="110"/>
      <c r="B14" s="114" t="s">
        <v>20</v>
      </c>
      <c r="C14" s="115" t="s">
        <v>32</v>
      </c>
      <c r="D14" s="115" t="s">
        <v>32</v>
      </c>
      <c r="E14" s="116" t="s">
        <v>32</v>
      </c>
      <c r="F14" s="86"/>
      <c r="G14" s="87" t="s">
        <v>50</v>
      </c>
      <c r="H14" s="88"/>
      <c r="I14" s="48"/>
    </row>
    <row r="15" spans="1:10" s="19" customFormat="1" ht="97.5" customHeight="1">
      <c r="A15" s="109" t="s">
        <v>26</v>
      </c>
      <c r="B15" s="123" t="s">
        <v>21</v>
      </c>
      <c r="C15" s="124"/>
      <c r="D15" s="124"/>
      <c r="E15" s="125"/>
      <c r="F15" s="20"/>
      <c r="G15" s="21" t="s">
        <v>50</v>
      </c>
      <c r="H15" s="22"/>
      <c r="I15" s="23"/>
    </row>
    <row r="16" spans="1:10" s="19" customFormat="1" ht="97.5" customHeight="1" thickBot="1">
      <c r="A16" s="110"/>
      <c r="B16" s="126" t="s">
        <v>19</v>
      </c>
      <c r="C16" s="127"/>
      <c r="D16" s="127"/>
      <c r="E16" s="128"/>
      <c r="F16" s="86"/>
      <c r="G16" s="87" t="s">
        <v>50</v>
      </c>
      <c r="H16" s="88"/>
      <c r="I16" s="48"/>
    </row>
    <row r="17" spans="1:9" s="19" customFormat="1" ht="97.5" customHeight="1">
      <c r="A17" s="109" t="s">
        <v>27</v>
      </c>
      <c r="B17" s="123" t="s">
        <v>47</v>
      </c>
      <c r="C17" s="124"/>
      <c r="D17" s="124"/>
      <c r="E17" s="125"/>
      <c r="F17" s="20"/>
      <c r="G17" s="21" t="s">
        <v>50</v>
      </c>
      <c r="H17" s="22"/>
      <c r="I17" s="23"/>
    </row>
    <row r="18" spans="1:9" s="19" customFormat="1" ht="97.5" customHeight="1" thickBot="1">
      <c r="A18" s="110"/>
      <c r="B18" s="126" t="s">
        <v>48</v>
      </c>
      <c r="C18" s="127"/>
      <c r="D18" s="127"/>
      <c r="E18" s="128"/>
      <c r="F18" s="86"/>
      <c r="G18" s="87" t="s">
        <v>50</v>
      </c>
      <c r="H18" s="88"/>
      <c r="I18" s="48"/>
    </row>
    <row r="19" spans="1:9" s="19" customFormat="1" ht="97.5" customHeight="1">
      <c r="A19" s="109" t="s">
        <v>28</v>
      </c>
      <c r="B19" s="123" t="s">
        <v>49</v>
      </c>
      <c r="C19" s="124"/>
      <c r="D19" s="124"/>
      <c r="E19" s="125"/>
      <c r="F19" s="20"/>
      <c r="G19" s="21" t="s">
        <v>50</v>
      </c>
      <c r="H19" s="22"/>
      <c r="I19" s="49"/>
    </row>
    <row r="20" spans="1:9" s="19" customFormat="1" ht="97.5" customHeight="1" thickBot="1">
      <c r="A20" s="110"/>
      <c r="B20" s="135" t="s">
        <v>42</v>
      </c>
      <c r="C20" s="136"/>
      <c r="D20" s="136"/>
      <c r="E20" s="137"/>
      <c r="F20" s="89"/>
      <c r="G20" s="87"/>
      <c r="H20" s="90" t="s">
        <v>50</v>
      </c>
      <c r="I20" s="24"/>
    </row>
    <row r="21" spans="1:9" s="19" customFormat="1" ht="60" customHeight="1" thickBot="1">
      <c r="A21" s="64"/>
      <c r="B21" s="129" t="s">
        <v>38</v>
      </c>
      <c r="C21" s="129"/>
      <c r="D21" s="129"/>
      <c r="E21" s="130"/>
      <c r="F21" s="85">
        <f>(((COUNTA(G11:G20)*0.5)+COUNTA(H11:H20))/(10))</f>
        <v>0.55000000000000004</v>
      </c>
      <c r="G21" s="83"/>
      <c r="H21" s="84"/>
      <c r="I21" s="69"/>
    </row>
    <row r="22" spans="1:9" s="4" customFormat="1">
      <c r="A22" s="11"/>
      <c r="B22" s="10"/>
      <c r="C22" s="10"/>
      <c r="D22" s="10"/>
      <c r="E22" s="10"/>
      <c r="F22" s="12"/>
      <c r="G22" s="12"/>
      <c r="H22" s="12"/>
    </row>
    <row r="23" spans="1:9" s="4" customFormat="1">
      <c r="A23" s="11"/>
      <c r="B23" s="10"/>
      <c r="C23" s="10"/>
      <c r="D23" s="10"/>
      <c r="E23" s="10"/>
      <c r="F23" s="13"/>
      <c r="G23" s="14"/>
      <c r="H23" s="14"/>
    </row>
    <row r="24" spans="1:9" s="16" customFormat="1" ht="30" customHeight="1">
      <c r="A24" s="131" t="s">
        <v>39</v>
      </c>
      <c r="B24" s="131"/>
      <c r="C24" s="131"/>
      <c r="D24" s="15"/>
      <c r="E24" s="15"/>
      <c r="F24" s="15"/>
      <c r="G24" s="15"/>
      <c r="H24" s="15"/>
    </row>
    <row r="25" spans="1:9" s="4" customFormat="1" ht="245.25" customHeight="1">
      <c r="A25" s="132"/>
      <c r="B25" s="133"/>
      <c r="C25" s="133"/>
      <c r="D25" s="133"/>
      <c r="E25" s="133"/>
      <c r="F25" s="133"/>
      <c r="G25" s="133"/>
      <c r="H25" s="133"/>
      <c r="I25" s="134"/>
    </row>
    <row r="26" spans="1:9">
      <c r="A26" s="11"/>
      <c r="B26" s="8"/>
      <c r="C26" s="8"/>
      <c r="D26" s="8"/>
      <c r="E26" s="8"/>
      <c r="F26" s="8"/>
      <c r="G26" s="8"/>
      <c r="H26" s="8"/>
    </row>
  </sheetData>
  <mergeCells count="23">
    <mergeCell ref="A11:A12"/>
    <mergeCell ref="B11:E11"/>
    <mergeCell ref="B12:E12"/>
    <mergeCell ref="A1:I1"/>
    <mergeCell ref="A9:A10"/>
    <mergeCell ref="B9:E10"/>
    <mergeCell ref="F9:H9"/>
    <mergeCell ref="I9:I10"/>
    <mergeCell ref="A13:A14"/>
    <mergeCell ref="B13:E13"/>
    <mergeCell ref="B14:E14"/>
    <mergeCell ref="A15:A16"/>
    <mergeCell ref="B15:E15"/>
    <mergeCell ref="B16:E16"/>
    <mergeCell ref="B21:E21"/>
    <mergeCell ref="A24:C24"/>
    <mergeCell ref="A25:I25"/>
    <mergeCell ref="A17:A18"/>
    <mergeCell ref="B17:E17"/>
    <mergeCell ref="B18:E18"/>
    <mergeCell ref="A19:A20"/>
    <mergeCell ref="B19:E19"/>
    <mergeCell ref="B20:E20"/>
  </mergeCells>
  <printOptions horizontalCentered="1" verticalCentered="1"/>
  <pageMargins left="3.937007874015748E-2" right="3.937007874015748E-2" top="0" bottom="0" header="0" footer="0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26"/>
  <sheetViews>
    <sheetView showGridLines="0" view="pageBreakPreview" topLeftCell="A7" zoomScale="50" zoomScaleNormal="70" zoomScaleSheetLayoutView="50" workbookViewId="0">
      <selection activeCell="G21" sqref="G21"/>
    </sheetView>
  </sheetViews>
  <sheetFormatPr baseColWidth="10" defaultColWidth="11.42578125" defaultRowHeight="18"/>
  <cols>
    <col min="1" max="1" width="26.85546875" style="18" customWidth="1"/>
    <col min="2" max="2" width="43.140625" customWidth="1"/>
    <col min="3" max="3" width="53.5703125" customWidth="1"/>
    <col min="4" max="4" width="24.42578125" customWidth="1"/>
    <col min="5" max="5" width="26.28515625" customWidth="1"/>
    <col min="6" max="8" width="9.42578125" customWidth="1"/>
    <col min="9" max="9" width="80.7109375" customWidth="1"/>
    <col min="10" max="10" width="1.5703125" customWidth="1"/>
    <col min="11" max="11" width="3.28515625" customWidth="1"/>
    <col min="12" max="12" width="13" customWidth="1"/>
    <col min="256" max="256" width="8.5703125" customWidth="1"/>
    <col min="257" max="257" width="29.140625" customWidth="1"/>
    <col min="258" max="258" width="38.85546875" customWidth="1"/>
    <col min="259" max="259" width="20.7109375" customWidth="1"/>
    <col min="260" max="260" width="36.140625" customWidth="1"/>
    <col min="261" max="263" width="5.7109375" customWidth="1"/>
    <col min="264" max="264" width="2" customWidth="1"/>
    <col min="265" max="265" width="91" customWidth="1"/>
    <col min="266" max="266" width="1.5703125" customWidth="1"/>
    <col min="267" max="267" width="3.28515625" customWidth="1"/>
    <col min="512" max="512" width="8.5703125" customWidth="1"/>
    <col min="513" max="513" width="29.140625" customWidth="1"/>
    <col min="514" max="514" width="38.85546875" customWidth="1"/>
    <col min="515" max="515" width="20.7109375" customWidth="1"/>
    <col min="516" max="516" width="36.140625" customWidth="1"/>
    <col min="517" max="519" width="5.7109375" customWidth="1"/>
    <col min="520" max="520" width="2" customWidth="1"/>
    <col min="521" max="521" width="91" customWidth="1"/>
    <col min="522" max="522" width="1.5703125" customWidth="1"/>
    <col min="523" max="523" width="3.28515625" customWidth="1"/>
    <col min="768" max="768" width="8.5703125" customWidth="1"/>
    <col min="769" max="769" width="29.140625" customWidth="1"/>
    <col min="770" max="770" width="38.85546875" customWidth="1"/>
    <col min="771" max="771" width="20.7109375" customWidth="1"/>
    <col min="772" max="772" width="36.140625" customWidth="1"/>
    <col min="773" max="775" width="5.7109375" customWidth="1"/>
    <col min="776" max="776" width="2" customWidth="1"/>
    <col min="777" max="777" width="91" customWidth="1"/>
    <col min="778" max="778" width="1.5703125" customWidth="1"/>
    <col min="779" max="779" width="3.28515625" customWidth="1"/>
    <col min="1024" max="1024" width="8.5703125" customWidth="1"/>
    <col min="1025" max="1025" width="29.140625" customWidth="1"/>
    <col min="1026" max="1026" width="38.85546875" customWidth="1"/>
    <col min="1027" max="1027" width="20.7109375" customWidth="1"/>
    <col min="1028" max="1028" width="36.140625" customWidth="1"/>
    <col min="1029" max="1031" width="5.7109375" customWidth="1"/>
    <col min="1032" max="1032" width="2" customWidth="1"/>
    <col min="1033" max="1033" width="91" customWidth="1"/>
    <col min="1034" max="1034" width="1.5703125" customWidth="1"/>
    <col min="1035" max="1035" width="3.28515625" customWidth="1"/>
    <col min="1280" max="1280" width="8.5703125" customWidth="1"/>
    <col min="1281" max="1281" width="29.140625" customWidth="1"/>
    <col min="1282" max="1282" width="38.85546875" customWidth="1"/>
    <col min="1283" max="1283" width="20.7109375" customWidth="1"/>
    <col min="1284" max="1284" width="36.140625" customWidth="1"/>
    <col min="1285" max="1287" width="5.7109375" customWidth="1"/>
    <col min="1288" max="1288" width="2" customWidth="1"/>
    <col min="1289" max="1289" width="91" customWidth="1"/>
    <col min="1290" max="1290" width="1.5703125" customWidth="1"/>
    <col min="1291" max="1291" width="3.28515625" customWidth="1"/>
    <col min="1536" max="1536" width="8.5703125" customWidth="1"/>
    <col min="1537" max="1537" width="29.140625" customWidth="1"/>
    <col min="1538" max="1538" width="38.85546875" customWidth="1"/>
    <col min="1539" max="1539" width="20.7109375" customWidth="1"/>
    <col min="1540" max="1540" width="36.140625" customWidth="1"/>
    <col min="1541" max="1543" width="5.7109375" customWidth="1"/>
    <col min="1544" max="1544" width="2" customWidth="1"/>
    <col min="1545" max="1545" width="91" customWidth="1"/>
    <col min="1546" max="1546" width="1.5703125" customWidth="1"/>
    <col min="1547" max="1547" width="3.28515625" customWidth="1"/>
    <col min="1792" max="1792" width="8.5703125" customWidth="1"/>
    <col min="1793" max="1793" width="29.140625" customWidth="1"/>
    <col min="1794" max="1794" width="38.85546875" customWidth="1"/>
    <col min="1795" max="1795" width="20.7109375" customWidth="1"/>
    <col min="1796" max="1796" width="36.140625" customWidth="1"/>
    <col min="1797" max="1799" width="5.7109375" customWidth="1"/>
    <col min="1800" max="1800" width="2" customWidth="1"/>
    <col min="1801" max="1801" width="91" customWidth="1"/>
    <col min="1802" max="1802" width="1.5703125" customWidth="1"/>
    <col min="1803" max="1803" width="3.28515625" customWidth="1"/>
    <col min="2048" max="2048" width="8.5703125" customWidth="1"/>
    <col min="2049" max="2049" width="29.140625" customWidth="1"/>
    <col min="2050" max="2050" width="38.85546875" customWidth="1"/>
    <col min="2051" max="2051" width="20.7109375" customWidth="1"/>
    <col min="2052" max="2052" width="36.140625" customWidth="1"/>
    <col min="2053" max="2055" width="5.7109375" customWidth="1"/>
    <col min="2056" max="2056" width="2" customWidth="1"/>
    <col min="2057" max="2057" width="91" customWidth="1"/>
    <col min="2058" max="2058" width="1.5703125" customWidth="1"/>
    <col min="2059" max="2059" width="3.28515625" customWidth="1"/>
    <col min="2304" max="2304" width="8.5703125" customWidth="1"/>
    <col min="2305" max="2305" width="29.140625" customWidth="1"/>
    <col min="2306" max="2306" width="38.85546875" customWidth="1"/>
    <col min="2307" max="2307" width="20.7109375" customWidth="1"/>
    <col min="2308" max="2308" width="36.140625" customWidth="1"/>
    <col min="2309" max="2311" width="5.7109375" customWidth="1"/>
    <col min="2312" max="2312" width="2" customWidth="1"/>
    <col min="2313" max="2313" width="91" customWidth="1"/>
    <col min="2314" max="2314" width="1.5703125" customWidth="1"/>
    <col min="2315" max="2315" width="3.28515625" customWidth="1"/>
    <col min="2560" max="2560" width="8.5703125" customWidth="1"/>
    <col min="2561" max="2561" width="29.140625" customWidth="1"/>
    <col min="2562" max="2562" width="38.85546875" customWidth="1"/>
    <col min="2563" max="2563" width="20.7109375" customWidth="1"/>
    <col min="2564" max="2564" width="36.140625" customWidth="1"/>
    <col min="2565" max="2567" width="5.7109375" customWidth="1"/>
    <col min="2568" max="2568" width="2" customWidth="1"/>
    <col min="2569" max="2569" width="91" customWidth="1"/>
    <col min="2570" max="2570" width="1.5703125" customWidth="1"/>
    <col min="2571" max="2571" width="3.28515625" customWidth="1"/>
    <col min="2816" max="2816" width="8.5703125" customWidth="1"/>
    <col min="2817" max="2817" width="29.140625" customWidth="1"/>
    <col min="2818" max="2818" width="38.85546875" customWidth="1"/>
    <col min="2819" max="2819" width="20.7109375" customWidth="1"/>
    <col min="2820" max="2820" width="36.140625" customWidth="1"/>
    <col min="2821" max="2823" width="5.7109375" customWidth="1"/>
    <col min="2824" max="2824" width="2" customWidth="1"/>
    <col min="2825" max="2825" width="91" customWidth="1"/>
    <col min="2826" max="2826" width="1.5703125" customWidth="1"/>
    <col min="2827" max="2827" width="3.28515625" customWidth="1"/>
    <col min="3072" max="3072" width="8.5703125" customWidth="1"/>
    <col min="3073" max="3073" width="29.140625" customWidth="1"/>
    <col min="3074" max="3074" width="38.85546875" customWidth="1"/>
    <col min="3075" max="3075" width="20.7109375" customWidth="1"/>
    <col min="3076" max="3076" width="36.140625" customWidth="1"/>
    <col min="3077" max="3079" width="5.7109375" customWidth="1"/>
    <col min="3080" max="3080" width="2" customWidth="1"/>
    <col min="3081" max="3081" width="91" customWidth="1"/>
    <col min="3082" max="3082" width="1.5703125" customWidth="1"/>
    <col min="3083" max="3083" width="3.28515625" customWidth="1"/>
    <col min="3328" max="3328" width="8.5703125" customWidth="1"/>
    <col min="3329" max="3329" width="29.140625" customWidth="1"/>
    <col min="3330" max="3330" width="38.85546875" customWidth="1"/>
    <col min="3331" max="3331" width="20.7109375" customWidth="1"/>
    <col min="3332" max="3332" width="36.140625" customWidth="1"/>
    <col min="3333" max="3335" width="5.7109375" customWidth="1"/>
    <col min="3336" max="3336" width="2" customWidth="1"/>
    <col min="3337" max="3337" width="91" customWidth="1"/>
    <col min="3338" max="3338" width="1.5703125" customWidth="1"/>
    <col min="3339" max="3339" width="3.28515625" customWidth="1"/>
    <col min="3584" max="3584" width="8.5703125" customWidth="1"/>
    <col min="3585" max="3585" width="29.140625" customWidth="1"/>
    <col min="3586" max="3586" width="38.85546875" customWidth="1"/>
    <col min="3587" max="3587" width="20.7109375" customWidth="1"/>
    <col min="3588" max="3588" width="36.140625" customWidth="1"/>
    <col min="3589" max="3591" width="5.7109375" customWidth="1"/>
    <col min="3592" max="3592" width="2" customWidth="1"/>
    <col min="3593" max="3593" width="91" customWidth="1"/>
    <col min="3594" max="3594" width="1.5703125" customWidth="1"/>
    <col min="3595" max="3595" width="3.28515625" customWidth="1"/>
    <col min="3840" max="3840" width="8.5703125" customWidth="1"/>
    <col min="3841" max="3841" width="29.140625" customWidth="1"/>
    <col min="3842" max="3842" width="38.85546875" customWidth="1"/>
    <col min="3843" max="3843" width="20.7109375" customWidth="1"/>
    <col min="3844" max="3844" width="36.140625" customWidth="1"/>
    <col min="3845" max="3847" width="5.7109375" customWidth="1"/>
    <col min="3848" max="3848" width="2" customWidth="1"/>
    <col min="3849" max="3849" width="91" customWidth="1"/>
    <col min="3850" max="3850" width="1.5703125" customWidth="1"/>
    <col min="3851" max="3851" width="3.28515625" customWidth="1"/>
    <col min="4096" max="4096" width="8.5703125" customWidth="1"/>
    <col min="4097" max="4097" width="29.140625" customWidth="1"/>
    <col min="4098" max="4098" width="38.85546875" customWidth="1"/>
    <col min="4099" max="4099" width="20.7109375" customWidth="1"/>
    <col min="4100" max="4100" width="36.140625" customWidth="1"/>
    <col min="4101" max="4103" width="5.7109375" customWidth="1"/>
    <col min="4104" max="4104" width="2" customWidth="1"/>
    <col min="4105" max="4105" width="91" customWidth="1"/>
    <col min="4106" max="4106" width="1.5703125" customWidth="1"/>
    <col min="4107" max="4107" width="3.28515625" customWidth="1"/>
    <col min="4352" max="4352" width="8.5703125" customWidth="1"/>
    <col min="4353" max="4353" width="29.140625" customWidth="1"/>
    <col min="4354" max="4354" width="38.85546875" customWidth="1"/>
    <col min="4355" max="4355" width="20.7109375" customWidth="1"/>
    <col min="4356" max="4356" width="36.140625" customWidth="1"/>
    <col min="4357" max="4359" width="5.7109375" customWidth="1"/>
    <col min="4360" max="4360" width="2" customWidth="1"/>
    <col min="4361" max="4361" width="91" customWidth="1"/>
    <col min="4362" max="4362" width="1.5703125" customWidth="1"/>
    <col min="4363" max="4363" width="3.28515625" customWidth="1"/>
    <col min="4608" max="4608" width="8.5703125" customWidth="1"/>
    <col min="4609" max="4609" width="29.140625" customWidth="1"/>
    <col min="4610" max="4610" width="38.85546875" customWidth="1"/>
    <col min="4611" max="4611" width="20.7109375" customWidth="1"/>
    <col min="4612" max="4612" width="36.140625" customWidth="1"/>
    <col min="4613" max="4615" width="5.7109375" customWidth="1"/>
    <col min="4616" max="4616" width="2" customWidth="1"/>
    <col min="4617" max="4617" width="91" customWidth="1"/>
    <col min="4618" max="4618" width="1.5703125" customWidth="1"/>
    <col min="4619" max="4619" width="3.28515625" customWidth="1"/>
    <col min="4864" max="4864" width="8.5703125" customWidth="1"/>
    <col min="4865" max="4865" width="29.140625" customWidth="1"/>
    <col min="4866" max="4866" width="38.85546875" customWidth="1"/>
    <col min="4867" max="4867" width="20.7109375" customWidth="1"/>
    <col min="4868" max="4868" width="36.140625" customWidth="1"/>
    <col min="4869" max="4871" width="5.7109375" customWidth="1"/>
    <col min="4872" max="4872" width="2" customWidth="1"/>
    <col min="4873" max="4873" width="91" customWidth="1"/>
    <col min="4874" max="4874" width="1.5703125" customWidth="1"/>
    <col min="4875" max="4875" width="3.28515625" customWidth="1"/>
    <col min="5120" max="5120" width="8.5703125" customWidth="1"/>
    <col min="5121" max="5121" width="29.140625" customWidth="1"/>
    <col min="5122" max="5122" width="38.85546875" customWidth="1"/>
    <col min="5123" max="5123" width="20.7109375" customWidth="1"/>
    <col min="5124" max="5124" width="36.140625" customWidth="1"/>
    <col min="5125" max="5127" width="5.7109375" customWidth="1"/>
    <col min="5128" max="5128" width="2" customWidth="1"/>
    <col min="5129" max="5129" width="91" customWidth="1"/>
    <col min="5130" max="5130" width="1.5703125" customWidth="1"/>
    <col min="5131" max="5131" width="3.28515625" customWidth="1"/>
    <col min="5376" max="5376" width="8.5703125" customWidth="1"/>
    <col min="5377" max="5377" width="29.140625" customWidth="1"/>
    <col min="5378" max="5378" width="38.85546875" customWidth="1"/>
    <col min="5379" max="5379" width="20.7109375" customWidth="1"/>
    <col min="5380" max="5380" width="36.140625" customWidth="1"/>
    <col min="5381" max="5383" width="5.7109375" customWidth="1"/>
    <col min="5384" max="5384" width="2" customWidth="1"/>
    <col min="5385" max="5385" width="91" customWidth="1"/>
    <col min="5386" max="5386" width="1.5703125" customWidth="1"/>
    <col min="5387" max="5387" width="3.28515625" customWidth="1"/>
    <col min="5632" max="5632" width="8.5703125" customWidth="1"/>
    <col min="5633" max="5633" width="29.140625" customWidth="1"/>
    <col min="5634" max="5634" width="38.85546875" customWidth="1"/>
    <col min="5635" max="5635" width="20.7109375" customWidth="1"/>
    <col min="5636" max="5636" width="36.140625" customWidth="1"/>
    <col min="5637" max="5639" width="5.7109375" customWidth="1"/>
    <col min="5640" max="5640" width="2" customWidth="1"/>
    <col min="5641" max="5641" width="91" customWidth="1"/>
    <col min="5642" max="5642" width="1.5703125" customWidth="1"/>
    <col min="5643" max="5643" width="3.28515625" customWidth="1"/>
    <col min="5888" max="5888" width="8.5703125" customWidth="1"/>
    <col min="5889" max="5889" width="29.140625" customWidth="1"/>
    <col min="5890" max="5890" width="38.85546875" customWidth="1"/>
    <col min="5891" max="5891" width="20.7109375" customWidth="1"/>
    <col min="5892" max="5892" width="36.140625" customWidth="1"/>
    <col min="5893" max="5895" width="5.7109375" customWidth="1"/>
    <col min="5896" max="5896" width="2" customWidth="1"/>
    <col min="5897" max="5897" width="91" customWidth="1"/>
    <col min="5898" max="5898" width="1.5703125" customWidth="1"/>
    <col min="5899" max="5899" width="3.28515625" customWidth="1"/>
    <col min="6144" max="6144" width="8.5703125" customWidth="1"/>
    <col min="6145" max="6145" width="29.140625" customWidth="1"/>
    <col min="6146" max="6146" width="38.85546875" customWidth="1"/>
    <col min="6147" max="6147" width="20.7109375" customWidth="1"/>
    <col min="6148" max="6148" width="36.140625" customWidth="1"/>
    <col min="6149" max="6151" width="5.7109375" customWidth="1"/>
    <col min="6152" max="6152" width="2" customWidth="1"/>
    <col min="6153" max="6153" width="91" customWidth="1"/>
    <col min="6154" max="6154" width="1.5703125" customWidth="1"/>
    <col min="6155" max="6155" width="3.28515625" customWidth="1"/>
    <col min="6400" max="6400" width="8.5703125" customWidth="1"/>
    <col min="6401" max="6401" width="29.140625" customWidth="1"/>
    <col min="6402" max="6402" width="38.85546875" customWidth="1"/>
    <col min="6403" max="6403" width="20.7109375" customWidth="1"/>
    <col min="6404" max="6404" width="36.140625" customWidth="1"/>
    <col min="6405" max="6407" width="5.7109375" customWidth="1"/>
    <col min="6408" max="6408" width="2" customWidth="1"/>
    <col min="6409" max="6409" width="91" customWidth="1"/>
    <col min="6410" max="6410" width="1.5703125" customWidth="1"/>
    <col min="6411" max="6411" width="3.28515625" customWidth="1"/>
    <col min="6656" max="6656" width="8.5703125" customWidth="1"/>
    <col min="6657" max="6657" width="29.140625" customWidth="1"/>
    <col min="6658" max="6658" width="38.85546875" customWidth="1"/>
    <col min="6659" max="6659" width="20.7109375" customWidth="1"/>
    <col min="6660" max="6660" width="36.140625" customWidth="1"/>
    <col min="6661" max="6663" width="5.7109375" customWidth="1"/>
    <col min="6664" max="6664" width="2" customWidth="1"/>
    <col min="6665" max="6665" width="91" customWidth="1"/>
    <col min="6666" max="6666" width="1.5703125" customWidth="1"/>
    <col min="6667" max="6667" width="3.28515625" customWidth="1"/>
    <col min="6912" max="6912" width="8.5703125" customWidth="1"/>
    <col min="6913" max="6913" width="29.140625" customWidth="1"/>
    <col min="6914" max="6914" width="38.85546875" customWidth="1"/>
    <col min="6915" max="6915" width="20.7109375" customWidth="1"/>
    <col min="6916" max="6916" width="36.140625" customWidth="1"/>
    <col min="6917" max="6919" width="5.7109375" customWidth="1"/>
    <col min="6920" max="6920" width="2" customWidth="1"/>
    <col min="6921" max="6921" width="91" customWidth="1"/>
    <col min="6922" max="6922" width="1.5703125" customWidth="1"/>
    <col min="6923" max="6923" width="3.28515625" customWidth="1"/>
    <col min="7168" max="7168" width="8.5703125" customWidth="1"/>
    <col min="7169" max="7169" width="29.140625" customWidth="1"/>
    <col min="7170" max="7170" width="38.85546875" customWidth="1"/>
    <col min="7171" max="7171" width="20.7109375" customWidth="1"/>
    <col min="7172" max="7172" width="36.140625" customWidth="1"/>
    <col min="7173" max="7175" width="5.7109375" customWidth="1"/>
    <col min="7176" max="7176" width="2" customWidth="1"/>
    <col min="7177" max="7177" width="91" customWidth="1"/>
    <col min="7178" max="7178" width="1.5703125" customWidth="1"/>
    <col min="7179" max="7179" width="3.28515625" customWidth="1"/>
    <col min="7424" max="7424" width="8.5703125" customWidth="1"/>
    <col min="7425" max="7425" width="29.140625" customWidth="1"/>
    <col min="7426" max="7426" width="38.85546875" customWidth="1"/>
    <col min="7427" max="7427" width="20.7109375" customWidth="1"/>
    <col min="7428" max="7428" width="36.140625" customWidth="1"/>
    <col min="7429" max="7431" width="5.7109375" customWidth="1"/>
    <col min="7432" max="7432" width="2" customWidth="1"/>
    <col min="7433" max="7433" width="91" customWidth="1"/>
    <col min="7434" max="7434" width="1.5703125" customWidth="1"/>
    <col min="7435" max="7435" width="3.28515625" customWidth="1"/>
    <col min="7680" max="7680" width="8.5703125" customWidth="1"/>
    <col min="7681" max="7681" width="29.140625" customWidth="1"/>
    <col min="7682" max="7682" width="38.85546875" customWidth="1"/>
    <col min="7683" max="7683" width="20.7109375" customWidth="1"/>
    <col min="7684" max="7684" width="36.140625" customWidth="1"/>
    <col min="7685" max="7687" width="5.7109375" customWidth="1"/>
    <col min="7688" max="7688" width="2" customWidth="1"/>
    <col min="7689" max="7689" width="91" customWidth="1"/>
    <col min="7690" max="7690" width="1.5703125" customWidth="1"/>
    <col min="7691" max="7691" width="3.28515625" customWidth="1"/>
    <col min="7936" max="7936" width="8.5703125" customWidth="1"/>
    <col min="7937" max="7937" width="29.140625" customWidth="1"/>
    <col min="7938" max="7938" width="38.85546875" customWidth="1"/>
    <col min="7939" max="7939" width="20.7109375" customWidth="1"/>
    <col min="7940" max="7940" width="36.140625" customWidth="1"/>
    <col min="7941" max="7943" width="5.7109375" customWidth="1"/>
    <col min="7944" max="7944" width="2" customWidth="1"/>
    <col min="7945" max="7945" width="91" customWidth="1"/>
    <col min="7946" max="7946" width="1.5703125" customWidth="1"/>
    <col min="7947" max="7947" width="3.28515625" customWidth="1"/>
    <col min="8192" max="8192" width="8.5703125" customWidth="1"/>
    <col min="8193" max="8193" width="29.140625" customWidth="1"/>
    <col min="8194" max="8194" width="38.85546875" customWidth="1"/>
    <col min="8195" max="8195" width="20.7109375" customWidth="1"/>
    <col min="8196" max="8196" width="36.140625" customWidth="1"/>
    <col min="8197" max="8199" width="5.7109375" customWidth="1"/>
    <col min="8200" max="8200" width="2" customWidth="1"/>
    <col min="8201" max="8201" width="91" customWidth="1"/>
    <col min="8202" max="8202" width="1.5703125" customWidth="1"/>
    <col min="8203" max="8203" width="3.28515625" customWidth="1"/>
    <col min="8448" max="8448" width="8.5703125" customWidth="1"/>
    <col min="8449" max="8449" width="29.140625" customWidth="1"/>
    <col min="8450" max="8450" width="38.85546875" customWidth="1"/>
    <col min="8451" max="8451" width="20.7109375" customWidth="1"/>
    <col min="8452" max="8452" width="36.140625" customWidth="1"/>
    <col min="8453" max="8455" width="5.7109375" customWidth="1"/>
    <col min="8456" max="8456" width="2" customWidth="1"/>
    <col min="8457" max="8457" width="91" customWidth="1"/>
    <col min="8458" max="8458" width="1.5703125" customWidth="1"/>
    <col min="8459" max="8459" width="3.28515625" customWidth="1"/>
    <col min="8704" max="8704" width="8.5703125" customWidth="1"/>
    <col min="8705" max="8705" width="29.140625" customWidth="1"/>
    <col min="8706" max="8706" width="38.85546875" customWidth="1"/>
    <col min="8707" max="8707" width="20.7109375" customWidth="1"/>
    <col min="8708" max="8708" width="36.140625" customWidth="1"/>
    <col min="8709" max="8711" width="5.7109375" customWidth="1"/>
    <col min="8712" max="8712" width="2" customWidth="1"/>
    <col min="8713" max="8713" width="91" customWidth="1"/>
    <col min="8714" max="8714" width="1.5703125" customWidth="1"/>
    <col min="8715" max="8715" width="3.28515625" customWidth="1"/>
    <col min="8960" max="8960" width="8.5703125" customWidth="1"/>
    <col min="8961" max="8961" width="29.140625" customWidth="1"/>
    <col min="8962" max="8962" width="38.85546875" customWidth="1"/>
    <col min="8963" max="8963" width="20.7109375" customWidth="1"/>
    <col min="8964" max="8964" width="36.140625" customWidth="1"/>
    <col min="8965" max="8967" width="5.7109375" customWidth="1"/>
    <col min="8968" max="8968" width="2" customWidth="1"/>
    <col min="8969" max="8969" width="91" customWidth="1"/>
    <col min="8970" max="8970" width="1.5703125" customWidth="1"/>
    <col min="8971" max="8971" width="3.28515625" customWidth="1"/>
    <col min="9216" max="9216" width="8.5703125" customWidth="1"/>
    <col min="9217" max="9217" width="29.140625" customWidth="1"/>
    <col min="9218" max="9218" width="38.85546875" customWidth="1"/>
    <col min="9219" max="9219" width="20.7109375" customWidth="1"/>
    <col min="9220" max="9220" width="36.140625" customWidth="1"/>
    <col min="9221" max="9223" width="5.7109375" customWidth="1"/>
    <col min="9224" max="9224" width="2" customWidth="1"/>
    <col min="9225" max="9225" width="91" customWidth="1"/>
    <col min="9226" max="9226" width="1.5703125" customWidth="1"/>
    <col min="9227" max="9227" width="3.28515625" customWidth="1"/>
    <col min="9472" max="9472" width="8.5703125" customWidth="1"/>
    <col min="9473" max="9473" width="29.140625" customWidth="1"/>
    <col min="9474" max="9474" width="38.85546875" customWidth="1"/>
    <col min="9475" max="9475" width="20.7109375" customWidth="1"/>
    <col min="9476" max="9476" width="36.140625" customWidth="1"/>
    <col min="9477" max="9479" width="5.7109375" customWidth="1"/>
    <col min="9480" max="9480" width="2" customWidth="1"/>
    <col min="9481" max="9481" width="91" customWidth="1"/>
    <col min="9482" max="9482" width="1.5703125" customWidth="1"/>
    <col min="9483" max="9483" width="3.28515625" customWidth="1"/>
    <col min="9728" max="9728" width="8.5703125" customWidth="1"/>
    <col min="9729" max="9729" width="29.140625" customWidth="1"/>
    <col min="9730" max="9730" width="38.85546875" customWidth="1"/>
    <col min="9731" max="9731" width="20.7109375" customWidth="1"/>
    <col min="9732" max="9732" width="36.140625" customWidth="1"/>
    <col min="9733" max="9735" width="5.7109375" customWidth="1"/>
    <col min="9736" max="9736" width="2" customWidth="1"/>
    <col min="9737" max="9737" width="91" customWidth="1"/>
    <col min="9738" max="9738" width="1.5703125" customWidth="1"/>
    <col min="9739" max="9739" width="3.28515625" customWidth="1"/>
    <col min="9984" max="9984" width="8.5703125" customWidth="1"/>
    <col min="9985" max="9985" width="29.140625" customWidth="1"/>
    <col min="9986" max="9986" width="38.85546875" customWidth="1"/>
    <col min="9987" max="9987" width="20.7109375" customWidth="1"/>
    <col min="9988" max="9988" width="36.140625" customWidth="1"/>
    <col min="9989" max="9991" width="5.7109375" customWidth="1"/>
    <col min="9992" max="9992" width="2" customWidth="1"/>
    <col min="9993" max="9993" width="91" customWidth="1"/>
    <col min="9994" max="9994" width="1.5703125" customWidth="1"/>
    <col min="9995" max="9995" width="3.28515625" customWidth="1"/>
    <col min="10240" max="10240" width="8.5703125" customWidth="1"/>
    <col min="10241" max="10241" width="29.140625" customWidth="1"/>
    <col min="10242" max="10242" width="38.85546875" customWidth="1"/>
    <col min="10243" max="10243" width="20.7109375" customWidth="1"/>
    <col min="10244" max="10244" width="36.140625" customWidth="1"/>
    <col min="10245" max="10247" width="5.7109375" customWidth="1"/>
    <col min="10248" max="10248" width="2" customWidth="1"/>
    <col min="10249" max="10249" width="91" customWidth="1"/>
    <col min="10250" max="10250" width="1.5703125" customWidth="1"/>
    <col min="10251" max="10251" width="3.28515625" customWidth="1"/>
    <col min="10496" max="10496" width="8.5703125" customWidth="1"/>
    <col min="10497" max="10497" width="29.140625" customWidth="1"/>
    <col min="10498" max="10498" width="38.85546875" customWidth="1"/>
    <col min="10499" max="10499" width="20.7109375" customWidth="1"/>
    <col min="10500" max="10500" width="36.140625" customWidth="1"/>
    <col min="10501" max="10503" width="5.7109375" customWidth="1"/>
    <col min="10504" max="10504" width="2" customWidth="1"/>
    <col min="10505" max="10505" width="91" customWidth="1"/>
    <col min="10506" max="10506" width="1.5703125" customWidth="1"/>
    <col min="10507" max="10507" width="3.28515625" customWidth="1"/>
    <col min="10752" max="10752" width="8.5703125" customWidth="1"/>
    <col min="10753" max="10753" width="29.140625" customWidth="1"/>
    <col min="10754" max="10754" width="38.85546875" customWidth="1"/>
    <col min="10755" max="10755" width="20.7109375" customWidth="1"/>
    <col min="10756" max="10756" width="36.140625" customWidth="1"/>
    <col min="10757" max="10759" width="5.7109375" customWidth="1"/>
    <col min="10760" max="10760" width="2" customWidth="1"/>
    <col min="10761" max="10761" width="91" customWidth="1"/>
    <col min="10762" max="10762" width="1.5703125" customWidth="1"/>
    <col min="10763" max="10763" width="3.28515625" customWidth="1"/>
    <col min="11008" max="11008" width="8.5703125" customWidth="1"/>
    <col min="11009" max="11009" width="29.140625" customWidth="1"/>
    <col min="11010" max="11010" width="38.85546875" customWidth="1"/>
    <col min="11011" max="11011" width="20.7109375" customWidth="1"/>
    <col min="11012" max="11012" width="36.140625" customWidth="1"/>
    <col min="11013" max="11015" width="5.7109375" customWidth="1"/>
    <col min="11016" max="11016" width="2" customWidth="1"/>
    <col min="11017" max="11017" width="91" customWidth="1"/>
    <col min="11018" max="11018" width="1.5703125" customWidth="1"/>
    <col min="11019" max="11019" width="3.28515625" customWidth="1"/>
    <col min="11264" max="11264" width="8.5703125" customWidth="1"/>
    <col min="11265" max="11265" width="29.140625" customWidth="1"/>
    <col min="11266" max="11266" width="38.85546875" customWidth="1"/>
    <col min="11267" max="11267" width="20.7109375" customWidth="1"/>
    <col min="11268" max="11268" width="36.140625" customWidth="1"/>
    <col min="11269" max="11271" width="5.7109375" customWidth="1"/>
    <col min="11272" max="11272" width="2" customWidth="1"/>
    <col min="11273" max="11273" width="91" customWidth="1"/>
    <col min="11274" max="11274" width="1.5703125" customWidth="1"/>
    <col min="11275" max="11275" width="3.28515625" customWidth="1"/>
    <col min="11520" max="11520" width="8.5703125" customWidth="1"/>
    <col min="11521" max="11521" width="29.140625" customWidth="1"/>
    <col min="11522" max="11522" width="38.85546875" customWidth="1"/>
    <col min="11523" max="11523" width="20.7109375" customWidth="1"/>
    <col min="11524" max="11524" width="36.140625" customWidth="1"/>
    <col min="11525" max="11527" width="5.7109375" customWidth="1"/>
    <col min="11528" max="11528" width="2" customWidth="1"/>
    <col min="11529" max="11529" width="91" customWidth="1"/>
    <col min="11530" max="11530" width="1.5703125" customWidth="1"/>
    <col min="11531" max="11531" width="3.28515625" customWidth="1"/>
    <col min="11776" max="11776" width="8.5703125" customWidth="1"/>
    <col min="11777" max="11777" width="29.140625" customWidth="1"/>
    <col min="11778" max="11778" width="38.85546875" customWidth="1"/>
    <col min="11779" max="11779" width="20.7109375" customWidth="1"/>
    <col min="11780" max="11780" width="36.140625" customWidth="1"/>
    <col min="11781" max="11783" width="5.7109375" customWidth="1"/>
    <col min="11784" max="11784" width="2" customWidth="1"/>
    <col min="11785" max="11785" width="91" customWidth="1"/>
    <col min="11786" max="11786" width="1.5703125" customWidth="1"/>
    <col min="11787" max="11787" width="3.28515625" customWidth="1"/>
    <col min="12032" max="12032" width="8.5703125" customWidth="1"/>
    <col min="12033" max="12033" width="29.140625" customWidth="1"/>
    <col min="12034" max="12034" width="38.85546875" customWidth="1"/>
    <col min="12035" max="12035" width="20.7109375" customWidth="1"/>
    <col min="12036" max="12036" width="36.140625" customWidth="1"/>
    <col min="12037" max="12039" width="5.7109375" customWidth="1"/>
    <col min="12040" max="12040" width="2" customWidth="1"/>
    <col min="12041" max="12041" width="91" customWidth="1"/>
    <col min="12042" max="12042" width="1.5703125" customWidth="1"/>
    <col min="12043" max="12043" width="3.28515625" customWidth="1"/>
    <col min="12288" max="12288" width="8.5703125" customWidth="1"/>
    <col min="12289" max="12289" width="29.140625" customWidth="1"/>
    <col min="12290" max="12290" width="38.85546875" customWidth="1"/>
    <col min="12291" max="12291" width="20.7109375" customWidth="1"/>
    <col min="12292" max="12292" width="36.140625" customWidth="1"/>
    <col min="12293" max="12295" width="5.7109375" customWidth="1"/>
    <col min="12296" max="12296" width="2" customWidth="1"/>
    <col min="12297" max="12297" width="91" customWidth="1"/>
    <col min="12298" max="12298" width="1.5703125" customWidth="1"/>
    <col min="12299" max="12299" width="3.28515625" customWidth="1"/>
    <col min="12544" max="12544" width="8.5703125" customWidth="1"/>
    <col min="12545" max="12545" width="29.140625" customWidth="1"/>
    <col min="12546" max="12546" width="38.85546875" customWidth="1"/>
    <col min="12547" max="12547" width="20.7109375" customWidth="1"/>
    <col min="12548" max="12548" width="36.140625" customWidth="1"/>
    <col min="12549" max="12551" width="5.7109375" customWidth="1"/>
    <col min="12552" max="12552" width="2" customWidth="1"/>
    <col min="12553" max="12553" width="91" customWidth="1"/>
    <col min="12554" max="12554" width="1.5703125" customWidth="1"/>
    <col min="12555" max="12555" width="3.28515625" customWidth="1"/>
    <col min="12800" max="12800" width="8.5703125" customWidth="1"/>
    <col min="12801" max="12801" width="29.140625" customWidth="1"/>
    <col min="12802" max="12802" width="38.85546875" customWidth="1"/>
    <col min="12803" max="12803" width="20.7109375" customWidth="1"/>
    <col min="12804" max="12804" width="36.140625" customWidth="1"/>
    <col min="12805" max="12807" width="5.7109375" customWidth="1"/>
    <col min="12808" max="12808" width="2" customWidth="1"/>
    <col min="12809" max="12809" width="91" customWidth="1"/>
    <col min="12810" max="12810" width="1.5703125" customWidth="1"/>
    <col min="12811" max="12811" width="3.28515625" customWidth="1"/>
    <col min="13056" max="13056" width="8.5703125" customWidth="1"/>
    <col min="13057" max="13057" width="29.140625" customWidth="1"/>
    <col min="13058" max="13058" width="38.85546875" customWidth="1"/>
    <col min="13059" max="13059" width="20.7109375" customWidth="1"/>
    <col min="13060" max="13060" width="36.140625" customWidth="1"/>
    <col min="13061" max="13063" width="5.7109375" customWidth="1"/>
    <col min="13064" max="13064" width="2" customWidth="1"/>
    <col min="13065" max="13065" width="91" customWidth="1"/>
    <col min="13066" max="13066" width="1.5703125" customWidth="1"/>
    <col min="13067" max="13067" width="3.28515625" customWidth="1"/>
    <col min="13312" max="13312" width="8.5703125" customWidth="1"/>
    <col min="13313" max="13313" width="29.140625" customWidth="1"/>
    <col min="13314" max="13314" width="38.85546875" customWidth="1"/>
    <col min="13315" max="13315" width="20.7109375" customWidth="1"/>
    <col min="13316" max="13316" width="36.140625" customWidth="1"/>
    <col min="13317" max="13319" width="5.7109375" customWidth="1"/>
    <col min="13320" max="13320" width="2" customWidth="1"/>
    <col min="13321" max="13321" width="91" customWidth="1"/>
    <col min="13322" max="13322" width="1.5703125" customWidth="1"/>
    <col min="13323" max="13323" width="3.28515625" customWidth="1"/>
    <col min="13568" max="13568" width="8.5703125" customWidth="1"/>
    <col min="13569" max="13569" width="29.140625" customWidth="1"/>
    <col min="13570" max="13570" width="38.85546875" customWidth="1"/>
    <col min="13571" max="13571" width="20.7109375" customWidth="1"/>
    <col min="13572" max="13572" width="36.140625" customWidth="1"/>
    <col min="13573" max="13575" width="5.7109375" customWidth="1"/>
    <col min="13576" max="13576" width="2" customWidth="1"/>
    <col min="13577" max="13577" width="91" customWidth="1"/>
    <col min="13578" max="13578" width="1.5703125" customWidth="1"/>
    <col min="13579" max="13579" width="3.28515625" customWidth="1"/>
    <col min="13824" max="13824" width="8.5703125" customWidth="1"/>
    <col min="13825" max="13825" width="29.140625" customWidth="1"/>
    <col min="13826" max="13826" width="38.85546875" customWidth="1"/>
    <col min="13827" max="13827" width="20.7109375" customWidth="1"/>
    <col min="13828" max="13828" width="36.140625" customWidth="1"/>
    <col min="13829" max="13831" width="5.7109375" customWidth="1"/>
    <col min="13832" max="13832" width="2" customWidth="1"/>
    <col min="13833" max="13833" width="91" customWidth="1"/>
    <col min="13834" max="13834" width="1.5703125" customWidth="1"/>
    <col min="13835" max="13835" width="3.28515625" customWidth="1"/>
    <col min="14080" max="14080" width="8.5703125" customWidth="1"/>
    <col min="14081" max="14081" width="29.140625" customWidth="1"/>
    <col min="14082" max="14082" width="38.85546875" customWidth="1"/>
    <col min="14083" max="14083" width="20.7109375" customWidth="1"/>
    <col min="14084" max="14084" width="36.140625" customWidth="1"/>
    <col min="14085" max="14087" width="5.7109375" customWidth="1"/>
    <col min="14088" max="14088" width="2" customWidth="1"/>
    <col min="14089" max="14089" width="91" customWidth="1"/>
    <col min="14090" max="14090" width="1.5703125" customWidth="1"/>
    <col min="14091" max="14091" width="3.28515625" customWidth="1"/>
    <col min="14336" max="14336" width="8.5703125" customWidth="1"/>
    <col min="14337" max="14337" width="29.140625" customWidth="1"/>
    <col min="14338" max="14338" width="38.85546875" customWidth="1"/>
    <col min="14339" max="14339" width="20.7109375" customWidth="1"/>
    <col min="14340" max="14340" width="36.140625" customWidth="1"/>
    <col min="14341" max="14343" width="5.7109375" customWidth="1"/>
    <col min="14344" max="14344" width="2" customWidth="1"/>
    <col min="14345" max="14345" width="91" customWidth="1"/>
    <col min="14346" max="14346" width="1.5703125" customWidth="1"/>
    <col min="14347" max="14347" width="3.28515625" customWidth="1"/>
    <col min="14592" max="14592" width="8.5703125" customWidth="1"/>
    <col min="14593" max="14593" width="29.140625" customWidth="1"/>
    <col min="14594" max="14594" width="38.85546875" customWidth="1"/>
    <col min="14595" max="14595" width="20.7109375" customWidth="1"/>
    <col min="14596" max="14596" width="36.140625" customWidth="1"/>
    <col min="14597" max="14599" width="5.7109375" customWidth="1"/>
    <col min="14600" max="14600" width="2" customWidth="1"/>
    <col min="14601" max="14601" width="91" customWidth="1"/>
    <col min="14602" max="14602" width="1.5703125" customWidth="1"/>
    <col min="14603" max="14603" width="3.28515625" customWidth="1"/>
    <col min="14848" max="14848" width="8.5703125" customWidth="1"/>
    <col min="14849" max="14849" width="29.140625" customWidth="1"/>
    <col min="14850" max="14850" width="38.85546875" customWidth="1"/>
    <col min="14851" max="14851" width="20.7109375" customWidth="1"/>
    <col min="14852" max="14852" width="36.140625" customWidth="1"/>
    <col min="14853" max="14855" width="5.7109375" customWidth="1"/>
    <col min="14856" max="14856" width="2" customWidth="1"/>
    <col min="14857" max="14857" width="91" customWidth="1"/>
    <col min="14858" max="14858" width="1.5703125" customWidth="1"/>
    <col min="14859" max="14859" width="3.28515625" customWidth="1"/>
    <col min="15104" max="15104" width="8.5703125" customWidth="1"/>
    <col min="15105" max="15105" width="29.140625" customWidth="1"/>
    <col min="15106" max="15106" width="38.85546875" customWidth="1"/>
    <col min="15107" max="15107" width="20.7109375" customWidth="1"/>
    <col min="15108" max="15108" width="36.140625" customWidth="1"/>
    <col min="15109" max="15111" width="5.7109375" customWidth="1"/>
    <col min="15112" max="15112" width="2" customWidth="1"/>
    <col min="15113" max="15113" width="91" customWidth="1"/>
    <col min="15114" max="15114" width="1.5703125" customWidth="1"/>
    <col min="15115" max="15115" width="3.28515625" customWidth="1"/>
    <col min="15360" max="15360" width="8.5703125" customWidth="1"/>
    <col min="15361" max="15361" width="29.140625" customWidth="1"/>
    <col min="15362" max="15362" width="38.85546875" customWidth="1"/>
    <col min="15363" max="15363" width="20.7109375" customWidth="1"/>
    <col min="15364" max="15364" width="36.140625" customWidth="1"/>
    <col min="15365" max="15367" width="5.7109375" customWidth="1"/>
    <col min="15368" max="15368" width="2" customWidth="1"/>
    <col min="15369" max="15369" width="91" customWidth="1"/>
    <col min="15370" max="15370" width="1.5703125" customWidth="1"/>
    <col min="15371" max="15371" width="3.28515625" customWidth="1"/>
    <col min="15616" max="15616" width="8.5703125" customWidth="1"/>
    <col min="15617" max="15617" width="29.140625" customWidth="1"/>
    <col min="15618" max="15618" width="38.85546875" customWidth="1"/>
    <col min="15619" max="15619" width="20.7109375" customWidth="1"/>
    <col min="15620" max="15620" width="36.140625" customWidth="1"/>
    <col min="15621" max="15623" width="5.7109375" customWidth="1"/>
    <col min="15624" max="15624" width="2" customWidth="1"/>
    <col min="15625" max="15625" width="91" customWidth="1"/>
    <col min="15626" max="15626" width="1.5703125" customWidth="1"/>
    <col min="15627" max="15627" width="3.28515625" customWidth="1"/>
    <col min="15872" max="15872" width="8.5703125" customWidth="1"/>
    <col min="15873" max="15873" width="29.140625" customWidth="1"/>
    <col min="15874" max="15874" width="38.85546875" customWidth="1"/>
    <col min="15875" max="15875" width="20.7109375" customWidth="1"/>
    <col min="15876" max="15876" width="36.140625" customWidth="1"/>
    <col min="15877" max="15879" width="5.7109375" customWidth="1"/>
    <col min="15880" max="15880" width="2" customWidth="1"/>
    <col min="15881" max="15881" width="91" customWidth="1"/>
    <col min="15882" max="15882" width="1.5703125" customWidth="1"/>
    <col min="15883" max="15883" width="3.28515625" customWidth="1"/>
    <col min="16128" max="16128" width="8.5703125" customWidth="1"/>
    <col min="16129" max="16129" width="29.140625" customWidth="1"/>
    <col min="16130" max="16130" width="38.85546875" customWidth="1"/>
    <col min="16131" max="16131" width="20.7109375" customWidth="1"/>
    <col min="16132" max="16132" width="36.140625" customWidth="1"/>
    <col min="16133" max="16135" width="5.7109375" customWidth="1"/>
    <col min="16136" max="16136" width="2" customWidth="1"/>
    <col min="16137" max="16137" width="91" customWidth="1"/>
    <col min="16138" max="16138" width="1.5703125" customWidth="1"/>
    <col min="16139" max="16139" width="3.28515625" customWidth="1"/>
  </cols>
  <sheetData>
    <row r="1" spans="1:10" ht="82.5" customHeight="1" thickBot="1">
      <c r="A1" s="93" t="s">
        <v>22</v>
      </c>
      <c r="B1" s="94"/>
      <c r="C1" s="94"/>
      <c r="D1" s="94"/>
      <c r="E1" s="94"/>
      <c r="F1" s="94"/>
      <c r="G1" s="94"/>
      <c r="H1" s="94"/>
      <c r="I1" s="95"/>
    </row>
    <row r="2" spans="1:10" ht="18.75" thickBot="1">
      <c r="A2" s="17"/>
      <c r="B2" s="1"/>
      <c r="C2" s="1"/>
      <c r="D2" s="1"/>
      <c r="E2" s="1"/>
      <c r="F2" s="1"/>
      <c r="G2" s="1"/>
      <c r="H2" s="1"/>
    </row>
    <row r="3" spans="1:10" s="4" customFormat="1" ht="50.1" customHeight="1">
      <c r="A3" s="2"/>
      <c r="B3" s="70" t="s">
        <v>23</v>
      </c>
      <c r="C3" s="80"/>
      <c r="D3" s="81" t="s">
        <v>43</v>
      </c>
      <c r="E3" s="45"/>
      <c r="F3" s="46"/>
      <c r="G3" s="46"/>
      <c r="H3" s="81" t="s">
        <v>44</v>
      </c>
      <c r="I3" s="79"/>
    </row>
    <row r="4" spans="1:10" s="7" customFormat="1" ht="50.1" customHeight="1" thickBot="1">
      <c r="A4" s="5"/>
      <c r="B4" s="47"/>
      <c r="C4" s="54"/>
      <c r="D4" s="55"/>
      <c r="E4" s="82" t="s">
        <v>24</v>
      </c>
      <c r="F4" s="65"/>
      <c r="G4" s="65"/>
      <c r="H4" s="71"/>
      <c r="I4" s="6"/>
    </row>
    <row r="5" spans="1:10" s="7" customFormat="1" ht="28.5" customHeight="1">
      <c r="A5" s="50"/>
      <c r="B5" s="52"/>
      <c r="C5" s="72" t="s">
        <v>33</v>
      </c>
      <c r="D5" s="73" t="s">
        <v>17</v>
      </c>
      <c r="E5" s="56"/>
      <c r="F5" s="57"/>
      <c r="G5" s="57"/>
      <c r="H5" s="58"/>
      <c r="I5" s="3"/>
    </row>
    <row r="6" spans="1:10" s="7" customFormat="1" ht="28.5" customHeight="1">
      <c r="A6" s="51"/>
      <c r="B6" s="41"/>
      <c r="C6" s="74" t="s">
        <v>34</v>
      </c>
      <c r="D6" s="75" t="s">
        <v>0</v>
      </c>
      <c r="E6" s="59"/>
      <c r="F6" s="42"/>
      <c r="G6" s="42"/>
      <c r="H6" s="43"/>
      <c r="I6" s="60"/>
    </row>
    <row r="7" spans="1:10" s="7" customFormat="1" ht="28.5" customHeight="1">
      <c r="A7" s="51"/>
      <c r="B7" s="41"/>
      <c r="C7" s="74" t="s">
        <v>35</v>
      </c>
      <c r="D7" s="76" t="s">
        <v>36</v>
      </c>
      <c r="E7" s="59"/>
      <c r="F7" s="42"/>
      <c r="G7" s="42"/>
      <c r="H7" s="43"/>
      <c r="I7" s="60"/>
    </row>
    <row r="8" spans="1:10" s="7" customFormat="1" ht="28.5" customHeight="1" thickBot="1">
      <c r="A8" s="5"/>
      <c r="B8" s="53"/>
      <c r="C8" s="77">
        <v>0</v>
      </c>
      <c r="D8" s="78" t="s">
        <v>37</v>
      </c>
      <c r="E8" s="61"/>
      <c r="F8" s="62"/>
      <c r="G8" s="62"/>
      <c r="H8" s="63"/>
      <c r="I8" s="6"/>
    </row>
    <row r="9" spans="1:10" ht="32.25" customHeight="1">
      <c r="A9" s="96"/>
      <c r="B9" s="98"/>
      <c r="C9" s="99"/>
      <c r="D9" s="99"/>
      <c r="E9" s="100"/>
      <c r="F9" s="104" t="s">
        <v>17</v>
      </c>
      <c r="G9" s="105"/>
      <c r="H9" s="106"/>
      <c r="I9" s="107" t="s">
        <v>41</v>
      </c>
    </row>
    <row r="10" spans="1:10" ht="16.5" customHeight="1" thickBot="1">
      <c r="A10" s="97"/>
      <c r="B10" s="101"/>
      <c r="C10" s="102"/>
      <c r="D10" s="102"/>
      <c r="E10" s="103"/>
      <c r="F10" s="66" t="s">
        <v>0</v>
      </c>
      <c r="G10" s="67" t="s">
        <v>36</v>
      </c>
      <c r="H10" s="68" t="s">
        <v>37</v>
      </c>
      <c r="I10" s="108"/>
      <c r="J10" s="9"/>
    </row>
    <row r="11" spans="1:10" s="19" customFormat="1" ht="97.5" customHeight="1">
      <c r="A11" s="109" t="s">
        <v>40</v>
      </c>
      <c r="B11" s="117" t="s">
        <v>18</v>
      </c>
      <c r="C11" s="118" t="s">
        <v>29</v>
      </c>
      <c r="D11" s="118" t="s">
        <v>29</v>
      </c>
      <c r="E11" s="119" t="s">
        <v>29</v>
      </c>
      <c r="F11" s="20"/>
      <c r="G11" s="21" t="s">
        <v>50</v>
      </c>
      <c r="H11" s="22"/>
      <c r="I11" s="23"/>
    </row>
    <row r="12" spans="1:10" s="19" customFormat="1" ht="97.5" customHeight="1" thickBot="1">
      <c r="A12" s="110"/>
      <c r="B12" s="120" t="s">
        <v>45</v>
      </c>
      <c r="C12" s="121" t="s">
        <v>30</v>
      </c>
      <c r="D12" s="121" t="s">
        <v>30</v>
      </c>
      <c r="E12" s="122" t="s">
        <v>30</v>
      </c>
      <c r="F12" s="86"/>
      <c r="G12" s="87" t="s">
        <v>50</v>
      </c>
      <c r="H12" s="88"/>
      <c r="I12" s="48"/>
    </row>
    <row r="13" spans="1:10" s="19" customFormat="1" ht="97.5" customHeight="1">
      <c r="A13" s="109" t="s">
        <v>25</v>
      </c>
      <c r="B13" s="111" t="s">
        <v>46</v>
      </c>
      <c r="C13" s="112" t="s">
        <v>31</v>
      </c>
      <c r="D13" s="112" t="s">
        <v>31</v>
      </c>
      <c r="E13" s="113" t="s">
        <v>31</v>
      </c>
      <c r="F13" s="20"/>
      <c r="G13" s="21" t="s">
        <v>50</v>
      </c>
      <c r="H13" s="22"/>
      <c r="I13" s="23"/>
    </row>
    <row r="14" spans="1:10" s="19" customFormat="1" ht="97.5" customHeight="1" thickBot="1">
      <c r="A14" s="110"/>
      <c r="B14" s="114" t="s">
        <v>20</v>
      </c>
      <c r="C14" s="115" t="s">
        <v>32</v>
      </c>
      <c r="D14" s="115" t="s">
        <v>32</v>
      </c>
      <c r="E14" s="116" t="s">
        <v>32</v>
      </c>
      <c r="F14" s="86"/>
      <c r="G14" s="87" t="s">
        <v>50</v>
      </c>
      <c r="H14" s="88"/>
      <c r="I14" s="48"/>
    </row>
    <row r="15" spans="1:10" s="19" customFormat="1" ht="97.5" customHeight="1">
      <c r="A15" s="109" t="s">
        <v>26</v>
      </c>
      <c r="B15" s="123" t="s">
        <v>21</v>
      </c>
      <c r="C15" s="124"/>
      <c r="D15" s="124"/>
      <c r="E15" s="125"/>
      <c r="F15" s="20"/>
      <c r="G15" s="21" t="s">
        <v>50</v>
      </c>
      <c r="H15" s="22"/>
      <c r="I15" s="23"/>
    </row>
    <row r="16" spans="1:10" s="19" customFormat="1" ht="97.5" customHeight="1" thickBot="1">
      <c r="A16" s="110"/>
      <c r="B16" s="126" t="s">
        <v>19</v>
      </c>
      <c r="C16" s="127"/>
      <c r="D16" s="127"/>
      <c r="E16" s="128"/>
      <c r="F16" s="86"/>
      <c r="G16" s="87" t="s">
        <v>50</v>
      </c>
      <c r="H16" s="88"/>
      <c r="I16" s="48"/>
    </row>
    <row r="17" spans="1:9" s="19" customFormat="1" ht="97.5" customHeight="1">
      <c r="A17" s="109" t="s">
        <v>27</v>
      </c>
      <c r="B17" s="123" t="s">
        <v>47</v>
      </c>
      <c r="C17" s="124"/>
      <c r="D17" s="124"/>
      <c r="E17" s="125"/>
      <c r="F17" s="20"/>
      <c r="G17" s="21" t="s">
        <v>50</v>
      </c>
      <c r="H17" s="22"/>
      <c r="I17" s="23"/>
    </row>
    <row r="18" spans="1:9" s="19" customFormat="1" ht="97.5" customHeight="1" thickBot="1">
      <c r="A18" s="110"/>
      <c r="B18" s="126" t="s">
        <v>48</v>
      </c>
      <c r="C18" s="127"/>
      <c r="D18" s="127"/>
      <c r="E18" s="128"/>
      <c r="F18" s="86"/>
      <c r="G18" s="87" t="s">
        <v>50</v>
      </c>
      <c r="H18" s="88"/>
      <c r="I18" s="48"/>
    </row>
    <row r="19" spans="1:9" s="19" customFormat="1" ht="97.5" customHeight="1">
      <c r="A19" s="109" t="s">
        <v>28</v>
      </c>
      <c r="B19" s="123" t="s">
        <v>49</v>
      </c>
      <c r="C19" s="124"/>
      <c r="D19" s="124"/>
      <c r="E19" s="125"/>
      <c r="F19" s="20"/>
      <c r="G19" s="21" t="s">
        <v>50</v>
      </c>
      <c r="H19" s="22"/>
      <c r="I19" s="49"/>
    </row>
    <row r="20" spans="1:9" s="19" customFormat="1" ht="97.5" customHeight="1" thickBot="1">
      <c r="A20" s="110"/>
      <c r="B20" s="135" t="s">
        <v>42</v>
      </c>
      <c r="C20" s="136"/>
      <c r="D20" s="136"/>
      <c r="E20" s="137"/>
      <c r="F20" s="89"/>
      <c r="G20" s="87" t="s">
        <v>50</v>
      </c>
      <c r="H20" s="90"/>
      <c r="I20" s="24"/>
    </row>
    <row r="21" spans="1:9" s="19" customFormat="1" ht="60" customHeight="1" thickBot="1">
      <c r="A21" s="64"/>
      <c r="B21" s="129" t="s">
        <v>38</v>
      </c>
      <c r="C21" s="129"/>
      <c r="D21" s="129"/>
      <c r="E21" s="130"/>
      <c r="F21" s="85">
        <f>(((COUNTA(G11:G20)*0.5)+COUNTA(H11:H20))/(10))</f>
        <v>0.5</v>
      </c>
      <c r="G21" s="83"/>
      <c r="H21" s="84"/>
      <c r="I21" s="69"/>
    </row>
    <row r="22" spans="1:9" s="4" customFormat="1">
      <c r="A22" s="11"/>
      <c r="B22" s="10"/>
      <c r="C22" s="10"/>
      <c r="D22" s="10"/>
      <c r="E22" s="10"/>
      <c r="F22" s="12"/>
      <c r="G22" s="12"/>
      <c r="H22" s="12"/>
    </row>
    <row r="23" spans="1:9" s="4" customFormat="1">
      <c r="A23" s="11"/>
      <c r="B23" s="10"/>
      <c r="C23" s="10"/>
      <c r="D23" s="10"/>
      <c r="E23" s="10"/>
      <c r="F23" s="13"/>
      <c r="G23" s="14"/>
      <c r="H23" s="14"/>
    </row>
    <row r="24" spans="1:9" s="16" customFormat="1" ht="30" customHeight="1">
      <c r="A24" s="131" t="s">
        <v>39</v>
      </c>
      <c r="B24" s="131"/>
      <c r="C24" s="131"/>
      <c r="D24" s="15"/>
      <c r="E24" s="15"/>
      <c r="F24" s="15"/>
      <c r="G24" s="15"/>
      <c r="H24" s="15"/>
    </row>
    <row r="25" spans="1:9" s="4" customFormat="1" ht="245.25" customHeight="1">
      <c r="A25" s="132"/>
      <c r="B25" s="133"/>
      <c r="C25" s="133"/>
      <c r="D25" s="133"/>
      <c r="E25" s="133"/>
      <c r="F25" s="133"/>
      <c r="G25" s="133"/>
      <c r="H25" s="133"/>
      <c r="I25" s="134"/>
    </row>
    <row r="26" spans="1:9">
      <c r="A26" s="11"/>
      <c r="B26" s="8"/>
      <c r="C26" s="8"/>
      <c r="D26" s="8"/>
      <c r="E26" s="8"/>
      <c r="F26" s="8"/>
      <c r="G26" s="8"/>
      <c r="H26" s="8"/>
    </row>
  </sheetData>
  <mergeCells count="23">
    <mergeCell ref="A11:A12"/>
    <mergeCell ref="B11:E11"/>
    <mergeCell ref="B12:E12"/>
    <mergeCell ref="A1:I1"/>
    <mergeCell ref="A9:A10"/>
    <mergeCell ref="B9:E10"/>
    <mergeCell ref="F9:H9"/>
    <mergeCell ref="I9:I10"/>
    <mergeCell ref="A13:A14"/>
    <mergeCell ref="B13:E13"/>
    <mergeCell ref="B14:E14"/>
    <mergeCell ref="A15:A16"/>
    <mergeCell ref="B15:E15"/>
    <mergeCell ref="B16:E16"/>
    <mergeCell ref="B21:E21"/>
    <mergeCell ref="A24:C24"/>
    <mergeCell ref="A25:I25"/>
    <mergeCell ref="A17:A18"/>
    <mergeCell ref="B17:E17"/>
    <mergeCell ref="B18:E18"/>
    <mergeCell ref="A19:A20"/>
    <mergeCell ref="B19:E19"/>
    <mergeCell ref="B20:E20"/>
  </mergeCells>
  <printOptions horizontalCentered="1" verticalCentered="1"/>
  <pageMargins left="3.937007874015748E-2" right="3.937007874015748E-2" top="0" bottom="0" header="0" footer="0"/>
  <pageSetup paperSize="9" scale="3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26"/>
  <sheetViews>
    <sheetView showGridLines="0" view="pageBreakPreview" topLeftCell="A7" zoomScale="50" zoomScaleNormal="70" zoomScaleSheetLayoutView="50" workbookViewId="0">
      <selection activeCell="G21" sqref="G21"/>
    </sheetView>
  </sheetViews>
  <sheetFormatPr baseColWidth="10" defaultColWidth="11.42578125" defaultRowHeight="18"/>
  <cols>
    <col min="1" max="1" width="26.85546875" style="18" customWidth="1"/>
    <col min="2" max="2" width="43.140625" customWidth="1"/>
    <col min="3" max="3" width="53.5703125" customWidth="1"/>
    <col min="4" max="4" width="24.42578125" customWidth="1"/>
    <col min="5" max="5" width="26.28515625" customWidth="1"/>
    <col min="6" max="8" width="9.42578125" customWidth="1"/>
    <col min="9" max="9" width="80.7109375" customWidth="1"/>
    <col min="10" max="10" width="1.5703125" customWidth="1"/>
    <col min="11" max="11" width="3.28515625" customWidth="1"/>
    <col min="12" max="12" width="13" customWidth="1"/>
    <col min="256" max="256" width="8.5703125" customWidth="1"/>
    <col min="257" max="257" width="29.140625" customWidth="1"/>
    <col min="258" max="258" width="38.85546875" customWidth="1"/>
    <col min="259" max="259" width="20.7109375" customWidth="1"/>
    <col min="260" max="260" width="36.140625" customWidth="1"/>
    <col min="261" max="263" width="5.7109375" customWidth="1"/>
    <col min="264" max="264" width="2" customWidth="1"/>
    <col min="265" max="265" width="91" customWidth="1"/>
    <col min="266" max="266" width="1.5703125" customWidth="1"/>
    <col min="267" max="267" width="3.28515625" customWidth="1"/>
    <col min="512" max="512" width="8.5703125" customWidth="1"/>
    <col min="513" max="513" width="29.140625" customWidth="1"/>
    <col min="514" max="514" width="38.85546875" customWidth="1"/>
    <col min="515" max="515" width="20.7109375" customWidth="1"/>
    <col min="516" max="516" width="36.140625" customWidth="1"/>
    <col min="517" max="519" width="5.7109375" customWidth="1"/>
    <col min="520" max="520" width="2" customWidth="1"/>
    <col min="521" max="521" width="91" customWidth="1"/>
    <col min="522" max="522" width="1.5703125" customWidth="1"/>
    <col min="523" max="523" width="3.28515625" customWidth="1"/>
    <col min="768" max="768" width="8.5703125" customWidth="1"/>
    <col min="769" max="769" width="29.140625" customWidth="1"/>
    <col min="770" max="770" width="38.85546875" customWidth="1"/>
    <col min="771" max="771" width="20.7109375" customWidth="1"/>
    <col min="772" max="772" width="36.140625" customWidth="1"/>
    <col min="773" max="775" width="5.7109375" customWidth="1"/>
    <col min="776" max="776" width="2" customWidth="1"/>
    <col min="777" max="777" width="91" customWidth="1"/>
    <col min="778" max="778" width="1.5703125" customWidth="1"/>
    <col min="779" max="779" width="3.28515625" customWidth="1"/>
    <col min="1024" max="1024" width="8.5703125" customWidth="1"/>
    <col min="1025" max="1025" width="29.140625" customWidth="1"/>
    <col min="1026" max="1026" width="38.85546875" customWidth="1"/>
    <col min="1027" max="1027" width="20.7109375" customWidth="1"/>
    <col min="1028" max="1028" width="36.140625" customWidth="1"/>
    <col min="1029" max="1031" width="5.7109375" customWidth="1"/>
    <col min="1032" max="1032" width="2" customWidth="1"/>
    <col min="1033" max="1033" width="91" customWidth="1"/>
    <col min="1034" max="1034" width="1.5703125" customWidth="1"/>
    <col min="1035" max="1035" width="3.28515625" customWidth="1"/>
    <col min="1280" max="1280" width="8.5703125" customWidth="1"/>
    <col min="1281" max="1281" width="29.140625" customWidth="1"/>
    <col min="1282" max="1282" width="38.85546875" customWidth="1"/>
    <col min="1283" max="1283" width="20.7109375" customWidth="1"/>
    <col min="1284" max="1284" width="36.140625" customWidth="1"/>
    <col min="1285" max="1287" width="5.7109375" customWidth="1"/>
    <col min="1288" max="1288" width="2" customWidth="1"/>
    <col min="1289" max="1289" width="91" customWidth="1"/>
    <col min="1290" max="1290" width="1.5703125" customWidth="1"/>
    <col min="1291" max="1291" width="3.28515625" customWidth="1"/>
    <col min="1536" max="1536" width="8.5703125" customWidth="1"/>
    <col min="1537" max="1537" width="29.140625" customWidth="1"/>
    <col min="1538" max="1538" width="38.85546875" customWidth="1"/>
    <col min="1539" max="1539" width="20.7109375" customWidth="1"/>
    <col min="1540" max="1540" width="36.140625" customWidth="1"/>
    <col min="1541" max="1543" width="5.7109375" customWidth="1"/>
    <col min="1544" max="1544" width="2" customWidth="1"/>
    <col min="1545" max="1545" width="91" customWidth="1"/>
    <col min="1546" max="1546" width="1.5703125" customWidth="1"/>
    <col min="1547" max="1547" width="3.28515625" customWidth="1"/>
    <col min="1792" max="1792" width="8.5703125" customWidth="1"/>
    <col min="1793" max="1793" width="29.140625" customWidth="1"/>
    <col min="1794" max="1794" width="38.85546875" customWidth="1"/>
    <col min="1795" max="1795" width="20.7109375" customWidth="1"/>
    <col min="1796" max="1796" width="36.140625" customWidth="1"/>
    <col min="1797" max="1799" width="5.7109375" customWidth="1"/>
    <col min="1800" max="1800" width="2" customWidth="1"/>
    <col min="1801" max="1801" width="91" customWidth="1"/>
    <col min="1802" max="1802" width="1.5703125" customWidth="1"/>
    <col min="1803" max="1803" width="3.28515625" customWidth="1"/>
    <col min="2048" max="2048" width="8.5703125" customWidth="1"/>
    <col min="2049" max="2049" width="29.140625" customWidth="1"/>
    <col min="2050" max="2050" width="38.85546875" customWidth="1"/>
    <col min="2051" max="2051" width="20.7109375" customWidth="1"/>
    <col min="2052" max="2052" width="36.140625" customWidth="1"/>
    <col min="2053" max="2055" width="5.7109375" customWidth="1"/>
    <col min="2056" max="2056" width="2" customWidth="1"/>
    <col min="2057" max="2057" width="91" customWidth="1"/>
    <col min="2058" max="2058" width="1.5703125" customWidth="1"/>
    <col min="2059" max="2059" width="3.28515625" customWidth="1"/>
    <col min="2304" max="2304" width="8.5703125" customWidth="1"/>
    <col min="2305" max="2305" width="29.140625" customWidth="1"/>
    <col min="2306" max="2306" width="38.85546875" customWidth="1"/>
    <col min="2307" max="2307" width="20.7109375" customWidth="1"/>
    <col min="2308" max="2308" width="36.140625" customWidth="1"/>
    <col min="2309" max="2311" width="5.7109375" customWidth="1"/>
    <col min="2312" max="2312" width="2" customWidth="1"/>
    <col min="2313" max="2313" width="91" customWidth="1"/>
    <col min="2314" max="2314" width="1.5703125" customWidth="1"/>
    <col min="2315" max="2315" width="3.28515625" customWidth="1"/>
    <col min="2560" max="2560" width="8.5703125" customWidth="1"/>
    <col min="2561" max="2561" width="29.140625" customWidth="1"/>
    <col min="2562" max="2562" width="38.85546875" customWidth="1"/>
    <col min="2563" max="2563" width="20.7109375" customWidth="1"/>
    <col min="2564" max="2564" width="36.140625" customWidth="1"/>
    <col min="2565" max="2567" width="5.7109375" customWidth="1"/>
    <col min="2568" max="2568" width="2" customWidth="1"/>
    <col min="2569" max="2569" width="91" customWidth="1"/>
    <col min="2570" max="2570" width="1.5703125" customWidth="1"/>
    <col min="2571" max="2571" width="3.28515625" customWidth="1"/>
    <col min="2816" max="2816" width="8.5703125" customWidth="1"/>
    <col min="2817" max="2817" width="29.140625" customWidth="1"/>
    <col min="2818" max="2818" width="38.85546875" customWidth="1"/>
    <col min="2819" max="2819" width="20.7109375" customWidth="1"/>
    <col min="2820" max="2820" width="36.140625" customWidth="1"/>
    <col min="2821" max="2823" width="5.7109375" customWidth="1"/>
    <col min="2824" max="2824" width="2" customWidth="1"/>
    <col min="2825" max="2825" width="91" customWidth="1"/>
    <col min="2826" max="2826" width="1.5703125" customWidth="1"/>
    <col min="2827" max="2827" width="3.28515625" customWidth="1"/>
    <col min="3072" max="3072" width="8.5703125" customWidth="1"/>
    <col min="3073" max="3073" width="29.140625" customWidth="1"/>
    <col min="3074" max="3074" width="38.85546875" customWidth="1"/>
    <col min="3075" max="3075" width="20.7109375" customWidth="1"/>
    <col min="3076" max="3076" width="36.140625" customWidth="1"/>
    <col min="3077" max="3079" width="5.7109375" customWidth="1"/>
    <col min="3080" max="3080" width="2" customWidth="1"/>
    <col min="3081" max="3081" width="91" customWidth="1"/>
    <col min="3082" max="3082" width="1.5703125" customWidth="1"/>
    <col min="3083" max="3083" width="3.28515625" customWidth="1"/>
    <col min="3328" max="3328" width="8.5703125" customWidth="1"/>
    <col min="3329" max="3329" width="29.140625" customWidth="1"/>
    <col min="3330" max="3330" width="38.85546875" customWidth="1"/>
    <col min="3331" max="3331" width="20.7109375" customWidth="1"/>
    <col min="3332" max="3332" width="36.140625" customWidth="1"/>
    <col min="3333" max="3335" width="5.7109375" customWidth="1"/>
    <col min="3336" max="3336" width="2" customWidth="1"/>
    <col min="3337" max="3337" width="91" customWidth="1"/>
    <col min="3338" max="3338" width="1.5703125" customWidth="1"/>
    <col min="3339" max="3339" width="3.28515625" customWidth="1"/>
    <col min="3584" max="3584" width="8.5703125" customWidth="1"/>
    <col min="3585" max="3585" width="29.140625" customWidth="1"/>
    <col min="3586" max="3586" width="38.85546875" customWidth="1"/>
    <col min="3587" max="3587" width="20.7109375" customWidth="1"/>
    <col min="3588" max="3588" width="36.140625" customWidth="1"/>
    <col min="3589" max="3591" width="5.7109375" customWidth="1"/>
    <col min="3592" max="3592" width="2" customWidth="1"/>
    <col min="3593" max="3593" width="91" customWidth="1"/>
    <col min="3594" max="3594" width="1.5703125" customWidth="1"/>
    <col min="3595" max="3595" width="3.28515625" customWidth="1"/>
    <col min="3840" max="3840" width="8.5703125" customWidth="1"/>
    <col min="3841" max="3841" width="29.140625" customWidth="1"/>
    <col min="3842" max="3842" width="38.85546875" customWidth="1"/>
    <col min="3843" max="3843" width="20.7109375" customWidth="1"/>
    <col min="3844" max="3844" width="36.140625" customWidth="1"/>
    <col min="3845" max="3847" width="5.7109375" customWidth="1"/>
    <col min="3848" max="3848" width="2" customWidth="1"/>
    <col min="3849" max="3849" width="91" customWidth="1"/>
    <col min="3850" max="3850" width="1.5703125" customWidth="1"/>
    <col min="3851" max="3851" width="3.28515625" customWidth="1"/>
    <col min="4096" max="4096" width="8.5703125" customWidth="1"/>
    <col min="4097" max="4097" width="29.140625" customWidth="1"/>
    <col min="4098" max="4098" width="38.85546875" customWidth="1"/>
    <col min="4099" max="4099" width="20.7109375" customWidth="1"/>
    <col min="4100" max="4100" width="36.140625" customWidth="1"/>
    <col min="4101" max="4103" width="5.7109375" customWidth="1"/>
    <col min="4104" max="4104" width="2" customWidth="1"/>
    <col min="4105" max="4105" width="91" customWidth="1"/>
    <col min="4106" max="4106" width="1.5703125" customWidth="1"/>
    <col min="4107" max="4107" width="3.28515625" customWidth="1"/>
    <col min="4352" max="4352" width="8.5703125" customWidth="1"/>
    <col min="4353" max="4353" width="29.140625" customWidth="1"/>
    <col min="4354" max="4354" width="38.85546875" customWidth="1"/>
    <col min="4355" max="4355" width="20.7109375" customWidth="1"/>
    <col min="4356" max="4356" width="36.140625" customWidth="1"/>
    <col min="4357" max="4359" width="5.7109375" customWidth="1"/>
    <col min="4360" max="4360" width="2" customWidth="1"/>
    <col min="4361" max="4361" width="91" customWidth="1"/>
    <col min="4362" max="4362" width="1.5703125" customWidth="1"/>
    <col min="4363" max="4363" width="3.28515625" customWidth="1"/>
    <col min="4608" max="4608" width="8.5703125" customWidth="1"/>
    <col min="4609" max="4609" width="29.140625" customWidth="1"/>
    <col min="4610" max="4610" width="38.85546875" customWidth="1"/>
    <col min="4611" max="4611" width="20.7109375" customWidth="1"/>
    <col min="4612" max="4612" width="36.140625" customWidth="1"/>
    <col min="4613" max="4615" width="5.7109375" customWidth="1"/>
    <col min="4616" max="4616" width="2" customWidth="1"/>
    <col min="4617" max="4617" width="91" customWidth="1"/>
    <col min="4618" max="4618" width="1.5703125" customWidth="1"/>
    <col min="4619" max="4619" width="3.28515625" customWidth="1"/>
    <col min="4864" max="4864" width="8.5703125" customWidth="1"/>
    <col min="4865" max="4865" width="29.140625" customWidth="1"/>
    <col min="4866" max="4866" width="38.85546875" customWidth="1"/>
    <col min="4867" max="4867" width="20.7109375" customWidth="1"/>
    <col min="4868" max="4868" width="36.140625" customWidth="1"/>
    <col min="4869" max="4871" width="5.7109375" customWidth="1"/>
    <col min="4872" max="4872" width="2" customWidth="1"/>
    <col min="4873" max="4873" width="91" customWidth="1"/>
    <col min="4874" max="4874" width="1.5703125" customWidth="1"/>
    <col min="4875" max="4875" width="3.28515625" customWidth="1"/>
    <col min="5120" max="5120" width="8.5703125" customWidth="1"/>
    <col min="5121" max="5121" width="29.140625" customWidth="1"/>
    <col min="5122" max="5122" width="38.85546875" customWidth="1"/>
    <col min="5123" max="5123" width="20.7109375" customWidth="1"/>
    <col min="5124" max="5124" width="36.140625" customWidth="1"/>
    <col min="5125" max="5127" width="5.7109375" customWidth="1"/>
    <col min="5128" max="5128" width="2" customWidth="1"/>
    <col min="5129" max="5129" width="91" customWidth="1"/>
    <col min="5130" max="5130" width="1.5703125" customWidth="1"/>
    <col min="5131" max="5131" width="3.28515625" customWidth="1"/>
    <col min="5376" max="5376" width="8.5703125" customWidth="1"/>
    <col min="5377" max="5377" width="29.140625" customWidth="1"/>
    <col min="5378" max="5378" width="38.85546875" customWidth="1"/>
    <col min="5379" max="5379" width="20.7109375" customWidth="1"/>
    <col min="5380" max="5380" width="36.140625" customWidth="1"/>
    <col min="5381" max="5383" width="5.7109375" customWidth="1"/>
    <col min="5384" max="5384" width="2" customWidth="1"/>
    <col min="5385" max="5385" width="91" customWidth="1"/>
    <col min="5386" max="5386" width="1.5703125" customWidth="1"/>
    <col min="5387" max="5387" width="3.28515625" customWidth="1"/>
    <col min="5632" max="5632" width="8.5703125" customWidth="1"/>
    <col min="5633" max="5633" width="29.140625" customWidth="1"/>
    <col min="5634" max="5634" width="38.85546875" customWidth="1"/>
    <col min="5635" max="5635" width="20.7109375" customWidth="1"/>
    <col min="5636" max="5636" width="36.140625" customWidth="1"/>
    <col min="5637" max="5639" width="5.7109375" customWidth="1"/>
    <col min="5640" max="5640" width="2" customWidth="1"/>
    <col min="5641" max="5641" width="91" customWidth="1"/>
    <col min="5642" max="5642" width="1.5703125" customWidth="1"/>
    <col min="5643" max="5643" width="3.28515625" customWidth="1"/>
    <col min="5888" max="5888" width="8.5703125" customWidth="1"/>
    <col min="5889" max="5889" width="29.140625" customWidth="1"/>
    <col min="5890" max="5890" width="38.85546875" customWidth="1"/>
    <col min="5891" max="5891" width="20.7109375" customWidth="1"/>
    <col min="5892" max="5892" width="36.140625" customWidth="1"/>
    <col min="5893" max="5895" width="5.7109375" customWidth="1"/>
    <col min="5896" max="5896" width="2" customWidth="1"/>
    <col min="5897" max="5897" width="91" customWidth="1"/>
    <col min="5898" max="5898" width="1.5703125" customWidth="1"/>
    <col min="5899" max="5899" width="3.28515625" customWidth="1"/>
    <col min="6144" max="6144" width="8.5703125" customWidth="1"/>
    <col min="6145" max="6145" width="29.140625" customWidth="1"/>
    <col min="6146" max="6146" width="38.85546875" customWidth="1"/>
    <col min="6147" max="6147" width="20.7109375" customWidth="1"/>
    <col min="6148" max="6148" width="36.140625" customWidth="1"/>
    <col min="6149" max="6151" width="5.7109375" customWidth="1"/>
    <col min="6152" max="6152" width="2" customWidth="1"/>
    <col min="6153" max="6153" width="91" customWidth="1"/>
    <col min="6154" max="6154" width="1.5703125" customWidth="1"/>
    <col min="6155" max="6155" width="3.28515625" customWidth="1"/>
    <col min="6400" max="6400" width="8.5703125" customWidth="1"/>
    <col min="6401" max="6401" width="29.140625" customWidth="1"/>
    <col min="6402" max="6402" width="38.85546875" customWidth="1"/>
    <col min="6403" max="6403" width="20.7109375" customWidth="1"/>
    <col min="6404" max="6404" width="36.140625" customWidth="1"/>
    <col min="6405" max="6407" width="5.7109375" customWidth="1"/>
    <col min="6408" max="6408" width="2" customWidth="1"/>
    <col min="6409" max="6409" width="91" customWidth="1"/>
    <col min="6410" max="6410" width="1.5703125" customWidth="1"/>
    <col min="6411" max="6411" width="3.28515625" customWidth="1"/>
    <col min="6656" max="6656" width="8.5703125" customWidth="1"/>
    <col min="6657" max="6657" width="29.140625" customWidth="1"/>
    <col min="6658" max="6658" width="38.85546875" customWidth="1"/>
    <col min="6659" max="6659" width="20.7109375" customWidth="1"/>
    <col min="6660" max="6660" width="36.140625" customWidth="1"/>
    <col min="6661" max="6663" width="5.7109375" customWidth="1"/>
    <col min="6664" max="6664" width="2" customWidth="1"/>
    <col min="6665" max="6665" width="91" customWidth="1"/>
    <col min="6666" max="6666" width="1.5703125" customWidth="1"/>
    <col min="6667" max="6667" width="3.28515625" customWidth="1"/>
    <col min="6912" max="6912" width="8.5703125" customWidth="1"/>
    <col min="6913" max="6913" width="29.140625" customWidth="1"/>
    <col min="6914" max="6914" width="38.85546875" customWidth="1"/>
    <col min="6915" max="6915" width="20.7109375" customWidth="1"/>
    <col min="6916" max="6916" width="36.140625" customWidth="1"/>
    <col min="6917" max="6919" width="5.7109375" customWidth="1"/>
    <col min="6920" max="6920" width="2" customWidth="1"/>
    <col min="6921" max="6921" width="91" customWidth="1"/>
    <col min="6922" max="6922" width="1.5703125" customWidth="1"/>
    <col min="6923" max="6923" width="3.28515625" customWidth="1"/>
    <col min="7168" max="7168" width="8.5703125" customWidth="1"/>
    <col min="7169" max="7169" width="29.140625" customWidth="1"/>
    <col min="7170" max="7170" width="38.85546875" customWidth="1"/>
    <col min="7171" max="7171" width="20.7109375" customWidth="1"/>
    <col min="7172" max="7172" width="36.140625" customWidth="1"/>
    <col min="7173" max="7175" width="5.7109375" customWidth="1"/>
    <col min="7176" max="7176" width="2" customWidth="1"/>
    <col min="7177" max="7177" width="91" customWidth="1"/>
    <col min="7178" max="7178" width="1.5703125" customWidth="1"/>
    <col min="7179" max="7179" width="3.28515625" customWidth="1"/>
    <col min="7424" max="7424" width="8.5703125" customWidth="1"/>
    <col min="7425" max="7425" width="29.140625" customWidth="1"/>
    <col min="7426" max="7426" width="38.85546875" customWidth="1"/>
    <col min="7427" max="7427" width="20.7109375" customWidth="1"/>
    <col min="7428" max="7428" width="36.140625" customWidth="1"/>
    <col min="7429" max="7431" width="5.7109375" customWidth="1"/>
    <col min="7432" max="7432" width="2" customWidth="1"/>
    <col min="7433" max="7433" width="91" customWidth="1"/>
    <col min="7434" max="7434" width="1.5703125" customWidth="1"/>
    <col min="7435" max="7435" width="3.28515625" customWidth="1"/>
    <col min="7680" max="7680" width="8.5703125" customWidth="1"/>
    <col min="7681" max="7681" width="29.140625" customWidth="1"/>
    <col min="7682" max="7682" width="38.85546875" customWidth="1"/>
    <col min="7683" max="7683" width="20.7109375" customWidth="1"/>
    <col min="7684" max="7684" width="36.140625" customWidth="1"/>
    <col min="7685" max="7687" width="5.7109375" customWidth="1"/>
    <col min="7688" max="7688" width="2" customWidth="1"/>
    <col min="7689" max="7689" width="91" customWidth="1"/>
    <col min="7690" max="7690" width="1.5703125" customWidth="1"/>
    <col min="7691" max="7691" width="3.28515625" customWidth="1"/>
    <col min="7936" max="7936" width="8.5703125" customWidth="1"/>
    <col min="7937" max="7937" width="29.140625" customWidth="1"/>
    <col min="7938" max="7938" width="38.85546875" customWidth="1"/>
    <col min="7939" max="7939" width="20.7109375" customWidth="1"/>
    <col min="7940" max="7940" width="36.140625" customWidth="1"/>
    <col min="7941" max="7943" width="5.7109375" customWidth="1"/>
    <col min="7944" max="7944" width="2" customWidth="1"/>
    <col min="7945" max="7945" width="91" customWidth="1"/>
    <col min="7946" max="7946" width="1.5703125" customWidth="1"/>
    <col min="7947" max="7947" width="3.28515625" customWidth="1"/>
    <col min="8192" max="8192" width="8.5703125" customWidth="1"/>
    <col min="8193" max="8193" width="29.140625" customWidth="1"/>
    <col min="8194" max="8194" width="38.85546875" customWidth="1"/>
    <col min="8195" max="8195" width="20.7109375" customWidth="1"/>
    <col min="8196" max="8196" width="36.140625" customWidth="1"/>
    <col min="8197" max="8199" width="5.7109375" customWidth="1"/>
    <col min="8200" max="8200" width="2" customWidth="1"/>
    <col min="8201" max="8201" width="91" customWidth="1"/>
    <col min="8202" max="8202" width="1.5703125" customWidth="1"/>
    <col min="8203" max="8203" width="3.28515625" customWidth="1"/>
    <col min="8448" max="8448" width="8.5703125" customWidth="1"/>
    <col min="8449" max="8449" width="29.140625" customWidth="1"/>
    <col min="8450" max="8450" width="38.85546875" customWidth="1"/>
    <col min="8451" max="8451" width="20.7109375" customWidth="1"/>
    <col min="8452" max="8452" width="36.140625" customWidth="1"/>
    <col min="8453" max="8455" width="5.7109375" customWidth="1"/>
    <col min="8456" max="8456" width="2" customWidth="1"/>
    <col min="8457" max="8457" width="91" customWidth="1"/>
    <col min="8458" max="8458" width="1.5703125" customWidth="1"/>
    <col min="8459" max="8459" width="3.28515625" customWidth="1"/>
    <col min="8704" max="8704" width="8.5703125" customWidth="1"/>
    <col min="8705" max="8705" width="29.140625" customWidth="1"/>
    <col min="8706" max="8706" width="38.85546875" customWidth="1"/>
    <col min="8707" max="8707" width="20.7109375" customWidth="1"/>
    <col min="8708" max="8708" width="36.140625" customWidth="1"/>
    <col min="8709" max="8711" width="5.7109375" customWidth="1"/>
    <col min="8712" max="8712" width="2" customWidth="1"/>
    <col min="8713" max="8713" width="91" customWidth="1"/>
    <col min="8714" max="8714" width="1.5703125" customWidth="1"/>
    <col min="8715" max="8715" width="3.28515625" customWidth="1"/>
    <col min="8960" max="8960" width="8.5703125" customWidth="1"/>
    <col min="8961" max="8961" width="29.140625" customWidth="1"/>
    <col min="8962" max="8962" width="38.85546875" customWidth="1"/>
    <col min="8963" max="8963" width="20.7109375" customWidth="1"/>
    <col min="8964" max="8964" width="36.140625" customWidth="1"/>
    <col min="8965" max="8967" width="5.7109375" customWidth="1"/>
    <col min="8968" max="8968" width="2" customWidth="1"/>
    <col min="8969" max="8969" width="91" customWidth="1"/>
    <col min="8970" max="8970" width="1.5703125" customWidth="1"/>
    <col min="8971" max="8971" width="3.28515625" customWidth="1"/>
    <col min="9216" max="9216" width="8.5703125" customWidth="1"/>
    <col min="9217" max="9217" width="29.140625" customWidth="1"/>
    <col min="9218" max="9218" width="38.85546875" customWidth="1"/>
    <col min="9219" max="9219" width="20.7109375" customWidth="1"/>
    <col min="9220" max="9220" width="36.140625" customWidth="1"/>
    <col min="9221" max="9223" width="5.7109375" customWidth="1"/>
    <col min="9224" max="9224" width="2" customWidth="1"/>
    <col min="9225" max="9225" width="91" customWidth="1"/>
    <col min="9226" max="9226" width="1.5703125" customWidth="1"/>
    <col min="9227" max="9227" width="3.28515625" customWidth="1"/>
    <col min="9472" max="9472" width="8.5703125" customWidth="1"/>
    <col min="9473" max="9473" width="29.140625" customWidth="1"/>
    <col min="9474" max="9474" width="38.85546875" customWidth="1"/>
    <col min="9475" max="9475" width="20.7109375" customWidth="1"/>
    <col min="9476" max="9476" width="36.140625" customWidth="1"/>
    <col min="9477" max="9479" width="5.7109375" customWidth="1"/>
    <col min="9480" max="9480" width="2" customWidth="1"/>
    <col min="9481" max="9481" width="91" customWidth="1"/>
    <col min="9482" max="9482" width="1.5703125" customWidth="1"/>
    <col min="9483" max="9483" width="3.28515625" customWidth="1"/>
    <col min="9728" max="9728" width="8.5703125" customWidth="1"/>
    <col min="9729" max="9729" width="29.140625" customWidth="1"/>
    <col min="9730" max="9730" width="38.85546875" customWidth="1"/>
    <col min="9731" max="9731" width="20.7109375" customWidth="1"/>
    <col min="9732" max="9732" width="36.140625" customWidth="1"/>
    <col min="9733" max="9735" width="5.7109375" customWidth="1"/>
    <col min="9736" max="9736" width="2" customWidth="1"/>
    <col min="9737" max="9737" width="91" customWidth="1"/>
    <col min="9738" max="9738" width="1.5703125" customWidth="1"/>
    <col min="9739" max="9739" width="3.28515625" customWidth="1"/>
    <col min="9984" max="9984" width="8.5703125" customWidth="1"/>
    <col min="9985" max="9985" width="29.140625" customWidth="1"/>
    <col min="9986" max="9986" width="38.85546875" customWidth="1"/>
    <col min="9987" max="9987" width="20.7109375" customWidth="1"/>
    <col min="9988" max="9988" width="36.140625" customWidth="1"/>
    <col min="9989" max="9991" width="5.7109375" customWidth="1"/>
    <col min="9992" max="9992" width="2" customWidth="1"/>
    <col min="9993" max="9993" width="91" customWidth="1"/>
    <col min="9994" max="9994" width="1.5703125" customWidth="1"/>
    <col min="9995" max="9995" width="3.28515625" customWidth="1"/>
    <col min="10240" max="10240" width="8.5703125" customWidth="1"/>
    <col min="10241" max="10241" width="29.140625" customWidth="1"/>
    <col min="10242" max="10242" width="38.85546875" customWidth="1"/>
    <col min="10243" max="10243" width="20.7109375" customWidth="1"/>
    <col min="10244" max="10244" width="36.140625" customWidth="1"/>
    <col min="10245" max="10247" width="5.7109375" customWidth="1"/>
    <col min="10248" max="10248" width="2" customWidth="1"/>
    <col min="10249" max="10249" width="91" customWidth="1"/>
    <col min="10250" max="10250" width="1.5703125" customWidth="1"/>
    <col min="10251" max="10251" width="3.28515625" customWidth="1"/>
    <col min="10496" max="10496" width="8.5703125" customWidth="1"/>
    <col min="10497" max="10497" width="29.140625" customWidth="1"/>
    <col min="10498" max="10498" width="38.85546875" customWidth="1"/>
    <col min="10499" max="10499" width="20.7109375" customWidth="1"/>
    <col min="10500" max="10500" width="36.140625" customWidth="1"/>
    <col min="10501" max="10503" width="5.7109375" customWidth="1"/>
    <col min="10504" max="10504" width="2" customWidth="1"/>
    <col min="10505" max="10505" width="91" customWidth="1"/>
    <col min="10506" max="10506" width="1.5703125" customWidth="1"/>
    <col min="10507" max="10507" width="3.28515625" customWidth="1"/>
    <col min="10752" max="10752" width="8.5703125" customWidth="1"/>
    <col min="10753" max="10753" width="29.140625" customWidth="1"/>
    <col min="10754" max="10754" width="38.85546875" customWidth="1"/>
    <col min="10755" max="10755" width="20.7109375" customWidth="1"/>
    <col min="10756" max="10756" width="36.140625" customWidth="1"/>
    <col min="10757" max="10759" width="5.7109375" customWidth="1"/>
    <col min="10760" max="10760" width="2" customWidth="1"/>
    <col min="10761" max="10761" width="91" customWidth="1"/>
    <col min="10762" max="10762" width="1.5703125" customWidth="1"/>
    <col min="10763" max="10763" width="3.28515625" customWidth="1"/>
    <col min="11008" max="11008" width="8.5703125" customWidth="1"/>
    <col min="11009" max="11009" width="29.140625" customWidth="1"/>
    <col min="11010" max="11010" width="38.85546875" customWidth="1"/>
    <col min="11011" max="11011" width="20.7109375" customWidth="1"/>
    <col min="11012" max="11012" width="36.140625" customWidth="1"/>
    <col min="11013" max="11015" width="5.7109375" customWidth="1"/>
    <col min="11016" max="11016" width="2" customWidth="1"/>
    <col min="11017" max="11017" width="91" customWidth="1"/>
    <col min="11018" max="11018" width="1.5703125" customWidth="1"/>
    <col min="11019" max="11019" width="3.28515625" customWidth="1"/>
    <col min="11264" max="11264" width="8.5703125" customWidth="1"/>
    <col min="11265" max="11265" width="29.140625" customWidth="1"/>
    <col min="11266" max="11266" width="38.85546875" customWidth="1"/>
    <col min="11267" max="11267" width="20.7109375" customWidth="1"/>
    <col min="11268" max="11268" width="36.140625" customWidth="1"/>
    <col min="11269" max="11271" width="5.7109375" customWidth="1"/>
    <col min="11272" max="11272" width="2" customWidth="1"/>
    <col min="11273" max="11273" width="91" customWidth="1"/>
    <col min="11274" max="11274" width="1.5703125" customWidth="1"/>
    <col min="11275" max="11275" width="3.28515625" customWidth="1"/>
    <col min="11520" max="11520" width="8.5703125" customWidth="1"/>
    <col min="11521" max="11521" width="29.140625" customWidth="1"/>
    <col min="11522" max="11522" width="38.85546875" customWidth="1"/>
    <col min="11523" max="11523" width="20.7109375" customWidth="1"/>
    <col min="11524" max="11524" width="36.140625" customWidth="1"/>
    <col min="11525" max="11527" width="5.7109375" customWidth="1"/>
    <col min="11528" max="11528" width="2" customWidth="1"/>
    <col min="11529" max="11529" width="91" customWidth="1"/>
    <col min="11530" max="11530" width="1.5703125" customWidth="1"/>
    <col min="11531" max="11531" width="3.28515625" customWidth="1"/>
    <col min="11776" max="11776" width="8.5703125" customWidth="1"/>
    <col min="11777" max="11777" width="29.140625" customWidth="1"/>
    <col min="11778" max="11778" width="38.85546875" customWidth="1"/>
    <col min="11779" max="11779" width="20.7109375" customWidth="1"/>
    <col min="11780" max="11780" width="36.140625" customWidth="1"/>
    <col min="11781" max="11783" width="5.7109375" customWidth="1"/>
    <col min="11784" max="11784" width="2" customWidth="1"/>
    <col min="11785" max="11785" width="91" customWidth="1"/>
    <col min="11786" max="11786" width="1.5703125" customWidth="1"/>
    <col min="11787" max="11787" width="3.28515625" customWidth="1"/>
    <col min="12032" max="12032" width="8.5703125" customWidth="1"/>
    <col min="12033" max="12033" width="29.140625" customWidth="1"/>
    <col min="12034" max="12034" width="38.85546875" customWidth="1"/>
    <col min="12035" max="12035" width="20.7109375" customWidth="1"/>
    <col min="12036" max="12036" width="36.140625" customWidth="1"/>
    <col min="12037" max="12039" width="5.7109375" customWidth="1"/>
    <col min="12040" max="12040" width="2" customWidth="1"/>
    <col min="12041" max="12041" width="91" customWidth="1"/>
    <col min="12042" max="12042" width="1.5703125" customWidth="1"/>
    <col min="12043" max="12043" width="3.28515625" customWidth="1"/>
    <col min="12288" max="12288" width="8.5703125" customWidth="1"/>
    <col min="12289" max="12289" width="29.140625" customWidth="1"/>
    <col min="12290" max="12290" width="38.85546875" customWidth="1"/>
    <col min="12291" max="12291" width="20.7109375" customWidth="1"/>
    <col min="12292" max="12292" width="36.140625" customWidth="1"/>
    <col min="12293" max="12295" width="5.7109375" customWidth="1"/>
    <col min="12296" max="12296" width="2" customWidth="1"/>
    <col min="12297" max="12297" width="91" customWidth="1"/>
    <col min="12298" max="12298" width="1.5703125" customWidth="1"/>
    <col min="12299" max="12299" width="3.28515625" customWidth="1"/>
    <col min="12544" max="12544" width="8.5703125" customWidth="1"/>
    <col min="12545" max="12545" width="29.140625" customWidth="1"/>
    <col min="12546" max="12546" width="38.85546875" customWidth="1"/>
    <col min="12547" max="12547" width="20.7109375" customWidth="1"/>
    <col min="12548" max="12548" width="36.140625" customWidth="1"/>
    <col min="12549" max="12551" width="5.7109375" customWidth="1"/>
    <col min="12552" max="12552" width="2" customWidth="1"/>
    <col min="12553" max="12553" width="91" customWidth="1"/>
    <col min="12554" max="12554" width="1.5703125" customWidth="1"/>
    <col min="12555" max="12555" width="3.28515625" customWidth="1"/>
    <col min="12800" max="12800" width="8.5703125" customWidth="1"/>
    <col min="12801" max="12801" width="29.140625" customWidth="1"/>
    <col min="12802" max="12802" width="38.85546875" customWidth="1"/>
    <col min="12803" max="12803" width="20.7109375" customWidth="1"/>
    <col min="12804" max="12804" width="36.140625" customWidth="1"/>
    <col min="12805" max="12807" width="5.7109375" customWidth="1"/>
    <col min="12808" max="12808" width="2" customWidth="1"/>
    <col min="12809" max="12809" width="91" customWidth="1"/>
    <col min="12810" max="12810" width="1.5703125" customWidth="1"/>
    <col min="12811" max="12811" width="3.28515625" customWidth="1"/>
    <col min="13056" max="13056" width="8.5703125" customWidth="1"/>
    <col min="13057" max="13057" width="29.140625" customWidth="1"/>
    <col min="13058" max="13058" width="38.85546875" customWidth="1"/>
    <col min="13059" max="13059" width="20.7109375" customWidth="1"/>
    <col min="13060" max="13060" width="36.140625" customWidth="1"/>
    <col min="13061" max="13063" width="5.7109375" customWidth="1"/>
    <col min="13064" max="13064" width="2" customWidth="1"/>
    <col min="13065" max="13065" width="91" customWidth="1"/>
    <col min="13066" max="13066" width="1.5703125" customWidth="1"/>
    <col min="13067" max="13067" width="3.28515625" customWidth="1"/>
    <col min="13312" max="13312" width="8.5703125" customWidth="1"/>
    <col min="13313" max="13313" width="29.140625" customWidth="1"/>
    <col min="13314" max="13314" width="38.85546875" customWidth="1"/>
    <col min="13315" max="13315" width="20.7109375" customWidth="1"/>
    <col min="13316" max="13316" width="36.140625" customWidth="1"/>
    <col min="13317" max="13319" width="5.7109375" customWidth="1"/>
    <col min="13320" max="13320" width="2" customWidth="1"/>
    <col min="13321" max="13321" width="91" customWidth="1"/>
    <col min="13322" max="13322" width="1.5703125" customWidth="1"/>
    <col min="13323" max="13323" width="3.28515625" customWidth="1"/>
    <col min="13568" max="13568" width="8.5703125" customWidth="1"/>
    <col min="13569" max="13569" width="29.140625" customWidth="1"/>
    <col min="13570" max="13570" width="38.85546875" customWidth="1"/>
    <col min="13571" max="13571" width="20.7109375" customWidth="1"/>
    <col min="13572" max="13572" width="36.140625" customWidth="1"/>
    <col min="13573" max="13575" width="5.7109375" customWidth="1"/>
    <col min="13576" max="13576" width="2" customWidth="1"/>
    <col min="13577" max="13577" width="91" customWidth="1"/>
    <col min="13578" max="13578" width="1.5703125" customWidth="1"/>
    <col min="13579" max="13579" width="3.28515625" customWidth="1"/>
    <col min="13824" max="13824" width="8.5703125" customWidth="1"/>
    <col min="13825" max="13825" width="29.140625" customWidth="1"/>
    <col min="13826" max="13826" width="38.85546875" customWidth="1"/>
    <col min="13827" max="13827" width="20.7109375" customWidth="1"/>
    <col min="13828" max="13828" width="36.140625" customWidth="1"/>
    <col min="13829" max="13831" width="5.7109375" customWidth="1"/>
    <col min="13832" max="13832" width="2" customWidth="1"/>
    <col min="13833" max="13833" width="91" customWidth="1"/>
    <col min="13834" max="13834" width="1.5703125" customWidth="1"/>
    <col min="13835" max="13835" width="3.28515625" customWidth="1"/>
    <col min="14080" max="14080" width="8.5703125" customWidth="1"/>
    <col min="14081" max="14081" width="29.140625" customWidth="1"/>
    <col min="14082" max="14082" width="38.85546875" customWidth="1"/>
    <col min="14083" max="14083" width="20.7109375" customWidth="1"/>
    <col min="14084" max="14084" width="36.140625" customWidth="1"/>
    <col min="14085" max="14087" width="5.7109375" customWidth="1"/>
    <col min="14088" max="14088" width="2" customWidth="1"/>
    <col min="14089" max="14089" width="91" customWidth="1"/>
    <col min="14090" max="14090" width="1.5703125" customWidth="1"/>
    <col min="14091" max="14091" width="3.28515625" customWidth="1"/>
    <col min="14336" max="14336" width="8.5703125" customWidth="1"/>
    <col min="14337" max="14337" width="29.140625" customWidth="1"/>
    <col min="14338" max="14338" width="38.85546875" customWidth="1"/>
    <col min="14339" max="14339" width="20.7109375" customWidth="1"/>
    <col min="14340" max="14340" width="36.140625" customWidth="1"/>
    <col min="14341" max="14343" width="5.7109375" customWidth="1"/>
    <col min="14344" max="14344" width="2" customWidth="1"/>
    <col min="14345" max="14345" width="91" customWidth="1"/>
    <col min="14346" max="14346" width="1.5703125" customWidth="1"/>
    <col min="14347" max="14347" width="3.28515625" customWidth="1"/>
    <col min="14592" max="14592" width="8.5703125" customWidth="1"/>
    <col min="14593" max="14593" width="29.140625" customWidth="1"/>
    <col min="14594" max="14594" width="38.85546875" customWidth="1"/>
    <col min="14595" max="14595" width="20.7109375" customWidth="1"/>
    <col min="14596" max="14596" width="36.140625" customWidth="1"/>
    <col min="14597" max="14599" width="5.7109375" customWidth="1"/>
    <col min="14600" max="14600" width="2" customWidth="1"/>
    <col min="14601" max="14601" width="91" customWidth="1"/>
    <col min="14602" max="14602" width="1.5703125" customWidth="1"/>
    <col min="14603" max="14603" width="3.28515625" customWidth="1"/>
    <col min="14848" max="14848" width="8.5703125" customWidth="1"/>
    <col min="14849" max="14849" width="29.140625" customWidth="1"/>
    <col min="14850" max="14850" width="38.85546875" customWidth="1"/>
    <col min="14851" max="14851" width="20.7109375" customWidth="1"/>
    <col min="14852" max="14852" width="36.140625" customWidth="1"/>
    <col min="14853" max="14855" width="5.7109375" customWidth="1"/>
    <col min="14856" max="14856" width="2" customWidth="1"/>
    <col min="14857" max="14857" width="91" customWidth="1"/>
    <col min="14858" max="14858" width="1.5703125" customWidth="1"/>
    <col min="14859" max="14859" width="3.28515625" customWidth="1"/>
    <col min="15104" max="15104" width="8.5703125" customWidth="1"/>
    <col min="15105" max="15105" width="29.140625" customWidth="1"/>
    <col min="15106" max="15106" width="38.85546875" customWidth="1"/>
    <col min="15107" max="15107" width="20.7109375" customWidth="1"/>
    <col min="15108" max="15108" width="36.140625" customWidth="1"/>
    <col min="15109" max="15111" width="5.7109375" customWidth="1"/>
    <col min="15112" max="15112" width="2" customWidth="1"/>
    <col min="15113" max="15113" width="91" customWidth="1"/>
    <col min="15114" max="15114" width="1.5703125" customWidth="1"/>
    <col min="15115" max="15115" width="3.28515625" customWidth="1"/>
    <col min="15360" max="15360" width="8.5703125" customWidth="1"/>
    <col min="15361" max="15361" width="29.140625" customWidth="1"/>
    <col min="15362" max="15362" width="38.85546875" customWidth="1"/>
    <col min="15363" max="15363" width="20.7109375" customWidth="1"/>
    <col min="15364" max="15364" width="36.140625" customWidth="1"/>
    <col min="15365" max="15367" width="5.7109375" customWidth="1"/>
    <col min="15368" max="15368" width="2" customWidth="1"/>
    <col min="15369" max="15369" width="91" customWidth="1"/>
    <col min="15370" max="15370" width="1.5703125" customWidth="1"/>
    <col min="15371" max="15371" width="3.28515625" customWidth="1"/>
    <col min="15616" max="15616" width="8.5703125" customWidth="1"/>
    <col min="15617" max="15617" width="29.140625" customWidth="1"/>
    <col min="15618" max="15618" width="38.85546875" customWidth="1"/>
    <col min="15619" max="15619" width="20.7109375" customWidth="1"/>
    <col min="15620" max="15620" width="36.140625" customWidth="1"/>
    <col min="15621" max="15623" width="5.7109375" customWidth="1"/>
    <col min="15624" max="15624" width="2" customWidth="1"/>
    <col min="15625" max="15625" width="91" customWidth="1"/>
    <col min="15626" max="15626" width="1.5703125" customWidth="1"/>
    <col min="15627" max="15627" width="3.28515625" customWidth="1"/>
    <col min="15872" max="15872" width="8.5703125" customWidth="1"/>
    <col min="15873" max="15873" width="29.140625" customWidth="1"/>
    <col min="15874" max="15874" width="38.85546875" customWidth="1"/>
    <col min="15875" max="15875" width="20.7109375" customWidth="1"/>
    <col min="15876" max="15876" width="36.140625" customWidth="1"/>
    <col min="15877" max="15879" width="5.7109375" customWidth="1"/>
    <col min="15880" max="15880" width="2" customWidth="1"/>
    <col min="15881" max="15881" width="91" customWidth="1"/>
    <col min="15882" max="15882" width="1.5703125" customWidth="1"/>
    <col min="15883" max="15883" width="3.28515625" customWidth="1"/>
    <col min="16128" max="16128" width="8.5703125" customWidth="1"/>
    <col min="16129" max="16129" width="29.140625" customWidth="1"/>
    <col min="16130" max="16130" width="38.85546875" customWidth="1"/>
    <col min="16131" max="16131" width="20.7109375" customWidth="1"/>
    <col min="16132" max="16132" width="36.140625" customWidth="1"/>
    <col min="16133" max="16135" width="5.7109375" customWidth="1"/>
    <col min="16136" max="16136" width="2" customWidth="1"/>
    <col min="16137" max="16137" width="91" customWidth="1"/>
    <col min="16138" max="16138" width="1.5703125" customWidth="1"/>
    <col min="16139" max="16139" width="3.28515625" customWidth="1"/>
  </cols>
  <sheetData>
    <row r="1" spans="1:10" ht="82.5" customHeight="1" thickBot="1">
      <c r="A1" s="93" t="s">
        <v>22</v>
      </c>
      <c r="B1" s="94"/>
      <c r="C1" s="94"/>
      <c r="D1" s="94"/>
      <c r="E1" s="94"/>
      <c r="F1" s="94"/>
      <c r="G1" s="94"/>
      <c r="H1" s="94"/>
      <c r="I1" s="95"/>
    </row>
    <row r="2" spans="1:10" ht="18.75" thickBot="1">
      <c r="A2" s="17"/>
      <c r="B2" s="1"/>
      <c r="C2" s="1"/>
      <c r="D2" s="1"/>
      <c r="E2" s="1"/>
      <c r="F2" s="1"/>
      <c r="G2" s="1"/>
      <c r="H2" s="1"/>
    </row>
    <row r="3" spans="1:10" s="4" customFormat="1" ht="50.1" customHeight="1">
      <c r="A3" s="2"/>
      <c r="B3" s="70" t="s">
        <v>23</v>
      </c>
      <c r="C3" s="80"/>
      <c r="D3" s="81" t="s">
        <v>43</v>
      </c>
      <c r="E3" s="45"/>
      <c r="F3" s="46"/>
      <c r="G3" s="46"/>
      <c r="H3" s="81" t="s">
        <v>44</v>
      </c>
      <c r="I3" s="79"/>
    </row>
    <row r="4" spans="1:10" s="7" customFormat="1" ht="50.1" customHeight="1" thickBot="1">
      <c r="A4" s="5"/>
      <c r="B4" s="47"/>
      <c r="C4" s="54"/>
      <c r="D4" s="55"/>
      <c r="E4" s="82" t="s">
        <v>24</v>
      </c>
      <c r="F4" s="65"/>
      <c r="G4" s="65"/>
      <c r="H4" s="71"/>
      <c r="I4" s="6"/>
    </row>
    <row r="5" spans="1:10" s="7" customFormat="1" ht="28.5" customHeight="1">
      <c r="A5" s="50"/>
      <c r="B5" s="52"/>
      <c r="C5" s="72" t="s">
        <v>33</v>
      </c>
      <c r="D5" s="73" t="s">
        <v>17</v>
      </c>
      <c r="E5" s="56"/>
      <c r="F5" s="57"/>
      <c r="G5" s="57"/>
      <c r="H5" s="58"/>
      <c r="I5" s="3"/>
    </row>
    <row r="6" spans="1:10" s="7" customFormat="1" ht="28.5" customHeight="1">
      <c r="A6" s="51"/>
      <c r="B6" s="41"/>
      <c r="C6" s="74" t="s">
        <v>34</v>
      </c>
      <c r="D6" s="75" t="s">
        <v>0</v>
      </c>
      <c r="E6" s="59"/>
      <c r="F6" s="42"/>
      <c r="G6" s="42"/>
      <c r="H6" s="43"/>
      <c r="I6" s="60"/>
    </row>
    <row r="7" spans="1:10" s="7" customFormat="1" ht="28.5" customHeight="1">
      <c r="A7" s="51"/>
      <c r="B7" s="41"/>
      <c r="C7" s="74" t="s">
        <v>35</v>
      </c>
      <c r="D7" s="76" t="s">
        <v>36</v>
      </c>
      <c r="E7" s="59"/>
      <c r="F7" s="42"/>
      <c r="G7" s="42"/>
      <c r="H7" s="43"/>
      <c r="I7" s="60"/>
    </row>
    <row r="8" spans="1:10" s="7" customFormat="1" ht="28.5" customHeight="1" thickBot="1">
      <c r="A8" s="5"/>
      <c r="B8" s="53"/>
      <c r="C8" s="77">
        <v>0</v>
      </c>
      <c r="D8" s="78" t="s">
        <v>37</v>
      </c>
      <c r="E8" s="61"/>
      <c r="F8" s="62"/>
      <c r="G8" s="62"/>
      <c r="H8" s="63"/>
      <c r="I8" s="6"/>
    </row>
    <row r="9" spans="1:10" ht="32.25" customHeight="1">
      <c r="A9" s="96"/>
      <c r="B9" s="98"/>
      <c r="C9" s="99"/>
      <c r="D9" s="99"/>
      <c r="E9" s="100"/>
      <c r="F9" s="104" t="s">
        <v>17</v>
      </c>
      <c r="G9" s="105"/>
      <c r="H9" s="106"/>
      <c r="I9" s="107" t="s">
        <v>41</v>
      </c>
    </row>
    <row r="10" spans="1:10" ht="16.5" customHeight="1" thickBot="1">
      <c r="A10" s="97"/>
      <c r="B10" s="101"/>
      <c r="C10" s="102"/>
      <c r="D10" s="102"/>
      <c r="E10" s="103"/>
      <c r="F10" s="66" t="s">
        <v>0</v>
      </c>
      <c r="G10" s="67" t="s">
        <v>36</v>
      </c>
      <c r="H10" s="68" t="s">
        <v>37</v>
      </c>
      <c r="I10" s="108"/>
      <c r="J10" s="9"/>
    </row>
    <row r="11" spans="1:10" s="19" customFormat="1" ht="97.5" customHeight="1">
      <c r="A11" s="109" t="s">
        <v>40</v>
      </c>
      <c r="B11" s="117" t="s">
        <v>18</v>
      </c>
      <c r="C11" s="118" t="s">
        <v>29</v>
      </c>
      <c r="D11" s="118" t="s">
        <v>29</v>
      </c>
      <c r="E11" s="119" t="s">
        <v>29</v>
      </c>
      <c r="F11" s="20"/>
      <c r="G11" s="21" t="s">
        <v>50</v>
      </c>
      <c r="H11" s="22"/>
      <c r="I11" s="23"/>
    </row>
    <row r="12" spans="1:10" s="19" customFormat="1" ht="97.5" customHeight="1" thickBot="1">
      <c r="A12" s="110"/>
      <c r="B12" s="120" t="s">
        <v>45</v>
      </c>
      <c r="C12" s="121" t="s">
        <v>30</v>
      </c>
      <c r="D12" s="121" t="s">
        <v>30</v>
      </c>
      <c r="E12" s="122" t="s">
        <v>30</v>
      </c>
      <c r="F12" s="86"/>
      <c r="G12" s="87" t="s">
        <v>50</v>
      </c>
      <c r="H12" s="88"/>
      <c r="I12" s="48"/>
    </row>
    <row r="13" spans="1:10" s="19" customFormat="1" ht="97.5" customHeight="1">
      <c r="A13" s="109" t="s">
        <v>25</v>
      </c>
      <c r="B13" s="111" t="s">
        <v>46</v>
      </c>
      <c r="C13" s="112" t="s">
        <v>31</v>
      </c>
      <c r="D13" s="112" t="s">
        <v>31</v>
      </c>
      <c r="E13" s="113" t="s">
        <v>31</v>
      </c>
      <c r="F13" s="20"/>
      <c r="G13" s="21" t="s">
        <v>50</v>
      </c>
      <c r="H13" s="22"/>
      <c r="I13" s="23"/>
    </row>
    <row r="14" spans="1:10" s="19" customFormat="1" ht="97.5" customHeight="1" thickBot="1">
      <c r="A14" s="110"/>
      <c r="B14" s="114" t="s">
        <v>20</v>
      </c>
      <c r="C14" s="115" t="s">
        <v>32</v>
      </c>
      <c r="D14" s="115" t="s">
        <v>32</v>
      </c>
      <c r="E14" s="116" t="s">
        <v>32</v>
      </c>
      <c r="F14" s="86"/>
      <c r="G14" s="87" t="s">
        <v>50</v>
      </c>
      <c r="H14" s="88"/>
      <c r="I14" s="48"/>
    </row>
    <row r="15" spans="1:10" s="19" customFormat="1" ht="97.5" customHeight="1">
      <c r="A15" s="109" t="s">
        <v>26</v>
      </c>
      <c r="B15" s="123" t="s">
        <v>21</v>
      </c>
      <c r="C15" s="124"/>
      <c r="D15" s="124"/>
      <c r="E15" s="125"/>
      <c r="F15" s="20"/>
      <c r="G15" s="21" t="s">
        <v>50</v>
      </c>
      <c r="H15" s="22"/>
      <c r="I15" s="23"/>
    </row>
    <row r="16" spans="1:10" s="19" customFormat="1" ht="97.5" customHeight="1" thickBot="1">
      <c r="A16" s="110"/>
      <c r="B16" s="126" t="s">
        <v>19</v>
      </c>
      <c r="C16" s="127"/>
      <c r="D16" s="127"/>
      <c r="E16" s="128"/>
      <c r="F16" s="86"/>
      <c r="G16" s="87" t="s">
        <v>50</v>
      </c>
      <c r="H16" s="88"/>
      <c r="I16" s="48"/>
    </row>
    <row r="17" spans="1:9" s="19" customFormat="1" ht="97.5" customHeight="1">
      <c r="A17" s="109" t="s">
        <v>27</v>
      </c>
      <c r="B17" s="123" t="s">
        <v>47</v>
      </c>
      <c r="C17" s="124"/>
      <c r="D17" s="124"/>
      <c r="E17" s="125"/>
      <c r="F17" s="20"/>
      <c r="G17" s="21" t="s">
        <v>50</v>
      </c>
      <c r="H17" s="22"/>
      <c r="I17" s="23"/>
    </row>
    <row r="18" spans="1:9" s="19" customFormat="1" ht="97.5" customHeight="1" thickBot="1">
      <c r="A18" s="110"/>
      <c r="B18" s="126" t="s">
        <v>48</v>
      </c>
      <c r="C18" s="127"/>
      <c r="D18" s="127"/>
      <c r="E18" s="128"/>
      <c r="F18" s="86"/>
      <c r="G18" s="87" t="s">
        <v>50</v>
      </c>
      <c r="H18" s="88"/>
      <c r="I18" s="48"/>
    </row>
    <row r="19" spans="1:9" s="19" customFormat="1" ht="97.5" customHeight="1">
      <c r="A19" s="109" t="s">
        <v>28</v>
      </c>
      <c r="B19" s="123" t="s">
        <v>49</v>
      </c>
      <c r="C19" s="124"/>
      <c r="D19" s="124"/>
      <c r="E19" s="125"/>
      <c r="F19" s="20"/>
      <c r="G19" s="21" t="s">
        <v>50</v>
      </c>
      <c r="H19" s="22"/>
      <c r="I19" s="49"/>
    </row>
    <row r="20" spans="1:9" s="19" customFormat="1" ht="97.5" customHeight="1" thickBot="1">
      <c r="A20" s="110"/>
      <c r="B20" s="135" t="s">
        <v>42</v>
      </c>
      <c r="C20" s="136"/>
      <c r="D20" s="136"/>
      <c r="E20" s="137"/>
      <c r="F20" s="89"/>
      <c r="G20" s="87" t="s">
        <v>50</v>
      </c>
      <c r="H20" s="90"/>
      <c r="I20" s="24"/>
    </row>
    <row r="21" spans="1:9" s="19" customFormat="1" ht="60" customHeight="1" thickBot="1">
      <c r="A21" s="64"/>
      <c r="B21" s="129" t="s">
        <v>38</v>
      </c>
      <c r="C21" s="129"/>
      <c r="D21" s="129"/>
      <c r="E21" s="130"/>
      <c r="F21" s="85">
        <f>(((COUNTA(G11:G20)*0.5)+COUNTA(H11:H20))/(10))</f>
        <v>0.5</v>
      </c>
      <c r="G21" s="83"/>
      <c r="H21" s="84"/>
      <c r="I21" s="69"/>
    </row>
    <row r="22" spans="1:9" s="4" customFormat="1">
      <c r="A22" s="11"/>
      <c r="B22" s="10"/>
      <c r="C22" s="10"/>
      <c r="D22" s="10"/>
      <c r="E22" s="10"/>
      <c r="F22" s="12"/>
      <c r="G22" s="12"/>
      <c r="H22" s="12"/>
    </row>
    <row r="23" spans="1:9" s="4" customFormat="1">
      <c r="A23" s="11"/>
      <c r="B23" s="10"/>
      <c r="C23" s="10"/>
      <c r="D23" s="10"/>
      <c r="E23" s="10"/>
      <c r="F23" s="13"/>
      <c r="G23" s="14"/>
      <c r="H23" s="14"/>
    </row>
    <row r="24" spans="1:9" s="16" customFormat="1" ht="30" customHeight="1">
      <c r="A24" s="131" t="s">
        <v>39</v>
      </c>
      <c r="B24" s="131"/>
      <c r="C24" s="131"/>
      <c r="D24" s="15"/>
      <c r="E24" s="15"/>
      <c r="F24" s="15"/>
      <c r="G24" s="15"/>
      <c r="H24" s="15"/>
    </row>
    <row r="25" spans="1:9" s="4" customFormat="1" ht="245.25" customHeight="1">
      <c r="A25" s="132"/>
      <c r="B25" s="133"/>
      <c r="C25" s="133"/>
      <c r="D25" s="133"/>
      <c r="E25" s="133"/>
      <c r="F25" s="133"/>
      <c r="G25" s="133"/>
      <c r="H25" s="133"/>
      <c r="I25" s="134"/>
    </row>
    <row r="26" spans="1:9">
      <c r="A26" s="11"/>
      <c r="B26" s="8"/>
      <c r="C26" s="8"/>
      <c r="D26" s="8"/>
      <c r="E26" s="8"/>
      <c r="F26" s="8"/>
      <c r="G26" s="8"/>
      <c r="H26" s="8"/>
    </row>
  </sheetData>
  <mergeCells count="23">
    <mergeCell ref="B21:E21"/>
    <mergeCell ref="A24:C24"/>
    <mergeCell ref="A25:I25"/>
    <mergeCell ref="A19:A20"/>
    <mergeCell ref="B19:E19"/>
    <mergeCell ref="B20:E20"/>
    <mergeCell ref="A17:A18"/>
    <mergeCell ref="B17:E17"/>
    <mergeCell ref="B18:E18"/>
    <mergeCell ref="A15:A16"/>
    <mergeCell ref="B15:E15"/>
    <mergeCell ref="B16:E16"/>
    <mergeCell ref="A13:A14"/>
    <mergeCell ref="B13:E13"/>
    <mergeCell ref="B14:E14"/>
    <mergeCell ref="A11:A12"/>
    <mergeCell ref="B11:E11"/>
    <mergeCell ref="B12:E12"/>
    <mergeCell ref="A1:I1"/>
    <mergeCell ref="A9:A10"/>
    <mergeCell ref="B9:E10"/>
    <mergeCell ref="F9:H9"/>
    <mergeCell ref="I9:I10"/>
  </mergeCells>
  <printOptions horizontalCentered="1" verticalCentered="1"/>
  <pageMargins left="3.937007874015748E-2" right="3.937007874015748E-2" top="0" bottom="0" header="0" footer="0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8</vt:i4>
      </vt:variant>
    </vt:vector>
  </HeadingPairs>
  <TitlesOfParts>
    <vt:vector size="8" baseType="lpstr">
      <vt:lpstr>Synthese</vt:lpstr>
      <vt:lpstr>Leitfaden</vt:lpstr>
      <vt:lpstr>LEER</vt:lpstr>
      <vt:lpstr>42601</vt:lpstr>
      <vt:lpstr>42573</vt:lpstr>
      <vt:lpstr>42566</vt:lpstr>
      <vt:lpstr>42559</vt:lpstr>
      <vt:lpstr>42552</vt:lpstr>
    </vt:vector>
  </TitlesOfParts>
  <Company>Constellium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Mazoyer, Olivier</dc:creator>
  <cp:lastModifiedBy>LeNoirdeCarlan Clémentine</cp:lastModifiedBy>
  <cp:lastPrinted>2016-06-24T06:31:52Z</cp:lastPrinted>
  <dcterms:created xsi:type="dcterms:W3CDTF">2014-11-12T15:17:07Z</dcterms:created>
  <dcterms:modified xsi:type="dcterms:W3CDTF">2016-06-27T14:33:43Z</dcterms:modified>
</cp:coreProperties>
</file>