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795" xr2:uid="{00000000-000D-0000-FFFF-FFFF00000000}"/>
  </bookViews>
  <sheets>
    <sheet name="Feuil1" sheetId="1" r:id="rId1"/>
    <sheet name="Feuil2" sheetId="2" r:id="rId2"/>
    <sheet name="Feuil3" sheetId="3" r:id="rId3"/>
  </sheet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15" i="1" l="1"/>
  <c r="X16" i="1"/>
  <c r="Y16" i="1"/>
  <c r="Z16" i="1"/>
  <c r="AA16" i="1"/>
  <c r="X17" i="1"/>
  <c r="Y17" i="1"/>
  <c r="Z17" i="1"/>
  <c r="AA17" i="1"/>
  <c r="X18" i="1"/>
  <c r="Y18" i="1"/>
  <c r="Z18" i="1"/>
  <c r="AA18" i="1"/>
  <c r="X19" i="1"/>
  <c r="Y19" i="1"/>
  <c r="Z19" i="1"/>
  <c r="AA19" i="1"/>
  <c r="X20" i="1"/>
  <c r="Y20" i="1"/>
  <c r="Z20" i="1"/>
  <c r="AA20" i="1"/>
  <c r="Y15" i="1"/>
  <c r="Z15" i="1"/>
  <c r="AA15" i="1"/>
  <c r="AA48" i="1"/>
  <c r="Z48" i="1"/>
  <c r="Y48" i="1"/>
  <c r="X48" i="1"/>
  <c r="AA47" i="1"/>
  <c r="Z47" i="1"/>
  <c r="Y47" i="1"/>
  <c r="X47" i="1"/>
  <c r="AA46" i="1"/>
  <c r="Z46" i="1"/>
  <c r="Y46" i="1"/>
  <c r="X46" i="1"/>
  <c r="AA45" i="1"/>
  <c r="Z45" i="1"/>
  <c r="Y45" i="1"/>
  <c r="X45" i="1"/>
  <c r="AA44" i="1"/>
  <c r="Z44" i="1"/>
  <c r="Y44" i="1"/>
  <c r="X44" i="1"/>
  <c r="AA43" i="1"/>
  <c r="Z43" i="1"/>
  <c r="Y43" i="1"/>
  <c r="X43" i="1"/>
  <c r="AA32" i="1"/>
  <c r="Z32" i="1"/>
  <c r="Y32" i="1"/>
  <c r="X32" i="1"/>
  <c r="AA31" i="1"/>
  <c r="Z31" i="1"/>
  <c r="Y31" i="1"/>
  <c r="X31" i="1"/>
  <c r="AA30" i="1"/>
  <c r="Z30" i="1"/>
  <c r="Y30" i="1"/>
  <c r="X30" i="1"/>
  <c r="AA29" i="1"/>
  <c r="Z29" i="1"/>
  <c r="Y29" i="1"/>
  <c r="X29" i="1"/>
  <c r="AA28" i="1"/>
  <c r="Z28" i="1"/>
  <c r="Y28" i="1"/>
  <c r="X28" i="1"/>
  <c r="AA27" i="1"/>
  <c r="Z27" i="1"/>
  <c r="Y27" i="1"/>
  <c r="X27" i="1"/>
</calcChain>
</file>

<file path=xl/sharedStrings.xml><?xml version="1.0" encoding="utf-8"?>
<sst xmlns="http://schemas.openxmlformats.org/spreadsheetml/2006/main" count="457" uniqueCount="65">
  <si>
    <t>L</t>
  </si>
  <si>
    <t>M</t>
  </si>
  <si>
    <t>J</t>
  </si>
  <si>
    <t>V</t>
  </si>
  <si>
    <t>S</t>
  </si>
  <si>
    <t>D</t>
  </si>
  <si>
    <t>MAGALIE</t>
  </si>
  <si>
    <t>ANNICK</t>
  </si>
  <si>
    <t>MATHIEU</t>
  </si>
  <si>
    <t>XX</t>
  </si>
  <si>
    <t>JANVIER 2018</t>
  </si>
  <si>
    <t>TOTAL JRS</t>
  </si>
  <si>
    <t>LUC</t>
  </si>
  <si>
    <t>PLATEAU</t>
  </si>
  <si>
    <t>CHELSEA</t>
  </si>
  <si>
    <t>PL</t>
  </si>
  <si>
    <t>CH</t>
  </si>
  <si>
    <t>CP</t>
  </si>
  <si>
    <t>= CH</t>
  </si>
  <si>
    <t>= PL</t>
  </si>
  <si>
    <t>CARRÉ PHILIPPE</t>
  </si>
  <si>
    <t>= CP</t>
  </si>
  <si>
    <t>PL:</t>
  </si>
  <si>
    <t xml:space="preserve">LUNDI-MARDI-MERCREDI-JEUDI : </t>
  </si>
  <si>
    <t>11 H - 19 H 30</t>
  </si>
  <si>
    <t>VENDREDI-SAMEDI-DIMANCHE :</t>
  </si>
  <si>
    <t>11 H - 17 H</t>
  </si>
  <si>
    <t>CONGÉ</t>
  </si>
  <si>
    <t>= XX</t>
  </si>
  <si>
    <t>= MP</t>
  </si>
  <si>
    <t>= AP</t>
  </si>
  <si>
    <t>= LP</t>
  </si>
  <si>
    <t>LÉGENDES</t>
  </si>
  <si>
    <t>HEURES D'OUVERTURE</t>
  </si>
  <si>
    <t xml:space="preserve">PL: </t>
  </si>
  <si>
    <t>BO</t>
  </si>
  <si>
    <t>= DC</t>
  </si>
  <si>
    <t>= JC</t>
  </si>
  <si>
    <t>= MB</t>
  </si>
  <si>
    <t>DENIS</t>
  </si>
  <si>
    <t>BOUWMAN</t>
  </si>
  <si>
    <t>= BO</t>
  </si>
  <si>
    <t>JEAN-CHARLES</t>
  </si>
  <si>
    <t>BO:</t>
  </si>
  <si>
    <t>HORAIRE 2018 - BUREAUX DES VENTES</t>
  </si>
  <si>
    <t>JC</t>
  </si>
  <si>
    <t>MP</t>
  </si>
  <si>
    <t>DC</t>
  </si>
  <si>
    <t>MB</t>
  </si>
  <si>
    <t>LP</t>
  </si>
  <si>
    <t>AP</t>
  </si>
  <si>
    <t>FÉVRIER 2018</t>
  </si>
  <si>
    <t>MARS 2018</t>
  </si>
  <si>
    <t>CH:</t>
  </si>
  <si>
    <t>PLATEAU - CHELSEA :</t>
  </si>
  <si>
    <t>BOUWMAN :</t>
  </si>
  <si>
    <t>TOUS LES PROJETS :</t>
  </si>
  <si>
    <t>15 H - 20 H</t>
  </si>
  <si>
    <t>AP-L</t>
  </si>
  <si>
    <t>MP-L</t>
  </si>
  <si>
    <t>MB-L</t>
  </si>
  <si>
    <t>MB-LP</t>
  </si>
  <si>
    <t>AP-LP</t>
  </si>
  <si>
    <t xml:space="preserve">MB </t>
  </si>
  <si>
    <t>MB-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</si>
</sst>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2F2F2F"/>
      <name val="Segoe UI"/>
      <family val="2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17" fontId="2" fillId="0" borderId="0" xfId="0" quotePrefix="1" applyNumberFormat="1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0" fillId="0" borderId="0" xfId="0" quotePrefix="1" applyAlignment="1"/>
    <xf numFmtId="0" fontId="0" fillId="0" borderId="0" xfId="0" quotePrefix="1" applyFill="1" applyBorder="1" applyAlignment="1"/>
    <xf numFmtId="0" fontId="0" fillId="0" borderId="7" xfId="0" applyBorder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/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8" xfId="0" applyFont="1" applyBorder="1" applyAlignment="1">
      <alignment horizontal="right" vertical="top"/>
    </xf>
    <xf numFmtId="0" fontId="3" fillId="0" borderId="0" xfId="0" applyFont="1" applyBorder="1" applyAlignment="1">
      <alignment vertical="center"/>
    </xf>
    <xf numFmtId="0" fontId="2" fillId="0" borderId="0" xfId="0" applyFont="1" applyAlignment="1"/>
    <xf numFmtId="0" fontId="6" fillId="2" borderId="6" xfId="0" applyFont="1" applyFill="1" applyBorder="1" applyAlignment="1">
      <alignment horizontal="left"/>
    </xf>
    <xf numFmtId="0" fontId="0" fillId="0" borderId="0" xfId="0" quotePrefix="1" applyAlignment="1">
      <alignment horizontal="right"/>
    </xf>
    <xf numFmtId="0" fontId="0" fillId="0" borderId="0" xfId="0" quotePrefix="1" applyBorder="1" applyAlignment="1">
      <alignment horizontal="right"/>
    </xf>
    <xf numFmtId="0" fontId="0" fillId="0" borderId="0" xfId="0" quotePrefix="1" applyFill="1" applyBorder="1" applyAlignment="1">
      <alignment horizontal="right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17" fontId="2" fillId="0" borderId="0" xfId="0" quotePrefix="1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5" fillId="0" borderId="1" xfId="0" applyFont="1" applyBorder="1" applyAlignment="1"/>
    <xf numFmtId="0" fontId="5" fillId="0" borderId="11" xfId="0" applyFont="1" applyBorder="1" applyAlignment="1"/>
    <xf numFmtId="0" fontId="0" fillId="0" borderId="5" xfId="0" applyBorder="1" applyAlignment="1"/>
    <xf numFmtId="0" fontId="6" fillId="3" borderId="3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0" fillId="0" borderId="3" xfId="0" applyBorder="1" applyAlignment="1"/>
    <xf numFmtId="0" fontId="5" fillId="0" borderId="12" xfId="0" applyFont="1" applyBorder="1" applyAlignment="1"/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5" fillId="0" borderId="8" xfId="0" applyFont="1" applyBorder="1" applyAlignment="1"/>
    <xf numFmtId="0" fontId="0" fillId="0" borderId="11" xfId="0" applyBorder="1" applyAlignment="1"/>
    <xf numFmtId="0" fontId="0" fillId="0" borderId="8" xfId="0" applyBorder="1" applyAlignment="1"/>
    <xf numFmtId="0" fontId="0" fillId="0" borderId="14" xfId="0" applyBorder="1" applyAlignment="1"/>
    <xf numFmtId="0" fontId="0" fillId="0" borderId="7" xfId="0" applyBorder="1" applyAlignment="1">
      <alignment horizontal="left"/>
    </xf>
    <xf numFmtId="0" fontId="5" fillId="0" borderId="9" xfId="0" applyFont="1" applyBorder="1" applyAlignment="1"/>
    <xf numFmtId="0" fontId="0" fillId="0" borderId="13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0" xfId="0" applyBorder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7"/>
  <sheetViews>
    <sheetView tabSelected="1" topLeftCell="A8" workbookViewId="0">
      <selection activeCell="X15" sqref="X15"/>
    </sheetView>
  </sheetViews>
  <sheetFormatPr baseColWidth="10" defaultRowHeight="15" x14ac:dyDescent="0.25"/>
  <cols>
    <col min="1" max="1" width="5" style="5" customWidth="1"/>
    <col min="2" max="2" width="4.7109375" style="24" customWidth="1"/>
    <col min="3" max="3" width="6.140625" style="24" customWidth="1"/>
    <col min="4" max="4" width="4.7109375" style="5" customWidth="1"/>
    <col min="5" max="5" width="4.7109375" style="24" customWidth="1"/>
    <col min="6" max="6" width="6.140625" style="24" customWidth="1"/>
    <col min="7" max="7" width="4.7109375" style="5" customWidth="1"/>
    <col min="8" max="8" width="4.7109375" style="24" customWidth="1"/>
    <col min="9" max="9" width="6.140625" style="24" customWidth="1"/>
    <col min="10" max="10" width="4.7109375" style="5" customWidth="1"/>
    <col min="11" max="11" width="4.7109375" style="24" customWidth="1"/>
    <col min="12" max="12" width="6.140625" style="24" customWidth="1"/>
    <col min="13" max="13" width="4.7109375" style="5" customWidth="1"/>
    <col min="14" max="14" width="4.7109375" style="24" customWidth="1"/>
    <col min="15" max="15" width="6.140625" style="24" customWidth="1"/>
    <col min="16" max="16" width="4.7109375" style="5" customWidth="1"/>
    <col min="17" max="17" width="4.7109375" style="24" customWidth="1"/>
    <col min="18" max="18" width="6.140625" style="24" customWidth="1"/>
    <col min="19" max="19" width="4.7109375" style="5" customWidth="1"/>
    <col min="20" max="20" width="4.7109375" style="24" customWidth="1"/>
    <col min="21" max="21" width="6.140625" style="5" customWidth="1"/>
    <col min="22" max="22" width="10.7109375" style="5" customWidth="1"/>
    <col min="23" max="23" width="5.28515625" style="5" bestFit="1" customWidth="1"/>
    <col min="24" max="24" width="5.42578125" style="5" bestFit="1" customWidth="1"/>
    <col min="25" max="26" width="4.7109375" style="5" customWidth="1"/>
    <col min="27" max="27" width="3.42578125" bestFit="1" customWidth="1"/>
  </cols>
  <sheetData>
    <row r="1" spans="1:28" ht="18.75" x14ac:dyDescent="0.25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28" ht="18.75" x14ac:dyDescent="0.25">
      <c r="A2" s="6"/>
      <c r="B2" s="25"/>
      <c r="C2" s="25"/>
      <c r="D2" s="6"/>
      <c r="E2" s="25"/>
      <c r="F2" s="25"/>
      <c r="G2" s="6"/>
      <c r="H2" s="25"/>
      <c r="I2" s="25"/>
      <c r="J2" s="6"/>
      <c r="K2" s="25"/>
      <c r="L2" s="25"/>
      <c r="M2" s="6"/>
      <c r="N2" s="25"/>
      <c r="O2" s="25"/>
      <c r="P2" s="6"/>
      <c r="Q2" s="25"/>
      <c r="R2" s="25"/>
      <c r="S2" s="6"/>
      <c r="T2" s="25"/>
      <c r="U2" s="12"/>
      <c r="V2" s="31"/>
      <c r="W2" s="6"/>
      <c r="X2" s="6"/>
      <c r="Y2" s="6"/>
      <c r="Z2" s="6"/>
    </row>
    <row r="3" spans="1:28" ht="18.75" x14ac:dyDescent="0.3">
      <c r="A3" s="62" t="s">
        <v>33</v>
      </c>
      <c r="B3" s="62"/>
      <c r="C3" s="62"/>
      <c r="D3" s="62"/>
      <c r="E3" s="62"/>
      <c r="F3" s="62"/>
      <c r="G3" s="62"/>
      <c r="H3" s="62"/>
      <c r="I3" s="62"/>
      <c r="J3" s="62"/>
      <c r="K3" s="25"/>
      <c r="L3" s="25"/>
      <c r="M3" s="10"/>
      <c r="N3" s="63" t="s">
        <v>32</v>
      </c>
      <c r="O3" s="64"/>
      <c r="P3" s="64"/>
      <c r="Q3" s="64"/>
      <c r="R3" s="64"/>
      <c r="S3" s="64"/>
      <c r="T3" s="64"/>
      <c r="U3" s="64"/>
      <c r="V3" s="64"/>
      <c r="W3" s="64"/>
      <c r="X3" s="19"/>
      <c r="AB3" s="32"/>
    </row>
    <row r="4" spans="1:28" ht="15.75" x14ac:dyDescent="0.25">
      <c r="A4" s="5" t="s">
        <v>54</v>
      </c>
      <c r="B4" s="26"/>
      <c r="C4" s="26"/>
      <c r="D4" s="18"/>
      <c r="E4" s="26"/>
      <c r="F4" s="26"/>
      <c r="G4" s="18"/>
      <c r="M4" s="10"/>
      <c r="Q4" s="3" t="s">
        <v>13</v>
      </c>
      <c r="R4" s="3"/>
      <c r="S4" s="21" t="s">
        <v>19</v>
      </c>
      <c r="V4" s="3" t="s">
        <v>6</v>
      </c>
      <c r="W4" s="8" t="s">
        <v>29</v>
      </c>
    </row>
    <row r="5" spans="1:28" ht="15.75" x14ac:dyDescent="0.25">
      <c r="A5" s="26" t="s">
        <v>23</v>
      </c>
      <c r="B5" s="26"/>
      <c r="C5" s="26"/>
      <c r="D5" s="18"/>
      <c r="E5" s="26"/>
      <c r="F5" s="26"/>
      <c r="G5" s="18"/>
      <c r="J5" s="24" t="s">
        <v>24</v>
      </c>
      <c r="M5" s="10"/>
      <c r="Q5" s="3" t="s">
        <v>14</v>
      </c>
      <c r="R5" s="3"/>
      <c r="S5" s="21" t="s">
        <v>18</v>
      </c>
      <c r="V5" s="3" t="s">
        <v>7</v>
      </c>
      <c r="W5" s="8" t="s">
        <v>30</v>
      </c>
      <c r="AB5" s="32"/>
    </row>
    <row r="6" spans="1:28" x14ac:dyDescent="0.25">
      <c r="D6" s="13"/>
      <c r="G6" s="13"/>
      <c r="J6" s="13"/>
      <c r="M6" s="10"/>
      <c r="Q6" s="3" t="s">
        <v>20</v>
      </c>
      <c r="R6" s="3"/>
      <c r="S6" s="22" t="s">
        <v>21</v>
      </c>
      <c r="V6" s="3" t="s">
        <v>8</v>
      </c>
      <c r="W6" s="8" t="s">
        <v>38</v>
      </c>
    </row>
    <row r="7" spans="1:28" ht="15.75" x14ac:dyDescent="0.25">
      <c r="A7" s="5" t="s">
        <v>55</v>
      </c>
      <c r="B7" s="26"/>
      <c r="C7" s="26"/>
      <c r="D7" s="13"/>
      <c r="G7" s="13"/>
      <c r="M7" s="10"/>
      <c r="Q7" s="7" t="s">
        <v>40</v>
      </c>
      <c r="R7" s="7"/>
      <c r="S7" s="23" t="s">
        <v>41</v>
      </c>
      <c r="V7" s="7" t="s">
        <v>12</v>
      </c>
      <c r="W7" s="8" t="s">
        <v>31</v>
      </c>
    </row>
    <row r="8" spans="1:28" ht="15.75" x14ac:dyDescent="0.25">
      <c r="A8" s="26" t="s">
        <v>23</v>
      </c>
      <c r="D8" s="13"/>
      <c r="G8" s="13"/>
      <c r="J8" s="5" t="s">
        <v>57</v>
      </c>
      <c r="M8" s="10"/>
      <c r="Q8" s="3" t="s">
        <v>27</v>
      </c>
      <c r="R8" s="3"/>
      <c r="S8" s="22" t="s">
        <v>28</v>
      </c>
      <c r="V8" s="7" t="s">
        <v>39</v>
      </c>
      <c r="W8" s="8" t="s">
        <v>36</v>
      </c>
    </row>
    <row r="9" spans="1:28" ht="15.75" x14ac:dyDescent="0.25">
      <c r="A9" s="26"/>
      <c r="D9" s="13"/>
      <c r="G9" s="13"/>
      <c r="M9" s="10"/>
      <c r="Q9" s="3"/>
      <c r="R9" s="3"/>
      <c r="S9" s="22"/>
      <c r="V9" s="7" t="s">
        <v>42</v>
      </c>
      <c r="W9" s="8" t="s">
        <v>37</v>
      </c>
    </row>
    <row r="10" spans="1:28" x14ac:dyDescent="0.25">
      <c r="A10" s="13" t="s">
        <v>56</v>
      </c>
      <c r="D10" s="13"/>
      <c r="G10" s="13"/>
      <c r="J10" s="13"/>
      <c r="M10" s="10"/>
    </row>
    <row r="11" spans="1:28" ht="15.75" x14ac:dyDescent="0.25">
      <c r="A11" s="26" t="s">
        <v>25</v>
      </c>
      <c r="J11" s="24" t="s">
        <v>26</v>
      </c>
      <c r="M11" s="10"/>
      <c r="W11" s="7"/>
      <c r="X11" s="9"/>
    </row>
    <row r="12" spans="1:28" ht="15.75" x14ac:dyDescent="0.25">
      <c r="A12" s="26"/>
      <c r="J12" s="24"/>
      <c r="W12" s="7"/>
      <c r="X12" s="9"/>
    </row>
    <row r="13" spans="1:28" ht="18.75" x14ac:dyDescent="0.25">
      <c r="A13" s="1" t="s">
        <v>10</v>
      </c>
      <c r="B13" s="27"/>
      <c r="C13" s="27"/>
      <c r="X13" s="55" t="s">
        <v>11</v>
      </c>
      <c r="Y13" s="56"/>
      <c r="Z13" s="56"/>
      <c r="AA13" s="57"/>
    </row>
    <row r="14" spans="1:28" ht="20.100000000000001" customHeight="1" x14ac:dyDescent="0.25">
      <c r="A14" s="59" t="s">
        <v>0</v>
      </c>
      <c r="B14" s="60"/>
      <c r="C14" s="61"/>
      <c r="D14" s="59" t="s">
        <v>1</v>
      </c>
      <c r="E14" s="60"/>
      <c r="F14" s="61"/>
      <c r="G14" s="59" t="s">
        <v>1</v>
      </c>
      <c r="H14" s="60"/>
      <c r="I14" s="60"/>
      <c r="J14" s="59" t="s">
        <v>2</v>
      </c>
      <c r="K14" s="60"/>
      <c r="L14" s="61"/>
      <c r="M14" s="59" t="s">
        <v>3</v>
      </c>
      <c r="N14" s="60"/>
      <c r="O14" s="61"/>
      <c r="P14" s="59" t="s">
        <v>4</v>
      </c>
      <c r="Q14" s="60"/>
      <c r="R14" s="61"/>
      <c r="S14" s="59" t="s">
        <v>5</v>
      </c>
      <c r="T14" s="60"/>
      <c r="U14" s="61"/>
      <c r="V14" s="13"/>
      <c r="X14" s="2" t="s">
        <v>15</v>
      </c>
      <c r="Y14" s="2" t="s">
        <v>16</v>
      </c>
      <c r="Z14" s="2" t="s">
        <v>17</v>
      </c>
      <c r="AA14" s="2" t="s">
        <v>35</v>
      </c>
    </row>
    <row r="15" spans="1:28" s="4" customFormat="1" ht="18" customHeight="1" x14ac:dyDescent="0.3">
      <c r="A15" s="33">
        <v>1</v>
      </c>
      <c r="B15" s="20" t="s">
        <v>9</v>
      </c>
      <c r="C15" s="36"/>
      <c r="D15" s="33">
        <v>2</v>
      </c>
      <c r="E15" s="20" t="s">
        <v>9</v>
      </c>
      <c r="F15" s="36"/>
      <c r="G15" s="33">
        <v>3</v>
      </c>
      <c r="H15" s="50" t="s">
        <v>22</v>
      </c>
      <c r="I15" s="28" t="s">
        <v>47</v>
      </c>
      <c r="J15" s="33">
        <v>4</v>
      </c>
      <c r="K15" s="50" t="s">
        <v>22</v>
      </c>
      <c r="L15" s="30" t="s">
        <v>47</v>
      </c>
      <c r="M15" s="33">
        <v>5</v>
      </c>
      <c r="N15" s="50" t="s">
        <v>22</v>
      </c>
      <c r="O15" s="29" t="s">
        <v>48</v>
      </c>
      <c r="P15" s="33">
        <v>6</v>
      </c>
      <c r="Q15" s="50" t="s">
        <v>22</v>
      </c>
      <c r="R15" s="29" t="s">
        <v>47</v>
      </c>
      <c r="S15" s="33">
        <v>7</v>
      </c>
      <c r="T15" s="52" t="s">
        <v>22</v>
      </c>
      <c r="U15" s="35" t="s">
        <v>47</v>
      </c>
      <c r="V15" s="13"/>
      <c r="W15" s="15" t="s">
        <v>46</v>
      </c>
      <c r="X15" s="11">
        <f>SUMPRODUCT((LEFT($B$15:$T$23,2)=X$14)*(LEFT($C$15:$U$23,2)=$W15))+SUMPRODUCT((LEFT($B$15:$T$23,2)=X$14)*(RIGHT($C$15:$U$23,1)=(LEFT($W15,1))))</f>
        <v>8</v>
      </c>
      <c r="Y15" s="11">
        <f t="shared" ref="Y15:AA20" si="0">SUMPRODUCT((LEFT($B$15:$T$23,2)=Y$14)*(LEFT($C$15:$U$23,2)=$W15))+SUMPRODUCT((LEFT($B$15:$T$23,2)=Y$14)*(RIGHT($C$15:$U$23,1)=(LEFT($W15,1))))</f>
        <v>0</v>
      </c>
      <c r="Z15" s="11">
        <f t="shared" si="0"/>
        <v>0</v>
      </c>
      <c r="AA15" s="11">
        <f t="shared" si="0"/>
        <v>0</v>
      </c>
    </row>
    <row r="16" spans="1:28" s="4" customFormat="1" ht="18" customHeight="1" x14ac:dyDescent="0.3">
      <c r="A16" s="39">
        <v>8</v>
      </c>
      <c r="B16" s="48" t="s">
        <v>22</v>
      </c>
      <c r="C16" s="41" t="s">
        <v>58</v>
      </c>
      <c r="D16" s="39">
        <v>9</v>
      </c>
      <c r="E16" s="48" t="s">
        <v>22</v>
      </c>
      <c r="F16" s="41" t="s">
        <v>58</v>
      </c>
      <c r="G16" s="39">
        <v>10</v>
      </c>
      <c r="H16" s="48" t="s">
        <v>22</v>
      </c>
      <c r="I16" s="41" t="s">
        <v>59</v>
      </c>
      <c r="J16" s="39">
        <v>11</v>
      </c>
      <c r="K16" s="48" t="s">
        <v>22</v>
      </c>
      <c r="L16" s="41" t="s">
        <v>46</v>
      </c>
      <c r="M16" s="39">
        <v>12</v>
      </c>
      <c r="N16" s="48" t="s">
        <v>22</v>
      </c>
      <c r="O16" s="40" t="s">
        <v>48</v>
      </c>
      <c r="P16" s="39">
        <v>13</v>
      </c>
      <c r="Q16" s="48" t="s">
        <v>22</v>
      </c>
      <c r="R16" s="40" t="s">
        <v>60</v>
      </c>
      <c r="S16" s="39">
        <v>14</v>
      </c>
      <c r="T16" s="53" t="s">
        <v>22</v>
      </c>
      <c r="U16" s="45" t="s">
        <v>60</v>
      </c>
      <c r="V16" s="5"/>
      <c r="W16" s="16" t="s">
        <v>50</v>
      </c>
      <c r="X16" s="11">
        <f t="shared" ref="X16:X20" si="1">SUMPRODUCT((LEFT($B$15:$T$23,2)=X$14)*(LEFT($C$15:$U$23,2)=$W16))+SUMPRODUCT((LEFT($B$15:$T$23,2)=X$14)*(RIGHT($C$15:$U$23,1)=(LEFT($W16,1))))</f>
        <v>7</v>
      </c>
      <c r="Y16" s="11">
        <f t="shared" si="0"/>
        <v>0</v>
      </c>
      <c r="Z16" s="11">
        <f t="shared" si="0"/>
        <v>0</v>
      </c>
      <c r="AA16" s="11">
        <f t="shared" si="0"/>
        <v>0</v>
      </c>
    </row>
    <row r="17" spans="1:27" s="4" customFormat="1" ht="18" customHeight="1" x14ac:dyDescent="0.3">
      <c r="A17" s="34"/>
      <c r="B17" s="49" t="s">
        <v>43</v>
      </c>
      <c r="C17" s="30" t="s">
        <v>47</v>
      </c>
      <c r="D17" s="34"/>
      <c r="E17" s="49" t="s">
        <v>43</v>
      </c>
      <c r="F17" s="30" t="s">
        <v>47</v>
      </c>
      <c r="G17" s="34"/>
      <c r="H17" s="49" t="s">
        <v>43</v>
      </c>
      <c r="I17" s="30" t="s">
        <v>47</v>
      </c>
      <c r="J17" s="34"/>
      <c r="K17" s="49" t="s">
        <v>43</v>
      </c>
      <c r="L17" s="30" t="s">
        <v>47</v>
      </c>
      <c r="M17" s="34"/>
      <c r="N17" s="49" t="s">
        <v>43</v>
      </c>
      <c r="O17" s="29" t="s">
        <v>47</v>
      </c>
      <c r="P17" s="34"/>
      <c r="Q17" s="49" t="s">
        <v>43</v>
      </c>
      <c r="R17" s="29" t="s">
        <v>47</v>
      </c>
      <c r="S17" s="34"/>
      <c r="T17" s="49" t="s">
        <v>43</v>
      </c>
      <c r="U17" s="38" t="s">
        <v>47</v>
      </c>
      <c r="V17" s="5"/>
      <c r="W17" s="16" t="s">
        <v>48</v>
      </c>
      <c r="X17" s="11">
        <f t="shared" si="1"/>
        <v>10</v>
      </c>
      <c r="Y17" s="11">
        <f t="shared" si="0"/>
        <v>0</v>
      </c>
      <c r="Z17" s="11">
        <f t="shared" si="0"/>
        <v>0</v>
      </c>
      <c r="AA17" s="11">
        <f t="shared" si="0"/>
        <v>0</v>
      </c>
    </row>
    <row r="18" spans="1:27" s="4" customFormat="1" ht="18" customHeight="1" x14ac:dyDescent="0.3">
      <c r="A18" s="39">
        <v>15</v>
      </c>
      <c r="B18" s="48" t="s">
        <v>22</v>
      </c>
      <c r="C18" s="41" t="s">
        <v>59</v>
      </c>
      <c r="D18" s="39">
        <v>16</v>
      </c>
      <c r="E18" s="48" t="s">
        <v>22</v>
      </c>
      <c r="F18" s="41" t="s">
        <v>59</v>
      </c>
      <c r="G18" s="39">
        <v>17</v>
      </c>
      <c r="H18" s="48" t="s">
        <v>22</v>
      </c>
      <c r="I18" s="41" t="s">
        <v>48</v>
      </c>
      <c r="J18" s="39">
        <v>18</v>
      </c>
      <c r="K18" s="48" t="s">
        <v>22</v>
      </c>
      <c r="L18" s="41" t="s">
        <v>48</v>
      </c>
      <c r="M18" s="39">
        <v>19</v>
      </c>
      <c r="N18" s="48" t="s">
        <v>22</v>
      </c>
      <c r="O18" s="40" t="s">
        <v>58</v>
      </c>
      <c r="P18" s="39">
        <v>20</v>
      </c>
      <c r="Q18" s="48" t="s">
        <v>22</v>
      </c>
      <c r="R18" s="40" t="s">
        <v>50</v>
      </c>
      <c r="S18" s="39">
        <v>21</v>
      </c>
      <c r="T18" s="53" t="s">
        <v>22</v>
      </c>
      <c r="U18" s="45" t="s">
        <v>50</v>
      </c>
      <c r="V18" s="13"/>
      <c r="W18" s="16" t="s">
        <v>49</v>
      </c>
      <c r="X18" s="11">
        <f t="shared" si="1"/>
        <v>10</v>
      </c>
      <c r="Y18" s="11">
        <f t="shared" si="0"/>
        <v>0</v>
      </c>
      <c r="Z18" s="11">
        <f t="shared" si="0"/>
        <v>0</v>
      </c>
      <c r="AA18" s="11">
        <f t="shared" si="0"/>
        <v>0</v>
      </c>
    </row>
    <row r="19" spans="1:27" s="4" customFormat="1" ht="18" customHeight="1" x14ac:dyDescent="0.3">
      <c r="A19" s="34"/>
      <c r="B19" s="49" t="s">
        <v>43</v>
      </c>
      <c r="C19" s="30" t="s">
        <v>45</v>
      </c>
      <c r="D19" s="34"/>
      <c r="E19" s="49" t="s">
        <v>43</v>
      </c>
      <c r="F19" s="30" t="s">
        <v>45</v>
      </c>
      <c r="G19" s="34"/>
      <c r="H19" s="49" t="s">
        <v>43</v>
      </c>
      <c r="I19" s="30" t="s">
        <v>47</v>
      </c>
      <c r="J19" s="34"/>
      <c r="K19" s="49" t="s">
        <v>43</v>
      </c>
      <c r="L19" s="30" t="s">
        <v>47</v>
      </c>
      <c r="M19" s="34"/>
      <c r="N19" s="49" t="s">
        <v>43</v>
      </c>
      <c r="O19" s="29" t="s">
        <v>45</v>
      </c>
      <c r="P19" s="34"/>
      <c r="Q19" s="49" t="s">
        <v>43</v>
      </c>
      <c r="R19" s="29" t="s">
        <v>45</v>
      </c>
      <c r="S19" s="34"/>
      <c r="T19" s="49" t="s">
        <v>43</v>
      </c>
      <c r="U19" s="38" t="s">
        <v>45</v>
      </c>
      <c r="V19" s="10"/>
      <c r="W19" s="17" t="s">
        <v>47</v>
      </c>
      <c r="X19" s="11">
        <f t="shared" si="1"/>
        <v>4</v>
      </c>
      <c r="Y19" s="11">
        <f t="shared" si="0"/>
        <v>0</v>
      </c>
      <c r="Z19" s="11">
        <f t="shared" si="0"/>
        <v>0</v>
      </c>
      <c r="AA19" s="11">
        <f t="shared" si="0"/>
        <v>17</v>
      </c>
    </row>
    <row r="20" spans="1:27" s="4" customFormat="1" ht="18" customHeight="1" x14ac:dyDescent="0.3">
      <c r="A20" s="39">
        <v>22</v>
      </c>
      <c r="B20" s="48" t="s">
        <v>22</v>
      </c>
      <c r="C20" s="41" t="s">
        <v>48</v>
      </c>
      <c r="D20" s="39">
        <v>23</v>
      </c>
      <c r="E20" s="48" t="s">
        <v>22</v>
      </c>
      <c r="F20" s="41" t="s">
        <v>48</v>
      </c>
      <c r="G20" s="39">
        <v>24</v>
      </c>
      <c r="H20" s="48" t="s">
        <v>22</v>
      </c>
      <c r="I20" s="41" t="s">
        <v>50</v>
      </c>
      <c r="J20" s="39">
        <v>25</v>
      </c>
      <c r="K20" s="48" t="s">
        <v>22</v>
      </c>
      <c r="L20" s="41" t="s">
        <v>50</v>
      </c>
      <c r="M20" s="39">
        <v>26</v>
      </c>
      <c r="N20" s="48" t="s">
        <v>34</v>
      </c>
      <c r="O20" s="40" t="s">
        <v>46</v>
      </c>
      <c r="P20" s="39">
        <v>27</v>
      </c>
      <c r="Q20" s="48" t="s">
        <v>22</v>
      </c>
      <c r="R20" s="40" t="s">
        <v>46</v>
      </c>
      <c r="S20" s="39">
        <v>28</v>
      </c>
      <c r="T20" s="53" t="s">
        <v>34</v>
      </c>
      <c r="U20" s="45" t="s">
        <v>46</v>
      </c>
      <c r="V20" s="13"/>
      <c r="W20" s="16" t="s">
        <v>45</v>
      </c>
      <c r="X20" s="11">
        <f t="shared" si="1"/>
        <v>0</v>
      </c>
      <c r="Y20" s="11">
        <f t="shared" si="0"/>
        <v>0</v>
      </c>
      <c r="Z20" s="11">
        <f t="shared" si="0"/>
        <v>0</v>
      </c>
      <c r="AA20" s="11">
        <f t="shared" si="0"/>
        <v>7</v>
      </c>
    </row>
    <row r="21" spans="1:27" s="4" customFormat="1" ht="18" customHeight="1" x14ac:dyDescent="0.3">
      <c r="A21" s="34"/>
      <c r="B21" s="49" t="s">
        <v>43</v>
      </c>
      <c r="C21" s="30" t="s">
        <v>47</v>
      </c>
      <c r="D21" s="34"/>
      <c r="E21" s="49" t="s">
        <v>43</v>
      </c>
      <c r="F21" s="30" t="s">
        <v>47</v>
      </c>
      <c r="G21" s="34"/>
      <c r="H21" s="49" t="s">
        <v>43</v>
      </c>
      <c r="I21" s="30" t="s">
        <v>47</v>
      </c>
      <c r="J21" s="47"/>
      <c r="K21" s="49" t="s">
        <v>43</v>
      </c>
      <c r="L21" s="30" t="s">
        <v>47</v>
      </c>
      <c r="M21" s="47"/>
      <c r="N21" s="49" t="s">
        <v>43</v>
      </c>
      <c r="O21" s="30" t="s">
        <v>47</v>
      </c>
      <c r="P21" s="47"/>
      <c r="Q21" s="49" t="s">
        <v>43</v>
      </c>
      <c r="R21" s="30" t="s">
        <v>47</v>
      </c>
      <c r="S21" s="47"/>
      <c r="T21" s="49" t="s">
        <v>43</v>
      </c>
      <c r="U21" s="30" t="s">
        <v>47</v>
      </c>
      <c r="V21" s="13"/>
    </row>
    <row r="22" spans="1:27" s="4" customFormat="1" ht="18" customHeight="1" x14ac:dyDescent="0.3">
      <c r="A22" s="39">
        <v>29</v>
      </c>
      <c r="B22" s="48" t="s">
        <v>22</v>
      </c>
      <c r="C22" s="41" t="s">
        <v>48</v>
      </c>
      <c r="D22" s="39">
        <v>30</v>
      </c>
      <c r="E22" s="48" t="s">
        <v>22</v>
      </c>
      <c r="F22" s="41" t="s">
        <v>60</v>
      </c>
      <c r="G22" s="39">
        <v>31</v>
      </c>
      <c r="H22" s="3" t="s">
        <v>22</v>
      </c>
      <c r="I22" s="46" t="s">
        <v>59</v>
      </c>
      <c r="J22" s="5"/>
      <c r="K22" s="24"/>
      <c r="L22" s="24"/>
      <c r="M22" s="5"/>
      <c r="N22" s="24"/>
      <c r="O22" s="24"/>
      <c r="P22" s="5"/>
      <c r="Q22" s="24"/>
      <c r="R22" s="24"/>
      <c r="S22" s="5"/>
      <c r="T22" s="24"/>
      <c r="U22" s="5"/>
      <c r="V22" s="5"/>
    </row>
    <row r="23" spans="1:27" x14ac:dyDescent="0.25">
      <c r="A23" s="43"/>
      <c r="B23" s="49" t="s">
        <v>43</v>
      </c>
      <c r="C23" s="30" t="s">
        <v>45</v>
      </c>
      <c r="D23" s="43"/>
      <c r="E23" s="49" t="s">
        <v>43</v>
      </c>
      <c r="F23" s="30" t="s">
        <v>47</v>
      </c>
      <c r="G23" s="43"/>
      <c r="H23" s="49" t="s">
        <v>43</v>
      </c>
      <c r="I23" s="30" t="s">
        <v>45</v>
      </c>
      <c r="W23"/>
      <c r="X23"/>
      <c r="Y23"/>
      <c r="Z23"/>
    </row>
    <row r="25" spans="1:27" ht="18.75" x14ac:dyDescent="0.25">
      <c r="A25" s="1" t="s">
        <v>51</v>
      </c>
      <c r="B25" s="27"/>
      <c r="C25" s="27"/>
      <c r="X25" s="55" t="s">
        <v>11</v>
      </c>
      <c r="Y25" s="56"/>
      <c r="Z25" s="56"/>
      <c r="AA25" s="57"/>
    </row>
    <row r="26" spans="1:27" ht="18.75" x14ac:dyDescent="0.25">
      <c r="A26" s="59" t="s">
        <v>0</v>
      </c>
      <c r="B26" s="60"/>
      <c r="C26" s="61"/>
      <c r="D26" s="59" t="s">
        <v>1</v>
      </c>
      <c r="E26" s="60"/>
      <c r="F26" s="61"/>
      <c r="G26" s="59" t="s">
        <v>1</v>
      </c>
      <c r="H26" s="60"/>
      <c r="I26" s="61"/>
      <c r="J26" s="59" t="s">
        <v>2</v>
      </c>
      <c r="K26" s="60"/>
      <c r="L26" s="61"/>
      <c r="M26" s="59" t="s">
        <v>3</v>
      </c>
      <c r="N26" s="60"/>
      <c r="O26" s="61"/>
      <c r="P26" s="59" t="s">
        <v>4</v>
      </c>
      <c r="Q26" s="60"/>
      <c r="R26" s="61"/>
      <c r="S26" s="59" t="s">
        <v>5</v>
      </c>
      <c r="T26" s="60"/>
      <c r="U26" s="61"/>
      <c r="X26" s="2" t="s">
        <v>15</v>
      </c>
      <c r="Y26" s="2" t="s">
        <v>16</v>
      </c>
      <c r="Z26" s="2" t="s">
        <v>17</v>
      </c>
      <c r="AA26" s="2" t="s">
        <v>35</v>
      </c>
    </row>
    <row r="27" spans="1:27" ht="18.75" x14ac:dyDescent="0.3">
      <c r="I27" s="40"/>
      <c r="J27" s="39">
        <v>1</v>
      </c>
      <c r="K27" s="53" t="s">
        <v>22</v>
      </c>
      <c r="L27" s="41" t="s">
        <v>46</v>
      </c>
      <c r="M27" s="39">
        <v>2</v>
      </c>
      <c r="N27" s="53" t="s">
        <v>22</v>
      </c>
      <c r="O27" s="41" t="s">
        <v>50</v>
      </c>
      <c r="P27" s="39">
        <v>3</v>
      </c>
      <c r="Q27" s="53" t="s">
        <v>22</v>
      </c>
      <c r="R27" s="41" t="s">
        <v>50</v>
      </c>
      <c r="S27" s="39">
        <v>4</v>
      </c>
      <c r="T27" s="53" t="s">
        <v>22</v>
      </c>
      <c r="U27" s="45" t="s">
        <v>50</v>
      </c>
      <c r="W27" s="15" t="s">
        <v>46</v>
      </c>
      <c r="X27" s="11">
        <f t="shared" ref="X27:AA32" si="2">SUMPRODUCT((LEFT($B$27:$T$39,2)=X$14)*($C$27:$U$39=$W27))</f>
        <v>8</v>
      </c>
      <c r="Y27" s="11">
        <f t="shared" si="2"/>
        <v>0</v>
      </c>
      <c r="Z27" s="11">
        <f t="shared" si="2"/>
        <v>0</v>
      </c>
      <c r="AA27" s="11">
        <f t="shared" si="2"/>
        <v>0</v>
      </c>
    </row>
    <row r="28" spans="1:27" ht="18.75" x14ac:dyDescent="0.3">
      <c r="J28" s="34"/>
      <c r="K28" s="51" t="s">
        <v>43</v>
      </c>
      <c r="L28" s="30" t="s">
        <v>47</v>
      </c>
      <c r="M28" s="34"/>
      <c r="N28" s="51" t="s">
        <v>43</v>
      </c>
      <c r="O28" s="30" t="s">
        <v>45</v>
      </c>
      <c r="P28" s="34"/>
      <c r="Q28" s="51" t="s">
        <v>43</v>
      </c>
      <c r="R28" s="30" t="s">
        <v>45</v>
      </c>
      <c r="S28" s="34"/>
      <c r="T28" s="51" t="s">
        <v>43</v>
      </c>
      <c r="U28" s="38" t="s">
        <v>45</v>
      </c>
      <c r="W28" s="16" t="s">
        <v>50</v>
      </c>
      <c r="X28" s="11">
        <f t="shared" si="2"/>
        <v>6</v>
      </c>
      <c r="Y28" s="11">
        <f t="shared" si="2"/>
        <v>0</v>
      </c>
      <c r="Z28" s="11">
        <f t="shared" si="2"/>
        <v>0</v>
      </c>
      <c r="AA28" s="11">
        <f t="shared" si="2"/>
        <v>0</v>
      </c>
    </row>
    <row r="29" spans="1:27" ht="18.75" x14ac:dyDescent="0.3">
      <c r="A29" s="39">
        <v>5</v>
      </c>
      <c r="B29" s="53" t="s">
        <v>22</v>
      </c>
      <c r="C29" s="41" t="s">
        <v>46</v>
      </c>
      <c r="D29" s="39">
        <v>6</v>
      </c>
      <c r="E29" s="53" t="s">
        <v>22</v>
      </c>
      <c r="F29" s="41" t="s">
        <v>46</v>
      </c>
      <c r="G29" s="39">
        <v>7</v>
      </c>
      <c r="H29" s="53" t="s">
        <v>22</v>
      </c>
      <c r="I29" s="41" t="s">
        <v>62</v>
      </c>
      <c r="J29" s="39">
        <v>8</v>
      </c>
      <c r="K29" s="53" t="s">
        <v>22</v>
      </c>
      <c r="L29" s="41" t="s">
        <v>61</v>
      </c>
      <c r="M29" s="39">
        <v>9</v>
      </c>
      <c r="N29" s="53" t="s">
        <v>22</v>
      </c>
      <c r="O29" s="41" t="s">
        <v>48</v>
      </c>
      <c r="P29" s="39">
        <v>10</v>
      </c>
      <c r="Q29" s="53" t="s">
        <v>22</v>
      </c>
      <c r="R29" s="41" t="s">
        <v>48</v>
      </c>
      <c r="S29" s="39">
        <v>11</v>
      </c>
      <c r="T29" s="53" t="s">
        <v>22</v>
      </c>
      <c r="U29" s="45" t="s">
        <v>48</v>
      </c>
      <c r="W29" s="16" t="s">
        <v>48</v>
      </c>
      <c r="X29" s="11">
        <f t="shared" si="2"/>
        <v>4</v>
      </c>
      <c r="Y29" s="11">
        <f t="shared" si="2"/>
        <v>0</v>
      </c>
      <c r="Z29" s="11">
        <f t="shared" si="2"/>
        <v>0</v>
      </c>
      <c r="AA29" s="11">
        <f t="shared" si="2"/>
        <v>0</v>
      </c>
    </row>
    <row r="30" spans="1:27" ht="18.75" x14ac:dyDescent="0.3">
      <c r="A30" s="34"/>
      <c r="B30" s="51" t="s">
        <v>43</v>
      </c>
      <c r="C30" s="30" t="s">
        <v>47</v>
      </c>
      <c r="D30" s="34"/>
      <c r="E30" s="51" t="s">
        <v>43</v>
      </c>
      <c r="F30" s="30" t="s">
        <v>47</v>
      </c>
      <c r="G30" s="34"/>
      <c r="H30" s="51" t="s">
        <v>43</v>
      </c>
      <c r="I30" s="30" t="s">
        <v>45</v>
      </c>
      <c r="J30" s="34"/>
      <c r="K30" s="51" t="s">
        <v>43</v>
      </c>
      <c r="L30" s="30" t="s">
        <v>45</v>
      </c>
      <c r="M30" s="34"/>
      <c r="N30" s="51" t="s">
        <v>43</v>
      </c>
      <c r="O30" s="30" t="s">
        <v>47</v>
      </c>
      <c r="P30" s="34"/>
      <c r="Q30" s="51" t="s">
        <v>43</v>
      </c>
      <c r="R30" s="30" t="s">
        <v>47</v>
      </c>
      <c r="S30" s="34"/>
      <c r="T30" s="51" t="s">
        <v>43</v>
      </c>
      <c r="U30" s="38" t="s">
        <v>47</v>
      </c>
      <c r="W30" s="16" t="s">
        <v>49</v>
      </c>
      <c r="X30" s="11">
        <f t="shared" si="2"/>
        <v>7</v>
      </c>
      <c r="Y30" s="11">
        <f t="shared" si="2"/>
        <v>0</v>
      </c>
      <c r="Z30" s="11">
        <f t="shared" si="2"/>
        <v>0</v>
      </c>
      <c r="AA30" s="11">
        <f t="shared" si="2"/>
        <v>0</v>
      </c>
    </row>
    <row r="31" spans="1:27" ht="18.75" x14ac:dyDescent="0.3">
      <c r="A31" s="39">
        <v>12</v>
      </c>
      <c r="B31" s="53" t="s">
        <v>22</v>
      </c>
      <c r="C31" s="41" t="s">
        <v>46</v>
      </c>
      <c r="D31" s="39">
        <v>13</v>
      </c>
      <c r="E31" s="53" t="s">
        <v>22</v>
      </c>
      <c r="F31" s="41" t="s">
        <v>48</v>
      </c>
      <c r="G31" s="39">
        <v>14</v>
      </c>
      <c r="H31" s="53" t="s">
        <v>22</v>
      </c>
      <c r="I31" s="41" t="s">
        <v>49</v>
      </c>
      <c r="J31" s="39">
        <v>15</v>
      </c>
      <c r="K31" s="53" t="s">
        <v>22</v>
      </c>
      <c r="L31" s="41" t="s">
        <v>63</v>
      </c>
      <c r="M31" s="39">
        <v>16</v>
      </c>
      <c r="N31" s="53" t="s">
        <v>22</v>
      </c>
      <c r="O31" s="41" t="s">
        <v>46</v>
      </c>
      <c r="P31" s="39">
        <v>17</v>
      </c>
      <c r="Q31" s="53" t="s">
        <v>22</v>
      </c>
      <c r="R31" s="41" t="s">
        <v>46</v>
      </c>
      <c r="S31" s="39">
        <v>18</v>
      </c>
      <c r="T31" s="53" t="s">
        <v>22</v>
      </c>
      <c r="U31" s="45" t="s">
        <v>49</v>
      </c>
      <c r="W31" s="17" t="s">
        <v>47</v>
      </c>
      <c r="X31" s="11">
        <f t="shared" si="2"/>
        <v>0</v>
      </c>
      <c r="Y31" s="11">
        <f t="shared" si="2"/>
        <v>0</v>
      </c>
      <c r="Z31" s="11">
        <f t="shared" si="2"/>
        <v>0</v>
      </c>
      <c r="AA31" s="11">
        <f t="shared" si="2"/>
        <v>14</v>
      </c>
    </row>
    <row r="32" spans="1:27" ht="18.75" x14ac:dyDescent="0.3">
      <c r="A32" s="42"/>
      <c r="B32" s="54" t="s">
        <v>43</v>
      </c>
      <c r="C32" s="46" t="s">
        <v>47</v>
      </c>
      <c r="D32" s="42"/>
      <c r="E32" s="54" t="s">
        <v>43</v>
      </c>
      <c r="F32" s="46" t="s">
        <v>47</v>
      </c>
      <c r="G32" s="42"/>
      <c r="H32" s="54" t="s">
        <v>43</v>
      </c>
      <c r="I32" s="46" t="s">
        <v>45</v>
      </c>
      <c r="J32" s="42"/>
      <c r="K32" s="54" t="s">
        <v>43</v>
      </c>
      <c r="L32" s="46" t="s">
        <v>45</v>
      </c>
      <c r="M32" s="42"/>
      <c r="N32" s="54" t="s">
        <v>43</v>
      </c>
      <c r="O32" s="46" t="s">
        <v>45</v>
      </c>
      <c r="P32" s="42"/>
      <c r="Q32" s="54" t="s">
        <v>43</v>
      </c>
      <c r="R32" s="46" t="s">
        <v>45</v>
      </c>
      <c r="S32" s="42"/>
      <c r="T32" s="54" t="s">
        <v>43</v>
      </c>
      <c r="U32" s="10" t="s">
        <v>45</v>
      </c>
      <c r="W32" s="16" t="s">
        <v>45</v>
      </c>
      <c r="X32" s="11">
        <f t="shared" si="2"/>
        <v>0</v>
      </c>
      <c r="Y32" s="11">
        <f t="shared" si="2"/>
        <v>0</v>
      </c>
      <c r="Z32" s="11">
        <f t="shared" si="2"/>
        <v>0</v>
      </c>
      <c r="AA32" s="11">
        <f t="shared" si="2"/>
        <v>14</v>
      </c>
    </row>
    <row r="33" spans="1:27" ht="18.75" x14ac:dyDescent="0.3">
      <c r="A33" s="34"/>
      <c r="B33" s="51"/>
      <c r="C33" s="30"/>
      <c r="D33" s="34"/>
      <c r="E33" s="51"/>
      <c r="F33" s="30"/>
      <c r="G33" s="34"/>
      <c r="H33" s="51"/>
      <c r="I33" s="30"/>
      <c r="J33" s="34"/>
      <c r="K33" s="51"/>
      <c r="L33" s="30"/>
      <c r="M33" s="34"/>
      <c r="N33" s="51"/>
      <c r="O33" s="30"/>
      <c r="P33" s="34"/>
      <c r="Q33" s="51" t="s">
        <v>53</v>
      </c>
      <c r="R33" s="30"/>
      <c r="S33" s="34"/>
      <c r="T33" s="51" t="s">
        <v>53</v>
      </c>
      <c r="U33" s="38"/>
      <c r="W33" s="37"/>
      <c r="X33" s="14"/>
      <c r="Y33" s="14"/>
      <c r="Z33" s="14"/>
      <c r="AA33" s="14"/>
    </row>
    <row r="34" spans="1:27" ht="18.75" x14ac:dyDescent="0.3">
      <c r="A34" s="39">
        <v>19</v>
      </c>
      <c r="B34" s="53" t="s">
        <v>22</v>
      </c>
      <c r="C34" s="41" t="s">
        <v>50</v>
      </c>
      <c r="D34" s="39">
        <v>20</v>
      </c>
      <c r="E34" s="53" t="s">
        <v>22</v>
      </c>
      <c r="F34" s="41" t="s">
        <v>50</v>
      </c>
      <c r="G34" s="39">
        <v>21</v>
      </c>
      <c r="H34" s="53" t="s">
        <v>22</v>
      </c>
      <c r="I34" s="41" t="s">
        <v>46</v>
      </c>
      <c r="J34" s="39">
        <v>22</v>
      </c>
      <c r="K34" s="53" t="s">
        <v>22</v>
      </c>
      <c r="L34" s="41" t="s">
        <v>46</v>
      </c>
      <c r="M34" s="39">
        <v>23</v>
      </c>
      <c r="N34" s="53" t="s">
        <v>22</v>
      </c>
      <c r="O34" s="41" t="s">
        <v>49</v>
      </c>
      <c r="P34" s="39">
        <v>24</v>
      </c>
      <c r="Q34" s="53" t="s">
        <v>22</v>
      </c>
      <c r="R34" s="41" t="s">
        <v>49</v>
      </c>
      <c r="S34" s="39">
        <v>25</v>
      </c>
      <c r="T34" s="53" t="s">
        <v>22</v>
      </c>
      <c r="U34" s="45" t="s">
        <v>49</v>
      </c>
    </row>
    <row r="35" spans="1:27" ht="18.75" x14ac:dyDescent="0.3">
      <c r="A35" s="44"/>
      <c r="B35" s="54" t="s">
        <v>43</v>
      </c>
      <c r="C35" s="46" t="s">
        <v>45</v>
      </c>
      <c r="D35" s="44"/>
      <c r="E35" s="54" t="s">
        <v>43</v>
      </c>
      <c r="F35" s="46" t="s">
        <v>47</v>
      </c>
      <c r="G35" s="44"/>
      <c r="H35" s="54" t="s">
        <v>43</v>
      </c>
      <c r="I35" s="46" t="s">
        <v>45</v>
      </c>
      <c r="J35" s="44"/>
      <c r="K35" s="54" t="s">
        <v>43</v>
      </c>
      <c r="L35" s="46" t="s">
        <v>45</v>
      </c>
      <c r="M35" s="42"/>
      <c r="N35" s="54" t="s">
        <v>43</v>
      </c>
      <c r="O35" s="46" t="s">
        <v>47</v>
      </c>
      <c r="P35" s="42"/>
      <c r="Q35" s="54" t="s">
        <v>43</v>
      </c>
      <c r="R35" s="46" t="s">
        <v>47</v>
      </c>
      <c r="S35" s="42"/>
      <c r="T35" s="54" t="s">
        <v>43</v>
      </c>
      <c r="U35" s="46" t="s">
        <v>47</v>
      </c>
    </row>
    <row r="36" spans="1:27" ht="18.75" x14ac:dyDescent="0.3">
      <c r="A36" s="43"/>
      <c r="B36" s="51" t="s">
        <v>53</v>
      </c>
      <c r="C36" s="30"/>
      <c r="D36" s="43"/>
      <c r="E36" s="51" t="s">
        <v>53</v>
      </c>
      <c r="F36" s="30"/>
      <c r="G36" s="43"/>
      <c r="H36" s="51" t="s">
        <v>53</v>
      </c>
      <c r="I36" s="30"/>
      <c r="J36" s="43"/>
      <c r="K36" s="51" t="s">
        <v>53</v>
      </c>
      <c r="L36" s="30"/>
      <c r="M36" s="34"/>
      <c r="N36" s="51" t="s">
        <v>53</v>
      </c>
      <c r="O36" s="30"/>
      <c r="P36" s="34"/>
      <c r="Q36" s="51" t="s">
        <v>53</v>
      </c>
      <c r="R36" s="30"/>
      <c r="S36" s="34"/>
      <c r="T36" s="51" t="s">
        <v>53</v>
      </c>
      <c r="U36" s="30"/>
    </row>
    <row r="37" spans="1:27" ht="18.75" x14ac:dyDescent="0.3">
      <c r="A37" s="39">
        <v>26</v>
      </c>
      <c r="B37" s="53" t="s">
        <v>22</v>
      </c>
      <c r="C37" s="41" t="s">
        <v>50</v>
      </c>
      <c r="D37" s="39">
        <v>27</v>
      </c>
      <c r="E37" s="53" t="s">
        <v>22</v>
      </c>
      <c r="F37" s="41" t="s">
        <v>49</v>
      </c>
      <c r="G37" s="39">
        <v>28</v>
      </c>
      <c r="H37" s="53" t="s">
        <v>22</v>
      </c>
      <c r="I37" s="41" t="s">
        <v>49</v>
      </c>
    </row>
    <row r="38" spans="1:27" x14ac:dyDescent="0.25">
      <c r="A38" s="44"/>
      <c r="B38" s="54" t="s">
        <v>43</v>
      </c>
      <c r="C38" s="46" t="s">
        <v>45</v>
      </c>
      <c r="D38" s="44"/>
      <c r="E38" s="54" t="s">
        <v>43</v>
      </c>
      <c r="F38" s="46" t="s">
        <v>47</v>
      </c>
      <c r="G38" s="44"/>
      <c r="H38" s="54" t="s">
        <v>43</v>
      </c>
      <c r="I38" s="46" t="s">
        <v>47</v>
      </c>
    </row>
    <row r="39" spans="1:27" x14ac:dyDescent="0.25">
      <c r="A39" s="43"/>
      <c r="B39" s="51" t="s">
        <v>53</v>
      </c>
      <c r="C39" s="30"/>
      <c r="D39" s="43"/>
      <c r="E39" s="51" t="s">
        <v>53</v>
      </c>
      <c r="F39" s="30"/>
      <c r="G39" s="43"/>
      <c r="H39" s="51" t="s">
        <v>53</v>
      </c>
      <c r="I39" s="30"/>
    </row>
    <row r="41" spans="1:27" ht="18.75" x14ac:dyDescent="0.25">
      <c r="A41" s="1" t="s">
        <v>52</v>
      </c>
      <c r="B41" s="27"/>
      <c r="C41" s="27"/>
      <c r="X41" s="55" t="s">
        <v>11</v>
      </c>
      <c r="Y41" s="56"/>
      <c r="Z41" s="56"/>
      <c r="AA41" s="57"/>
    </row>
    <row r="42" spans="1:27" ht="18.75" x14ac:dyDescent="0.25">
      <c r="A42" s="59" t="s">
        <v>0</v>
      </c>
      <c r="B42" s="60"/>
      <c r="C42" s="61"/>
      <c r="D42" s="59" t="s">
        <v>1</v>
      </c>
      <c r="E42" s="60"/>
      <c r="F42" s="61"/>
      <c r="G42" s="59" t="s">
        <v>1</v>
      </c>
      <c r="H42" s="60"/>
      <c r="I42" s="61"/>
      <c r="J42" s="59" t="s">
        <v>2</v>
      </c>
      <c r="K42" s="60"/>
      <c r="L42" s="61"/>
      <c r="M42" s="59" t="s">
        <v>3</v>
      </c>
      <c r="N42" s="60"/>
      <c r="O42" s="61"/>
      <c r="P42" s="59" t="s">
        <v>4</v>
      </c>
      <c r="Q42" s="60"/>
      <c r="R42" s="61"/>
      <c r="S42" s="59" t="s">
        <v>5</v>
      </c>
      <c r="T42" s="60"/>
      <c r="U42" s="61"/>
      <c r="X42" s="2" t="s">
        <v>15</v>
      </c>
      <c r="Y42" s="2" t="s">
        <v>16</v>
      </c>
      <c r="Z42" s="2" t="s">
        <v>17</v>
      </c>
      <c r="AA42" s="2" t="s">
        <v>35</v>
      </c>
    </row>
    <row r="43" spans="1:27" ht="18.75" x14ac:dyDescent="0.3">
      <c r="I43" s="40"/>
      <c r="J43" s="39">
        <v>1</v>
      </c>
      <c r="K43" s="53" t="s">
        <v>22</v>
      </c>
      <c r="L43" s="41" t="s">
        <v>49</v>
      </c>
      <c r="M43" s="39">
        <v>2</v>
      </c>
      <c r="N43" s="53" t="s">
        <v>22</v>
      </c>
      <c r="O43" s="41" t="s">
        <v>50</v>
      </c>
      <c r="P43" s="39">
        <v>3</v>
      </c>
      <c r="Q43" s="53" t="s">
        <v>22</v>
      </c>
      <c r="R43" s="41" t="s">
        <v>50</v>
      </c>
      <c r="S43" s="39">
        <v>4</v>
      </c>
      <c r="T43" s="53" t="s">
        <v>22</v>
      </c>
      <c r="U43" s="45" t="s">
        <v>50</v>
      </c>
      <c r="W43" s="15" t="s">
        <v>46</v>
      </c>
      <c r="X43" s="11">
        <f t="shared" ref="X43:AA48" si="3">SUMPRODUCT((LEFT($B$43:$T$57,2)=X$14)*($C$43:$U$57=$W43))</f>
        <v>0</v>
      </c>
      <c r="Y43" s="11">
        <f t="shared" si="3"/>
        <v>0</v>
      </c>
      <c r="Z43" s="11">
        <f t="shared" si="3"/>
        <v>0</v>
      </c>
      <c r="AA43" s="11">
        <f t="shared" si="3"/>
        <v>0</v>
      </c>
    </row>
    <row r="44" spans="1:27" ht="18.75" x14ac:dyDescent="0.3">
      <c r="J44" s="42"/>
      <c r="K44" s="54" t="s">
        <v>53</v>
      </c>
      <c r="L44" s="46"/>
      <c r="M44" s="42"/>
      <c r="N44" s="54" t="s">
        <v>53</v>
      </c>
      <c r="O44" s="46"/>
      <c r="P44" s="42"/>
      <c r="Q44" s="54" t="s">
        <v>53</v>
      </c>
      <c r="R44" s="46"/>
      <c r="S44" s="42"/>
      <c r="T44" s="54" t="s">
        <v>53</v>
      </c>
      <c r="U44" s="46"/>
      <c r="W44" s="16" t="s">
        <v>50</v>
      </c>
      <c r="X44" s="11">
        <f t="shared" si="3"/>
        <v>3</v>
      </c>
      <c r="Y44" s="11">
        <f t="shared" si="3"/>
        <v>0</v>
      </c>
      <c r="Z44" s="11">
        <f t="shared" si="3"/>
        <v>0</v>
      </c>
      <c r="AA44" s="11">
        <f t="shared" si="3"/>
        <v>0</v>
      </c>
    </row>
    <row r="45" spans="1:27" ht="18.75" x14ac:dyDescent="0.3">
      <c r="J45" s="34"/>
      <c r="K45" s="51" t="s">
        <v>43</v>
      </c>
      <c r="L45" s="30" t="s">
        <v>47</v>
      </c>
      <c r="M45" s="34"/>
      <c r="N45" s="51" t="s">
        <v>43</v>
      </c>
      <c r="O45" s="30" t="s">
        <v>45</v>
      </c>
      <c r="P45" s="34"/>
      <c r="Q45" s="51" t="s">
        <v>43</v>
      </c>
      <c r="R45" s="30" t="s">
        <v>45</v>
      </c>
      <c r="S45" s="34"/>
      <c r="T45" s="51" t="s">
        <v>43</v>
      </c>
      <c r="U45" s="38" t="s">
        <v>45</v>
      </c>
      <c r="W45" s="16" t="s">
        <v>48</v>
      </c>
      <c r="X45" s="11">
        <f t="shared" si="3"/>
        <v>2</v>
      </c>
      <c r="Y45" s="11">
        <f t="shared" si="3"/>
        <v>0</v>
      </c>
      <c r="Z45" s="11">
        <f t="shared" si="3"/>
        <v>0</v>
      </c>
      <c r="AA45" s="11">
        <f t="shared" si="3"/>
        <v>0</v>
      </c>
    </row>
    <row r="46" spans="1:27" ht="18.75" x14ac:dyDescent="0.3">
      <c r="A46" s="39">
        <v>5</v>
      </c>
      <c r="B46" s="53" t="s">
        <v>22</v>
      </c>
      <c r="C46" s="41"/>
      <c r="D46" s="39">
        <v>6</v>
      </c>
      <c r="E46" s="53" t="s">
        <v>22</v>
      </c>
      <c r="F46" s="41"/>
      <c r="G46" s="39">
        <v>7</v>
      </c>
      <c r="H46" s="53" t="s">
        <v>22</v>
      </c>
      <c r="I46" s="41"/>
      <c r="J46" s="39">
        <v>8</v>
      </c>
      <c r="K46" s="53" t="s">
        <v>22</v>
      </c>
      <c r="L46" s="41"/>
      <c r="M46" s="39">
        <v>9</v>
      </c>
      <c r="N46" s="53" t="s">
        <v>22</v>
      </c>
      <c r="O46" s="41" t="s">
        <v>64</v>
      </c>
      <c r="P46" s="39">
        <v>10</v>
      </c>
      <c r="Q46" s="53" t="s">
        <v>22</v>
      </c>
      <c r="R46" s="41" t="s">
        <v>48</v>
      </c>
      <c r="S46" s="39">
        <v>11</v>
      </c>
      <c r="T46" s="53" t="s">
        <v>22</v>
      </c>
      <c r="U46" s="45" t="s">
        <v>48</v>
      </c>
      <c r="W46" s="16" t="s">
        <v>49</v>
      </c>
      <c r="X46" s="11">
        <f t="shared" si="3"/>
        <v>1</v>
      </c>
      <c r="Y46" s="11">
        <f t="shared" si="3"/>
        <v>3</v>
      </c>
      <c r="Z46" s="11">
        <f t="shared" si="3"/>
        <v>0</v>
      </c>
      <c r="AA46" s="11">
        <f t="shared" si="3"/>
        <v>0</v>
      </c>
    </row>
    <row r="47" spans="1:27" ht="18.75" x14ac:dyDescent="0.3">
      <c r="A47" s="42"/>
      <c r="B47" s="54" t="s">
        <v>53</v>
      </c>
      <c r="C47" s="46"/>
      <c r="D47" s="44"/>
      <c r="E47" s="54" t="s">
        <v>53</v>
      </c>
      <c r="F47" s="46"/>
      <c r="G47" s="44"/>
      <c r="H47" s="54" t="s">
        <v>53</v>
      </c>
      <c r="I47" s="46"/>
      <c r="J47" s="44"/>
      <c r="K47" s="54" t="s">
        <v>53</v>
      </c>
      <c r="L47" s="46"/>
      <c r="M47" s="42"/>
      <c r="N47" s="54" t="s">
        <v>53</v>
      </c>
      <c r="O47" s="46" t="s">
        <v>49</v>
      </c>
      <c r="P47" s="42"/>
      <c r="Q47" s="54" t="s">
        <v>53</v>
      </c>
      <c r="R47" s="46" t="s">
        <v>49</v>
      </c>
      <c r="S47" s="42"/>
      <c r="T47" s="54" t="s">
        <v>53</v>
      </c>
      <c r="U47" s="46" t="s">
        <v>49</v>
      </c>
      <c r="W47" s="17" t="s">
        <v>47</v>
      </c>
      <c r="X47" s="11">
        <f t="shared" si="3"/>
        <v>0</v>
      </c>
      <c r="Y47" s="11">
        <f t="shared" si="3"/>
        <v>0</v>
      </c>
      <c r="Z47" s="11">
        <f t="shared" si="3"/>
        <v>0</v>
      </c>
      <c r="AA47" s="11">
        <f t="shared" si="3"/>
        <v>15</v>
      </c>
    </row>
    <row r="48" spans="1:27" ht="18.75" x14ac:dyDescent="0.3">
      <c r="A48" s="34"/>
      <c r="B48" s="51" t="s">
        <v>43</v>
      </c>
      <c r="C48" s="30" t="s">
        <v>47</v>
      </c>
      <c r="D48" s="34"/>
      <c r="E48" s="51" t="s">
        <v>43</v>
      </c>
      <c r="F48" s="30" t="s">
        <v>47</v>
      </c>
      <c r="G48" s="34"/>
      <c r="H48" s="51" t="s">
        <v>43</v>
      </c>
      <c r="I48" s="30" t="s">
        <v>45</v>
      </c>
      <c r="J48" s="34"/>
      <c r="K48" s="51" t="s">
        <v>43</v>
      </c>
      <c r="L48" s="30" t="s">
        <v>45</v>
      </c>
      <c r="M48" s="34"/>
      <c r="N48" s="51" t="s">
        <v>43</v>
      </c>
      <c r="O48" s="30" t="s">
        <v>47</v>
      </c>
      <c r="P48" s="34"/>
      <c r="Q48" s="51" t="s">
        <v>43</v>
      </c>
      <c r="R48" s="30" t="s">
        <v>47</v>
      </c>
      <c r="S48" s="34"/>
      <c r="T48" s="51" t="s">
        <v>43</v>
      </c>
      <c r="U48" s="38" t="s">
        <v>47</v>
      </c>
      <c r="W48" s="16" t="s">
        <v>45</v>
      </c>
      <c r="X48" s="11">
        <f t="shared" si="3"/>
        <v>0</v>
      </c>
      <c r="Y48" s="11">
        <f t="shared" si="3"/>
        <v>0</v>
      </c>
      <c r="Z48" s="11">
        <f t="shared" si="3"/>
        <v>0</v>
      </c>
      <c r="AA48" s="11">
        <f t="shared" si="3"/>
        <v>16</v>
      </c>
    </row>
    <row r="49" spans="1:21" ht="18.75" x14ac:dyDescent="0.3">
      <c r="A49" s="39">
        <v>12</v>
      </c>
      <c r="B49" s="53" t="s">
        <v>22</v>
      </c>
      <c r="C49" s="41"/>
      <c r="D49" s="39">
        <v>13</v>
      </c>
      <c r="E49" s="53" t="s">
        <v>22</v>
      </c>
      <c r="F49" s="41"/>
      <c r="G49" s="39">
        <v>14</v>
      </c>
      <c r="H49" s="53" t="s">
        <v>22</v>
      </c>
      <c r="I49" s="41"/>
      <c r="J49" s="39">
        <v>15</v>
      </c>
      <c r="K49" s="53" t="s">
        <v>22</v>
      </c>
      <c r="L49" s="41"/>
      <c r="M49" s="39">
        <v>16</v>
      </c>
      <c r="N49" s="53" t="s">
        <v>22</v>
      </c>
      <c r="O49" s="41"/>
      <c r="P49" s="39">
        <v>17</v>
      </c>
      <c r="Q49" s="53" t="s">
        <v>22</v>
      </c>
      <c r="R49" s="41"/>
      <c r="S49" s="39">
        <v>18</v>
      </c>
      <c r="T49" s="53" t="s">
        <v>22</v>
      </c>
      <c r="U49" s="45"/>
    </row>
    <row r="50" spans="1:21" ht="18.75" x14ac:dyDescent="0.3">
      <c r="A50" s="42"/>
      <c r="B50" s="54" t="s">
        <v>53</v>
      </c>
      <c r="C50" s="46"/>
      <c r="D50" s="44"/>
      <c r="E50" s="54" t="s">
        <v>53</v>
      </c>
      <c r="F50" s="46"/>
      <c r="G50" s="44"/>
      <c r="H50" s="54" t="s">
        <v>53</v>
      </c>
      <c r="I50" s="46"/>
      <c r="J50" s="44"/>
      <c r="K50" s="54" t="s">
        <v>53</v>
      </c>
      <c r="L50" s="46"/>
      <c r="M50" s="42"/>
      <c r="N50" s="54" t="s">
        <v>53</v>
      </c>
      <c r="O50" s="46"/>
      <c r="P50" s="42"/>
      <c r="Q50" s="54" t="s">
        <v>53</v>
      </c>
      <c r="R50" s="46"/>
      <c r="S50" s="42"/>
      <c r="T50" s="54" t="s">
        <v>53</v>
      </c>
      <c r="U50" s="46"/>
    </row>
    <row r="51" spans="1:21" ht="18.75" x14ac:dyDescent="0.3">
      <c r="A51" s="34"/>
      <c r="B51" s="51" t="s">
        <v>43</v>
      </c>
      <c r="C51" s="30" t="s">
        <v>45</v>
      </c>
      <c r="D51" s="34"/>
      <c r="E51" s="51" t="s">
        <v>43</v>
      </c>
      <c r="F51" s="30" t="s">
        <v>45</v>
      </c>
      <c r="G51" s="34"/>
      <c r="H51" s="51" t="s">
        <v>43</v>
      </c>
      <c r="I51" s="30" t="s">
        <v>47</v>
      </c>
      <c r="J51" s="34"/>
      <c r="K51" s="51" t="s">
        <v>43</v>
      </c>
      <c r="L51" s="30" t="s">
        <v>47</v>
      </c>
      <c r="M51" s="34"/>
      <c r="N51" s="51" t="s">
        <v>43</v>
      </c>
      <c r="O51" s="30" t="s">
        <v>45</v>
      </c>
      <c r="P51" s="34"/>
      <c r="Q51" s="51" t="s">
        <v>43</v>
      </c>
      <c r="R51" s="30" t="s">
        <v>45</v>
      </c>
      <c r="S51" s="34"/>
      <c r="T51" s="51" t="s">
        <v>43</v>
      </c>
      <c r="U51" s="38" t="s">
        <v>45</v>
      </c>
    </row>
    <row r="52" spans="1:21" ht="18.75" x14ac:dyDescent="0.3">
      <c r="A52" s="39">
        <v>19</v>
      </c>
      <c r="B52" s="53" t="s">
        <v>22</v>
      </c>
      <c r="C52" s="41"/>
      <c r="D52" s="39">
        <v>20</v>
      </c>
      <c r="E52" s="53" t="s">
        <v>22</v>
      </c>
      <c r="F52" s="41"/>
      <c r="G52" s="39">
        <v>21</v>
      </c>
      <c r="H52" s="53" t="s">
        <v>22</v>
      </c>
      <c r="I52" s="41"/>
      <c r="J52" s="39">
        <v>22</v>
      </c>
      <c r="K52" s="53" t="s">
        <v>22</v>
      </c>
      <c r="L52" s="41"/>
      <c r="M52" s="39">
        <v>23</v>
      </c>
      <c r="N52" s="53" t="s">
        <v>22</v>
      </c>
      <c r="O52" s="41"/>
      <c r="P52" s="39">
        <v>24</v>
      </c>
      <c r="Q52" s="53" t="s">
        <v>22</v>
      </c>
      <c r="R52" s="41"/>
      <c r="S52" s="39">
        <v>25</v>
      </c>
      <c r="T52" s="53" t="s">
        <v>22</v>
      </c>
      <c r="U52" s="45"/>
    </row>
    <row r="53" spans="1:21" ht="18.75" x14ac:dyDescent="0.3">
      <c r="A53" s="42"/>
      <c r="B53" s="54" t="s">
        <v>53</v>
      </c>
      <c r="C53" s="46"/>
      <c r="D53" s="44"/>
      <c r="E53" s="54" t="s">
        <v>53</v>
      </c>
      <c r="F53" s="46"/>
      <c r="G53" s="44"/>
      <c r="H53" s="54" t="s">
        <v>53</v>
      </c>
      <c r="I53" s="46"/>
      <c r="J53" s="44"/>
      <c r="K53" s="54" t="s">
        <v>53</v>
      </c>
      <c r="L53" s="46"/>
      <c r="M53" s="42"/>
      <c r="N53" s="54" t="s">
        <v>53</v>
      </c>
      <c r="O53" s="46"/>
      <c r="P53" s="42"/>
      <c r="Q53" s="54" t="s">
        <v>53</v>
      </c>
      <c r="R53" s="46"/>
      <c r="S53" s="42"/>
      <c r="T53" s="54" t="s">
        <v>53</v>
      </c>
      <c r="U53" s="46"/>
    </row>
    <row r="54" spans="1:21" ht="18.75" x14ac:dyDescent="0.3">
      <c r="A54" s="44"/>
      <c r="B54" s="54" t="s">
        <v>43</v>
      </c>
      <c r="C54" s="46" t="s">
        <v>47</v>
      </c>
      <c r="D54" s="44"/>
      <c r="E54" s="54" t="s">
        <v>43</v>
      </c>
      <c r="F54" s="46" t="s">
        <v>47</v>
      </c>
      <c r="G54" s="44"/>
      <c r="H54" s="54" t="s">
        <v>43</v>
      </c>
      <c r="I54" s="46" t="s">
        <v>45</v>
      </c>
      <c r="J54" s="44"/>
      <c r="K54" s="54" t="s">
        <v>43</v>
      </c>
      <c r="L54" s="46" t="s">
        <v>45</v>
      </c>
      <c r="M54" s="42"/>
      <c r="N54" s="54" t="s">
        <v>43</v>
      </c>
      <c r="O54" s="46" t="s">
        <v>47</v>
      </c>
      <c r="P54" s="42"/>
      <c r="Q54" s="54" t="s">
        <v>43</v>
      </c>
      <c r="R54" s="46" t="s">
        <v>47</v>
      </c>
      <c r="S54" s="34"/>
      <c r="T54" s="51" t="s">
        <v>43</v>
      </c>
      <c r="U54" s="30" t="s">
        <v>47</v>
      </c>
    </row>
    <row r="55" spans="1:21" ht="18.75" x14ac:dyDescent="0.3">
      <c r="A55" s="39">
        <v>26</v>
      </c>
      <c r="B55" s="53" t="s">
        <v>22</v>
      </c>
      <c r="C55" s="41"/>
      <c r="D55" s="39">
        <v>27</v>
      </c>
      <c r="E55" s="53" t="s">
        <v>22</v>
      </c>
      <c r="F55" s="41"/>
      <c r="G55" s="39">
        <v>28</v>
      </c>
      <c r="H55" s="53" t="s">
        <v>22</v>
      </c>
      <c r="I55" s="41"/>
      <c r="J55" s="39">
        <v>29</v>
      </c>
      <c r="K55" s="53" t="s">
        <v>22</v>
      </c>
      <c r="L55" s="41"/>
      <c r="M55" s="39">
        <v>30</v>
      </c>
      <c r="N55" s="53" t="s">
        <v>22</v>
      </c>
      <c r="O55" s="41"/>
      <c r="P55" s="39">
        <v>31</v>
      </c>
      <c r="Q55" s="53" t="s">
        <v>22</v>
      </c>
      <c r="R55" s="41"/>
    </row>
    <row r="56" spans="1:21" ht="18.75" x14ac:dyDescent="0.3">
      <c r="A56" s="42"/>
      <c r="B56" s="54" t="s">
        <v>53</v>
      </c>
      <c r="C56" s="46"/>
      <c r="D56" s="44"/>
      <c r="E56" s="54" t="s">
        <v>53</v>
      </c>
      <c r="F56" s="46"/>
      <c r="G56" s="44"/>
      <c r="H56" s="54" t="s">
        <v>53</v>
      </c>
      <c r="I56" s="46"/>
      <c r="J56" s="44"/>
      <c r="K56" s="54" t="s">
        <v>53</v>
      </c>
      <c r="L56" s="46"/>
      <c r="M56" s="44"/>
      <c r="N56" s="54" t="s">
        <v>53</v>
      </c>
      <c r="O56" s="46"/>
      <c r="P56" s="44"/>
      <c r="Q56" s="54" t="s">
        <v>53</v>
      </c>
      <c r="R56" s="46"/>
    </row>
    <row r="57" spans="1:21" x14ac:dyDescent="0.25">
      <c r="A57" s="43"/>
      <c r="B57" s="51" t="s">
        <v>43</v>
      </c>
      <c r="C57" s="30" t="s">
        <v>45</v>
      </c>
      <c r="D57" s="43"/>
      <c r="E57" s="51" t="s">
        <v>43</v>
      </c>
      <c r="F57" s="30" t="s">
        <v>47</v>
      </c>
      <c r="G57" s="43"/>
      <c r="H57" s="51" t="s">
        <v>43</v>
      </c>
      <c r="I57" s="30" t="s">
        <v>47</v>
      </c>
      <c r="J57" s="43"/>
      <c r="K57" s="51" t="s">
        <v>43</v>
      </c>
      <c r="L57" s="30" t="s">
        <v>45</v>
      </c>
      <c r="M57" s="43"/>
      <c r="N57" s="51" t="s">
        <v>43</v>
      </c>
      <c r="O57" s="30" t="s">
        <v>45</v>
      </c>
      <c r="P57" s="43"/>
      <c r="Q57" s="51" t="s">
        <v>43</v>
      </c>
      <c r="R57" s="30" t="s">
        <v>45</v>
      </c>
    </row>
  </sheetData>
  <mergeCells count="27">
    <mergeCell ref="M26:O26"/>
    <mergeCell ref="A3:J3"/>
    <mergeCell ref="N3:W3"/>
    <mergeCell ref="A14:C14"/>
    <mergeCell ref="X13:AA13"/>
    <mergeCell ref="D14:F14"/>
    <mergeCell ref="G14:I14"/>
    <mergeCell ref="J14:L14"/>
    <mergeCell ref="M14:O14"/>
    <mergeCell ref="P14:R14"/>
    <mergeCell ref="S14:U14"/>
    <mergeCell ref="X41:AA41"/>
    <mergeCell ref="A1:AA1"/>
    <mergeCell ref="A42:C42"/>
    <mergeCell ref="D42:F42"/>
    <mergeCell ref="G42:I42"/>
    <mergeCell ref="J42:L42"/>
    <mergeCell ref="M42:O42"/>
    <mergeCell ref="P42:R42"/>
    <mergeCell ref="S42:U42"/>
    <mergeCell ref="P26:R26"/>
    <mergeCell ref="S26:U26"/>
    <mergeCell ref="X25:AA25"/>
    <mergeCell ref="A26:C26"/>
    <mergeCell ref="D26:F26"/>
    <mergeCell ref="G26:I26"/>
    <mergeCell ref="J26:L26"/>
  </mergeCells>
  <pageMargins left="0.70866141732283472" right="0.70866141732283472" top="0.74803149606299213" bottom="0.74803149606299213" header="0.31496062992125984" footer="0.31496062992125984"/>
  <pageSetup scale="6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Usager</dc:creator>
  <cp:lastModifiedBy>Benoit</cp:lastModifiedBy>
  <cp:lastPrinted>2018-01-24T15:51:05Z</cp:lastPrinted>
  <dcterms:created xsi:type="dcterms:W3CDTF">2017-12-04T20:04:20Z</dcterms:created>
  <dcterms:modified xsi:type="dcterms:W3CDTF">2018-02-20T07:21:06Z</dcterms:modified>
</cp:coreProperties>
</file>