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X13" i="1" l="1"/>
  <c r="Y13" i="1" a="1"/>
  <c r="Y13" i="1" s="1"/>
  <c r="Z13" i="1" a="1"/>
  <c r="Z13" i="1"/>
  <c r="AA13" i="1" a="1"/>
  <c r="AA13" i="1"/>
  <c r="Y14" i="1" a="1"/>
  <c r="Y14" i="1"/>
  <c r="Z14" i="1" a="1"/>
  <c r="Z14" i="1" s="1"/>
  <c r="AA14" i="1" a="1"/>
  <c r="AA14" i="1"/>
  <c r="Y15" i="1" a="1"/>
  <c r="Y15" i="1"/>
  <c r="Z15" i="1" a="1"/>
  <c r="Z15" i="1"/>
  <c r="AA15" i="1" a="1"/>
  <c r="AA15" i="1" s="1"/>
  <c r="Y16" i="1" a="1"/>
  <c r="Y16" i="1"/>
  <c r="Z16" i="1" a="1"/>
  <c r="Z16" i="1"/>
  <c r="AA16" i="1" a="1"/>
  <c r="AA16" i="1" s="1"/>
  <c r="Y17" i="1" a="1"/>
  <c r="Y17" i="1" s="1"/>
  <c r="Z17" i="1" a="1"/>
  <c r="Z17" i="1"/>
  <c r="AA17" i="1" a="1"/>
  <c r="AA17" i="1"/>
  <c r="Y18" i="1" a="1"/>
  <c r="Y18" i="1" s="1"/>
  <c r="Z18" i="1" a="1"/>
  <c r="Z18" i="1" s="1"/>
  <c r="AA18" i="1" a="1"/>
  <c r="AA18" i="1" s="1"/>
  <c r="X14" i="1" a="1"/>
  <c r="X14" i="1" s="1"/>
  <c r="X15" i="1" a="1"/>
  <c r="X15" i="1"/>
  <c r="X16" i="1" a="1"/>
  <c r="X16" i="1"/>
  <c r="X17" i="1" a="1"/>
  <c r="X17" i="1" s="1"/>
  <c r="X18" i="1" a="1"/>
  <c r="X18" i="1" s="1"/>
</calcChain>
</file>

<file path=xl/sharedStrings.xml><?xml version="1.0" encoding="utf-8"?>
<sst xmlns="http://schemas.openxmlformats.org/spreadsheetml/2006/main" count="148" uniqueCount="52">
  <si>
    <t>L</t>
  </si>
  <si>
    <t>M</t>
  </si>
  <si>
    <t>J</t>
  </si>
  <si>
    <t>V</t>
  </si>
  <si>
    <t>S</t>
  </si>
  <si>
    <t>D</t>
  </si>
  <si>
    <t>MAGALIE</t>
  </si>
  <si>
    <t>ANNICK</t>
  </si>
  <si>
    <t>MATHIEU</t>
  </si>
  <si>
    <t>XX</t>
  </si>
  <si>
    <t>JANVIER 2018</t>
  </si>
  <si>
    <t>TOTAL JRS</t>
  </si>
  <si>
    <t>LUC</t>
  </si>
  <si>
    <t>PLATEAU</t>
  </si>
  <si>
    <t>CHELSEA</t>
  </si>
  <si>
    <t>PL</t>
  </si>
  <si>
    <t>CH</t>
  </si>
  <si>
    <t>CP</t>
  </si>
  <si>
    <t>= CH</t>
  </si>
  <si>
    <t>= PL</t>
  </si>
  <si>
    <t>CARRÉ PHILIPPE</t>
  </si>
  <si>
    <t>= CP</t>
  </si>
  <si>
    <t>PL:</t>
  </si>
  <si>
    <t xml:space="preserve">LUNDI-MARDI-MERCREDI-JEUDI : </t>
  </si>
  <si>
    <t>11 H - 19 H 30</t>
  </si>
  <si>
    <t>VENDREDI-SAMEDI-DIMANCHE :</t>
  </si>
  <si>
    <t>11 H - 17 H</t>
  </si>
  <si>
    <t>CONGÉ</t>
  </si>
  <si>
    <t>= XX</t>
  </si>
  <si>
    <t>= MP</t>
  </si>
  <si>
    <t>= AP</t>
  </si>
  <si>
    <t>= LP</t>
  </si>
  <si>
    <t>LÉGENDES</t>
  </si>
  <si>
    <t>HEURES D'OUVERTURE</t>
  </si>
  <si>
    <t xml:space="preserve">PL: </t>
  </si>
  <si>
    <t>BO</t>
  </si>
  <si>
    <t>= DC</t>
  </si>
  <si>
    <t>= JC</t>
  </si>
  <si>
    <t>= MB</t>
  </si>
  <si>
    <t xml:space="preserve">BO: </t>
  </si>
  <si>
    <t>DENIS</t>
  </si>
  <si>
    <t>BOUWMAN</t>
  </si>
  <si>
    <t>= BO</t>
  </si>
  <si>
    <t>JEAN-CHARLES</t>
  </si>
  <si>
    <t>BO:</t>
  </si>
  <si>
    <t>HORAIRE 2018 - BUREAUX DES VENTES</t>
  </si>
  <si>
    <t>JC</t>
  </si>
  <si>
    <t>MP</t>
  </si>
  <si>
    <t>DC</t>
  </si>
  <si>
    <t>MB</t>
  </si>
  <si>
    <t>LP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</si>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</sst>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2F2F2F"/>
      <name val="Segoe UI"/>
      <family val="2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7" fontId="2" fillId="0" borderId="0" xfId="0" quotePrefix="1" applyNumberFormat="1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0" xfId="0" quotePrefix="1" applyAlignment="1"/>
    <xf numFmtId="0" fontId="0" fillId="0" borderId="0" xfId="0" quotePrefix="1" applyFill="1" applyBorder="1" applyAlignment="1"/>
    <xf numFmtId="0" fontId="0" fillId="0" borderId="7" xfId="0" applyBorder="1" applyAlignment="1"/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Border="1" applyAlignment="1"/>
    <xf numFmtId="0" fontId="0" fillId="0" borderId="0" xfId="0" applyBorder="1" applyAlignment="1"/>
    <xf numFmtId="0" fontId="0" fillId="0" borderId="0" xfId="0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right" vertical="center"/>
    </xf>
    <xf numFmtId="0" fontId="7" fillId="0" borderId="1" xfId="0" applyFont="1" applyFill="1" applyBorder="1" applyAlignment="1">
      <alignment horizontal="right" vertical="center"/>
    </xf>
    <xf numFmtId="0" fontId="7" fillId="0" borderId="8" xfId="0" applyFont="1" applyBorder="1" applyAlignment="1">
      <alignment horizontal="right" vertical="top"/>
    </xf>
    <xf numFmtId="0" fontId="3" fillId="0" borderId="0" xfId="0" applyFont="1" applyBorder="1" applyAlignment="1">
      <alignment vertical="center"/>
    </xf>
    <xf numFmtId="0" fontId="2" fillId="0" borderId="0" xfId="0" applyFont="1" applyAlignment="1"/>
    <xf numFmtId="0" fontId="6" fillId="2" borderId="6" xfId="0" applyFont="1" applyFill="1" applyBorder="1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quotePrefix="1" applyAlignment="1">
      <alignment horizontal="right"/>
    </xf>
    <xf numFmtId="0" fontId="0" fillId="0" borderId="0" xfId="0" quotePrefix="1" applyBorder="1" applyAlignment="1">
      <alignment horizontal="right"/>
    </xf>
    <xf numFmtId="0" fontId="0" fillId="0" borderId="0" xfId="0" quotePrefix="1" applyFill="1" applyBorder="1" applyAlignment="1">
      <alignment horizontal="right"/>
    </xf>
    <xf numFmtId="0" fontId="0" fillId="0" borderId="0" xfId="0" applyBorder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17" fontId="2" fillId="0" borderId="0" xfId="0" quotePrefix="1" applyNumberFormat="1" applyFont="1" applyBorder="1" applyAlignment="1">
      <alignment horizontal="left" vertical="center"/>
    </xf>
    <xf numFmtId="0" fontId="0" fillId="0" borderId="6" xfId="0" applyBorder="1" applyAlignment="1">
      <alignment horizontal="left"/>
    </xf>
    <xf numFmtId="0" fontId="0" fillId="0" borderId="9" xfId="0" applyBorder="1" applyAlignment="1">
      <alignment horizontal="left"/>
    </xf>
    <xf numFmtId="0" fontId="5" fillId="0" borderId="0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8" fillId="0" borderId="0" xfId="0" applyFont="1"/>
    <xf numFmtId="0" fontId="5" fillId="0" borderId="1" xfId="0" applyFont="1" applyBorder="1" applyAlignment="1"/>
    <xf numFmtId="0" fontId="5" fillId="0" borderId="11" xfId="0" applyFont="1" applyBorder="1" applyAlignment="1"/>
    <xf numFmtId="0" fontId="0" fillId="0" borderId="1" xfId="0" applyBorder="1" applyAlignment="1"/>
    <xf numFmtId="0" fontId="0" fillId="0" borderId="5" xfId="0" applyBorder="1" applyAlignment="1"/>
    <xf numFmtId="0" fontId="6" fillId="3" borderId="3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" xfId="0" applyBorder="1" applyAlignment="1">
      <alignment horizontal="left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B21"/>
  <sheetViews>
    <sheetView tabSelected="1" workbookViewId="0">
      <selection activeCell="Z20" sqref="Z20"/>
    </sheetView>
  </sheetViews>
  <sheetFormatPr baseColWidth="10" defaultRowHeight="15" x14ac:dyDescent="0.25"/>
  <cols>
    <col min="1" max="1" width="5" style="5" customWidth="1"/>
    <col min="2" max="2" width="4.7109375" style="27" customWidth="1"/>
    <col min="3" max="3" width="4.5703125" style="27" customWidth="1"/>
    <col min="4" max="4" width="4.7109375" style="5" customWidth="1"/>
    <col min="5" max="6" width="4.7109375" style="27" customWidth="1"/>
    <col min="7" max="7" width="4.7109375" style="5" customWidth="1"/>
    <col min="8" max="8" width="4.7109375" style="27" customWidth="1"/>
    <col min="9" max="9" width="3.7109375" style="27" customWidth="1"/>
    <col min="10" max="10" width="4.7109375" style="5" customWidth="1"/>
    <col min="11" max="11" width="4.7109375" style="27" customWidth="1"/>
    <col min="12" max="12" width="3.28515625" style="27" customWidth="1"/>
    <col min="13" max="13" width="4.7109375" style="5" customWidth="1"/>
    <col min="14" max="15" width="4.7109375" style="27" customWidth="1"/>
    <col min="16" max="16" width="4.7109375" style="5" customWidth="1"/>
    <col min="17" max="17" width="4.7109375" style="27" customWidth="1"/>
    <col min="18" max="18" width="5" style="27" customWidth="1"/>
    <col min="19" max="19" width="4.7109375" style="5" customWidth="1"/>
    <col min="20" max="20" width="4.7109375" style="27" customWidth="1"/>
    <col min="21" max="21" width="4.7109375" style="5" customWidth="1"/>
    <col min="22" max="22" width="10.7109375" style="5" customWidth="1"/>
    <col min="23" max="23" width="14.42578125" style="5" customWidth="1"/>
    <col min="24" max="26" width="4.7109375" style="5" customWidth="1"/>
    <col min="27" max="27" width="3.5703125" bestFit="1" customWidth="1"/>
  </cols>
  <sheetData>
    <row r="1" spans="1:28" ht="18.75" x14ac:dyDescent="0.25">
      <c r="A1" s="52" t="s">
        <v>45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23"/>
      <c r="V1" s="23"/>
      <c r="W1" s="23"/>
      <c r="X1" s="23"/>
      <c r="Y1" s="23"/>
      <c r="Z1" s="23"/>
    </row>
    <row r="2" spans="1:28" ht="18.75" x14ac:dyDescent="0.25">
      <c r="A2" s="6"/>
      <c r="B2" s="28"/>
      <c r="C2" s="28"/>
      <c r="D2" s="6"/>
      <c r="E2" s="28"/>
      <c r="F2" s="28"/>
      <c r="G2" s="6"/>
      <c r="H2" s="28"/>
      <c r="I2" s="28"/>
      <c r="J2" s="6"/>
      <c r="K2" s="28"/>
      <c r="L2" s="28"/>
      <c r="M2" s="6"/>
      <c r="N2" s="28"/>
      <c r="O2" s="28"/>
      <c r="P2" s="6"/>
      <c r="Q2" s="28"/>
      <c r="R2" s="28"/>
      <c r="S2" s="6"/>
      <c r="T2" s="28"/>
      <c r="U2" s="12"/>
      <c r="V2" s="36"/>
      <c r="W2" s="6"/>
      <c r="X2" s="6"/>
      <c r="Y2" s="6"/>
      <c r="Z2" s="6"/>
    </row>
    <row r="3" spans="1:28" ht="18.75" x14ac:dyDescent="0.3">
      <c r="A3" s="51" t="s">
        <v>33</v>
      </c>
      <c r="B3" s="51"/>
      <c r="C3" s="51"/>
      <c r="D3" s="51"/>
      <c r="E3" s="51"/>
      <c r="F3" s="51"/>
      <c r="G3" s="51"/>
      <c r="H3" s="51"/>
      <c r="I3" s="51"/>
      <c r="J3" s="51"/>
      <c r="K3" s="28"/>
      <c r="L3" s="28"/>
      <c r="M3" s="10"/>
      <c r="N3" s="53" t="s">
        <v>32</v>
      </c>
      <c r="O3" s="54"/>
      <c r="P3" s="54"/>
      <c r="Q3" s="54"/>
      <c r="R3" s="54"/>
      <c r="S3" s="54"/>
      <c r="T3" s="54"/>
      <c r="U3" s="54"/>
      <c r="V3" s="54"/>
      <c r="W3" s="54"/>
      <c r="X3" s="21"/>
      <c r="AB3" s="37"/>
    </row>
    <row r="4" spans="1:28" ht="15.75" x14ac:dyDescent="0.25">
      <c r="A4" s="29" t="s">
        <v>23</v>
      </c>
      <c r="B4" s="29"/>
      <c r="C4" s="29"/>
      <c r="D4" s="20"/>
      <c r="E4" s="29"/>
      <c r="F4" s="29"/>
      <c r="G4" s="20"/>
      <c r="J4" s="27" t="s">
        <v>24</v>
      </c>
      <c r="M4" s="10"/>
      <c r="Q4" s="3" t="s">
        <v>13</v>
      </c>
      <c r="R4" s="3"/>
      <c r="S4" s="24" t="s">
        <v>19</v>
      </c>
      <c r="V4" s="3" t="s">
        <v>6</v>
      </c>
      <c r="W4" s="8" t="s">
        <v>29</v>
      </c>
    </row>
    <row r="5" spans="1:28" ht="15.75" x14ac:dyDescent="0.25">
      <c r="A5" s="29" t="s">
        <v>25</v>
      </c>
      <c r="B5" s="29"/>
      <c r="C5" s="29"/>
      <c r="D5" s="20"/>
      <c r="E5" s="29"/>
      <c r="F5" s="29"/>
      <c r="G5" s="20"/>
      <c r="J5" s="27" t="s">
        <v>26</v>
      </c>
      <c r="M5" s="10"/>
      <c r="Q5" s="3" t="s">
        <v>14</v>
      </c>
      <c r="R5" s="3"/>
      <c r="S5" s="24" t="s">
        <v>18</v>
      </c>
      <c r="V5" s="3" t="s">
        <v>7</v>
      </c>
      <c r="W5" s="8" t="s">
        <v>30</v>
      </c>
      <c r="AB5" s="37"/>
    </row>
    <row r="6" spans="1:28" x14ac:dyDescent="0.25">
      <c r="A6" s="14"/>
      <c r="D6" s="14"/>
      <c r="G6" s="14"/>
      <c r="J6" s="14"/>
      <c r="M6" s="10"/>
      <c r="Q6" s="3" t="s">
        <v>20</v>
      </c>
      <c r="R6" s="3"/>
      <c r="S6" s="25" t="s">
        <v>21</v>
      </c>
      <c r="V6" s="3" t="s">
        <v>8</v>
      </c>
      <c r="W6" s="8" t="s">
        <v>38</v>
      </c>
    </row>
    <row r="7" spans="1:28" ht="15.75" x14ac:dyDescent="0.25">
      <c r="A7" s="20"/>
      <c r="B7" s="29"/>
      <c r="C7" s="29"/>
      <c r="D7" s="14"/>
      <c r="G7" s="14"/>
      <c r="J7" s="14"/>
      <c r="M7" s="10"/>
      <c r="Q7" s="7" t="s">
        <v>41</v>
      </c>
      <c r="R7" s="7"/>
      <c r="S7" s="26" t="s">
        <v>42</v>
      </c>
      <c r="V7" s="7" t="s">
        <v>12</v>
      </c>
      <c r="W7" s="8" t="s">
        <v>31</v>
      </c>
    </row>
    <row r="8" spans="1:28" x14ac:dyDescent="0.25">
      <c r="A8" s="14"/>
      <c r="D8" s="14"/>
      <c r="G8" s="14"/>
      <c r="J8" s="14"/>
      <c r="M8" s="10"/>
      <c r="Q8" s="3" t="s">
        <v>27</v>
      </c>
      <c r="R8" s="3"/>
      <c r="S8" s="25" t="s">
        <v>28</v>
      </c>
      <c r="V8" s="7" t="s">
        <v>40</v>
      </c>
      <c r="W8" s="8" t="s">
        <v>36</v>
      </c>
    </row>
    <row r="9" spans="1:28" x14ac:dyDescent="0.25">
      <c r="A9" s="14"/>
      <c r="D9" s="14"/>
      <c r="G9" s="14"/>
      <c r="J9" s="14"/>
      <c r="M9" s="10"/>
      <c r="V9" s="7" t="s">
        <v>43</v>
      </c>
      <c r="W9" s="8" t="s">
        <v>37</v>
      </c>
    </row>
    <row r="10" spans="1:28" x14ac:dyDescent="0.25">
      <c r="W10" s="7"/>
      <c r="X10" s="9"/>
    </row>
    <row r="11" spans="1:28" ht="18.75" x14ac:dyDescent="0.25">
      <c r="A11" s="1" t="s">
        <v>10</v>
      </c>
      <c r="B11" s="30"/>
      <c r="C11" s="30"/>
      <c r="X11" s="45" t="s">
        <v>11</v>
      </c>
      <c r="Y11" s="46"/>
      <c r="Z11" s="46"/>
      <c r="AA11" s="47"/>
    </row>
    <row r="12" spans="1:28" ht="20.100000000000001" customHeight="1" x14ac:dyDescent="0.25">
      <c r="A12" s="48" t="s">
        <v>0</v>
      </c>
      <c r="B12" s="49"/>
      <c r="C12" s="50"/>
      <c r="D12" s="48" t="s">
        <v>1</v>
      </c>
      <c r="E12" s="49"/>
      <c r="F12" s="50"/>
      <c r="G12" s="48" t="s">
        <v>1</v>
      </c>
      <c r="H12" s="49"/>
      <c r="I12" s="49"/>
      <c r="J12" s="48" t="s">
        <v>2</v>
      </c>
      <c r="K12" s="49"/>
      <c r="L12" s="50"/>
      <c r="M12" s="48" t="s">
        <v>3</v>
      </c>
      <c r="N12" s="49"/>
      <c r="O12" s="50"/>
      <c r="P12" s="48" t="s">
        <v>4</v>
      </c>
      <c r="Q12" s="49"/>
      <c r="R12" s="50"/>
      <c r="S12" s="48" t="s">
        <v>5</v>
      </c>
      <c r="T12" s="49"/>
      <c r="U12" s="50"/>
      <c r="V12" s="14"/>
      <c r="X12" s="2" t="s">
        <v>15</v>
      </c>
      <c r="Y12" s="2" t="s">
        <v>16</v>
      </c>
      <c r="Z12" s="2" t="s">
        <v>17</v>
      </c>
      <c r="AA12" s="2" t="s">
        <v>35</v>
      </c>
    </row>
    <row r="13" spans="1:28" s="4" customFormat="1" ht="18" customHeight="1" x14ac:dyDescent="0.3">
      <c r="A13" s="38">
        <v>1</v>
      </c>
      <c r="B13" s="22" t="s">
        <v>9</v>
      </c>
      <c r="C13" s="42"/>
      <c r="D13" s="38">
        <v>2</v>
      </c>
      <c r="E13" s="22" t="s">
        <v>9</v>
      </c>
      <c r="F13" s="42"/>
      <c r="G13" s="38">
        <v>3</v>
      </c>
      <c r="H13" s="31" t="s">
        <v>22</v>
      </c>
      <c r="I13" s="31" t="s">
        <v>46</v>
      </c>
      <c r="J13" s="38">
        <v>4</v>
      </c>
      <c r="K13" s="31" t="s">
        <v>22</v>
      </c>
      <c r="L13" s="35" t="s">
        <v>46</v>
      </c>
      <c r="M13" s="38">
        <v>5</v>
      </c>
      <c r="N13" s="31" t="s">
        <v>22</v>
      </c>
      <c r="O13" s="32" t="s">
        <v>50</v>
      </c>
      <c r="P13" s="38">
        <v>6</v>
      </c>
      <c r="Q13" s="31" t="s">
        <v>22</v>
      </c>
      <c r="R13" s="32" t="s">
        <v>51</v>
      </c>
      <c r="S13" s="38">
        <v>7</v>
      </c>
      <c r="T13" s="43" t="s">
        <v>22</v>
      </c>
      <c r="U13" s="41" t="s">
        <v>49</v>
      </c>
      <c r="V13" s="14"/>
      <c r="W13" s="17" t="s">
        <v>47</v>
      </c>
      <c r="X13" s="11">
        <f>SUMPRODUCT((LEFT($B$13:$T$21,2)=X$12)*($C$13:$U$21=$W13))</f>
        <v>6</v>
      </c>
      <c r="Y13" s="11">
        <f t="array" ref="Y13">SUMPRODUCT((LEFT($B$13:$T$21,2)=Y$12)*($C$13:$U$21=$W13))</f>
        <v>0</v>
      </c>
      <c r="Z13" s="11">
        <f t="array" ref="Z13">SUMPRODUCT((LEFT($B$13:$T$21,2)=Z$12)*($C$13:$U$21=$W13))</f>
        <v>0</v>
      </c>
      <c r="AA13" s="11">
        <f t="array" ref="AA13">SUMPRODUCT((LEFT($B$13:$T$21,2)=AA$12)*($C$13:$U$21=$W13))</f>
        <v>0</v>
      </c>
    </row>
    <row r="14" spans="1:28" s="4" customFormat="1" ht="18" customHeight="1" x14ac:dyDescent="0.3">
      <c r="A14" s="38">
        <v>8</v>
      </c>
      <c r="B14" s="31" t="s">
        <v>22</v>
      </c>
      <c r="C14" s="34" t="s">
        <v>47</v>
      </c>
      <c r="D14" s="38">
        <v>9</v>
      </c>
      <c r="E14" s="31" t="s">
        <v>22</v>
      </c>
      <c r="F14" s="34" t="s">
        <v>47</v>
      </c>
      <c r="G14" s="38">
        <v>10</v>
      </c>
      <c r="H14" s="31" t="s">
        <v>22</v>
      </c>
      <c r="I14" s="34" t="s">
        <v>47</v>
      </c>
      <c r="J14" s="38">
        <v>11</v>
      </c>
      <c r="K14" s="31" t="s">
        <v>34</v>
      </c>
      <c r="L14" s="34" t="s">
        <v>51</v>
      </c>
      <c r="M14" s="38">
        <v>12</v>
      </c>
      <c r="N14" s="31" t="s">
        <v>22</v>
      </c>
      <c r="O14" s="31" t="s">
        <v>50</v>
      </c>
      <c r="P14" s="38">
        <v>12</v>
      </c>
      <c r="Q14" s="31" t="s">
        <v>22</v>
      </c>
      <c r="R14" s="31" t="s">
        <v>51</v>
      </c>
      <c r="S14" s="38">
        <v>14</v>
      </c>
      <c r="T14" s="43" t="s">
        <v>22</v>
      </c>
      <c r="U14" s="41" t="s">
        <v>51</v>
      </c>
      <c r="V14" s="5"/>
      <c r="W14" s="18" t="s">
        <v>51</v>
      </c>
      <c r="X14" s="11">
        <f t="array" ref="X14">SUMPRODUCT((LEFT($B$13:$T$21,2)=X$12)*($C$13:$U$21=$W14))</f>
        <v>8</v>
      </c>
      <c r="Y14" s="11">
        <f t="array" ref="Y14">SUMPRODUCT((LEFT($B$13:$T$21,2)=Y$12)*($C$13:$U$21=$W14))</f>
        <v>0</v>
      </c>
      <c r="Z14" s="11">
        <f t="array" ref="Z14">SUMPRODUCT((LEFT($B$13:$T$21,2)=Z$12)*($C$13:$U$21=$W14))</f>
        <v>0</v>
      </c>
      <c r="AA14" s="11">
        <f t="array" ref="AA14">SUMPRODUCT((LEFT($B$13:$T$21,2)=AA$12)*($C$13:$U$21=$W14))</f>
        <v>0</v>
      </c>
    </row>
    <row r="15" spans="1:28" s="4" customFormat="1" ht="18" customHeight="1" x14ac:dyDescent="0.3">
      <c r="A15" s="38"/>
      <c r="B15" s="31" t="s">
        <v>44</v>
      </c>
      <c r="C15" s="34" t="s">
        <v>48</v>
      </c>
      <c r="D15" s="38"/>
      <c r="E15" s="32" t="s">
        <v>39</v>
      </c>
      <c r="F15" s="34" t="s">
        <v>48</v>
      </c>
      <c r="G15" s="38"/>
      <c r="H15" s="32" t="s">
        <v>39</v>
      </c>
      <c r="I15" s="34" t="s">
        <v>48</v>
      </c>
      <c r="J15" s="38"/>
      <c r="K15" s="31" t="s">
        <v>39</v>
      </c>
      <c r="L15" s="34" t="s">
        <v>46</v>
      </c>
      <c r="M15" s="38"/>
      <c r="N15" s="32" t="s">
        <v>39</v>
      </c>
      <c r="O15" s="32" t="s">
        <v>48</v>
      </c>
      <c r="P15" s="38"/>
      <c r="Q15" s="32" t="s">
        <v>39</v>
      </c>
      <c r="R15" s="32" t="s">
        <v>48</v>
      </c>
      <c r="S15" s="38"/>
      <c r="T15" s="44" t="s">
        <v>39</v>
      </c>
      <c r="U15" s="41" t="s">
        <v>46</v>
      </c>
      <c r="V15" s="5"/>
      <c r="W15" s="18" t="s">
        <v>49</v>
      </c>
      <c r="X15" s="11">
        <f t="array" ref="X15">SUMPRODUCT((LEFT($B$13:$T$21,2)=X$12)*($C$13:$U$21=$W15))</f>
        <v>6</v>
      </c>
      <c r="Y15" s="11">
        <f t="array" ref="Y15">SUMPRODUCT((LEFT($B$13:$T$21,2)=Y$12)*($C$13:$U$21=$W15))</f>
        <v>0</v>
      </c>
      <c r="Z15" s="11">
        <f t="array" ref="Z15">SUMPRODUCT((LEFT($B$13:$T$21,2)=Z$12)*($C$13:$U$21=$W15))</f>
        <v>0</v>
      </c>
      <c r="AA15" s="11">
        <f t="array" ref="AA15">SUMPRODUCT((LEFT($B$13:$T$21,2)=AA$12)*($C$13:$U$21=$W15))</f>
        <v>0</v>
      </c>
    </row>
    <row r="16" spans="1:28" s="4" customFormat="1" ht="18" customHeight="1" x14ac:dyDescent="0.3">
      <c r="A16" s="38">
        <v>15</v>
      </c>
      <c r="B16" s="31" t="s">
        <v>22</v>
      </c>
      <c r="C16" s="34" t="s">
        <v>49</v>
      </c>
      <c r="D16" s="38">
        <v>16</v>
      </c>
      <c r="E16" s="31" t="s">
        <v>22</v>
      </c>
      <c r="F16" s="34" t="s">
        <v>49</v>
      </c>
      <c r="G16" s="38">
        <v>17</v>
      </c>
      <c r="H16" s="31" t="s">
        <v>22</v>
      </c>
      <c r="I16" s="34" t="s">
        <v>49</v>
      </c>
      <c r="J16" s="38">
        <v>18</v>
      </c>
      <c r="K16" s="31" t="s">
        <v>22</v>
      </c>
      <c r="L16" s="34" t="s">
        <v>49</v>
      </c>
      <c r="M16" s="38">
        <v>19</v>
      </c>
      <c r="N16" s="31" t="s">
        <v>22</v>
      </c>
      <c r="O16" s="31" t="s">
        <v>47</v>
      </c>
      <c r="P16" s="38">
        <v>20</v>
      </c>
      <c r="Q16" s="31" t="s">
        <v>22</v>
      </c>
      <c r="R16" s="31" t="s">
        <v>50</v>
      </c>
      <c r="S16" s="38">
        <v>21</v>
      </c>
      <c r="T16" s="43" t="s">
        <v>22</v>
      </c>
      <c r="U16" s="41" t="s">
        <v>47</v>
      </c>
      <c r="V16" s="14"/>
      <c r="W16" s="18" t="s">
        <v>50</v>
      </c>
      <c r="X16" s="11">
        <f t="array" ref="X16">SUMPRODUCT((LEFT($B$13:$T$21,2)=X$12)*($C$13:$U$21=$W16))</f>
        <v>7</v>
      </c>
      <c r="Y16" s="11">
        <f t="array" ref="Y16">SUMPRODUCT((LEFT($B$13:$T$21,2)=Y$12)*($C$13:$U$21=$W16))</f>
        <v>0</v>
      </c>
      <c r="Z16" s="11">
        <f t="array" ref="Z16">SUMPRODUCT((LEFT($B$13:$T$21,2)=Z$12)*($C$13:$U$21=$W16))</f>
        <v>0</v>
      </c>
      <c r="AA16" s="11">
        <f t="array" ref="AA16">SUMPRODUCT((LEFT($B$13:$T$21,2)=AA$12)*($C$13:$U$21=$W16))</f>
        <v>0</v>
      </c>
    </row>
    <row r="17" spans="1:27" s="4" customFormat="1" ht="18" customHeight="1" x14ac:dyDescent="0.3">
      <c r="A17" s="38"/>
      <c r="B17" s="31" t="s">
        <v>39</v>
      </c>
      <c r="C17" s="34" t="s">
        <v>48</v>
      </c>
      <c r="D17" s="38"/>
      <c r="E17" s="32" t="s">
        <v>39</v>
      </c>
      <c r="F17" s="34" t="s">
        <v>48</v>
      </c>
      <c r="G17" s="38"/>
      <c r="H17" s="32" t="s">
        <v>39</v>
      </c>
      <c r="I17" s="34" t="s">
        <v>48</v>
      </c>
      <c r="J17" s="38"/>
      <c r="K17" s="31" t="s">
        <v>39</v>
      </c>
      <c r="L17" s="34" t="s">
        <v>46</v>
      </c>
      <c r="M17" s="38"/>
      <c r="N17" s="32" t="s">
        <v>39</v>
      </c>
      <c r="O17" s="32" t="s">
        <v>46</v>
      </c>
      <c r="P17" s="38"/>
      <c r="Q17" s="32" t="s">
        <v>39</v>
      </c>
      <c r="R17" s="32" t="s">
        <v>46</v>
      </c>
      <c r="S17" s="38"/>
      <c r="T17" s="44" t="s">
        <v>39</v>
      </c>
      <c r="U17" s="41" t="s">
        <v>46</v>
      </c>
      <c r="V17" s="10"/>
      <c r="W17" s="19" t="s">
        <v>48</v>
      </c>
      <c r="X17" s="11">
        <f t="array" ref="X17">SUMPRODUCT((LEFT($B$13:$T$21,2)=X$12)*($C$13:$U$21=$W17))</f>
        <v>0</v>
      </c>
      <c r="Y17" s="11">
        <f t="array" ref="Y17">SUMPRODUCT((LEFT($B$13:$T$21,2)=Y$12)*($C$13:$U$21=$W17))</f>
        <v>0</v>
      </c>
      <c r="Z17" s="11">
        <f t="array" ref="Z17">SUMPRODUCT((LEFT($B$13:$T$21,2)=Z$12)*($C$13:$U$21=$W17))</f>
        <v>0</v>
      </c>
      <c r="AA17" s="11">
        <f t="array" ref="AA17">SUMPRODUCT((LEFT($B$13:$T$21,2)=AA$12)*($C$13:$U$21=$W17))</f>
        <v>8</v>
      </c>
    </row>
    <row r="18" spans="1:27" s="4" customFormat="1" ht="18" customHeight="1" x14ac:dyDescent="0.3">
      <c r="A18" s="38">
        <v>22</v>
      </c>
      <c r="B18" s="31" t="s">
        <v>22</v>
      </c>
      <c r="C18" s="34" t="s">
        <v>50</v>
      </c>
      <c r="D18" s="38">
        <v>23</v>
      </c>
      <c r="E18" s="31" t="s">
        <v>34</v>
      </c>
      <c r="F18" s="34" t="s">
        <v>50</v>
      </c>
      <c r="G18" s="38">
        <v>24</v>
      </c>
      <c r="H18" s="31" t="s">
        <v>22</v>
      </c>
      <c r="I18" s="34" t="s">
        <v>50</v>
      </c>
      <c r="J18" s="38">
        <v>25</v>
      </c>
      <c r="K18" s="31" t="s">
        <v>22</v>
      </c>
      <c r="L18" s="34" t="s">
        <v>50</v>
      </c>
      <c r="M18" s="38">
        <v>26</v>
      </c>
      <c r="N18" s="31" t="s">
        <v>34</v>
      </c>
      <c r="O18" s="31" t="s">
        <v>47</v>
      </c>
      <c r="P18" s="38">
        <v>27</v>
      </c>
      <c r="Q18" s="31" t="s">
        <v>22</v>
      </c>
      <c r="R18" s="31" t="s">
        <v>49</v>
      </c>
      <c r="S18" s="38">
        <v>28</v>
      </c>
      <c r="T18" s="43" t="s">
        <v>34</v>
      </c>
      <c r="U18" s="41" t="s">
        <v>51</v>
      </c>
      <c r="V18" s="14"/>
      <c r="W18" s="18" t="s">
        <v>46</v>
      </c>
      <c r="X18" s="11">
        <f t="array" ref="X18">SUMPRODUCT((LEFT($B$13:$T$21,2)=X$12)*($C$13:$U$21=$W18))</f>
        <v>2</v>
      </c>
      <c r="Y18" s="11">
        <f t="array" ref="Y18">SUMPRODUCT((LEFT($B$13:$T$21,2)=Y$12)*($C$13:$U$21=$W18))</f>
        <v>0</v>
      </c>
      <c r="Z18" s="11">
        <f t="array" ref="Z18">SUMPRODUCT((LEFT($B$13:$T$21,2)=Z$12)*($C$13:$U$21=$W18))</f>
        <v>0</v>
      </c>
      <c r="AA18" s="11">
        <f t="array" ref="AA18">SUMPRODUCT((LEFT($B$13:$T$21,2)=AA$12)*($C$13:$U$21=$W18))</f>
        <v>12</v>
      </c>
    </row>
    <row r="19" spans="1:27" s="4" customFormat="1" ht="18" customHeight="1" x14ac:dyDescent="0.3">
      <c r="A19" s="39"/>
      <c r="B19" s="31" t="s">
        <v>39</v>
      </c>
      <c r="C19" s="35" t="s">
        <v>46</v>
      </c>
      <c r="D19" s="39"/>
      <c r="E19" s="32" t="s">
        <v>39</v>
      </c>
      <c r="F19" s="35" t="s">
        <v>46</v>
      </c>
      <c r="G19" s="39"/>
      <c r="H19" s="32" t="s">
        <v>39</v>
      </c>
      <c r="I19" s="35" t="s">
        <v>46</v>
      </c>
      <c r="J19" s="13"/>
      <c r="K19" s="33"/>
      <c r="L19" s="33"/>
      <c r="M19" s="13"/>
      <c r="N19" s="33"/>
      <c r="O19" s="33"/>
      <c r="P19" s="13"/>
      <c r="Q19" s="33"/>
      <c r="R19" s="33"/>
      <c r="S19" s="13"/>
      <c r="T19" s="33"/>
      <c r="U19" s="14"/>
      <c r="V19" s="14"/>
      <c r="W19" s="15"/>
      <c r="X19" s="16"/>
      <c r="Y19" s="16"/>
      <c r="Z19" s="16"/>
      <c r="AA19" s="16"/>
    </row>
    <row r="20" spans="1:27" s="4" customFormat="1" ht="18" customHeight="1" x14ac:dyDescent="0.3">
      <c r="A20" s="39">
        <v>29</v>
      </c>
      <c r="B20" s="31" t="s">
        <v>22</v>
      </c>
      <c r="C20" s="35" t="s">
        <v>51</v>
      </c>
      <c r="D20" s="39">
        <v>30</v>
      </c>
      <c r="E20" s="31" t="s">
        <v>22</v>
      </c>
      <c r="F20" s="35" t="s">
        <v>51</v>
      </c>
      <c r="G20" s="39">
        <v>31</v>
      </c>
      <c r="H20" s="31" t="s">
        <v>22</v>
      </c>
      <c r="I20" s="35" t="s">
        <v>51</v>
      </c>
      <c r="J20" s="5"/>
      <c r="K20" s="27"/>
      <c r="L20" s="27"/>
      <c r="M20" s="5"/>
      <c r="N20" s="27"/>
      <c r="O20" s="27"/>
      <c r="P20" s="5"/>
      <c r="Q20" s="27"/>
      <c r="R20" s="27"/>
      <c r="S20" s="5"/>
      <c r="T20" s="27"/>
      <c r="U20" s="5"/>
      <c r="V20" s="5"/>
      <c r="W20" s="5"/>
    </row>
    <row r="21" spans="1:27" x14ac:dyDescent="0.25">
      <c r="A21" s="40"/>
      <c r="B21" s="31" t="s">
        <v>39</v>
      </c>
      <c r="C21" s="34" t="s">
        <v>46</v>
      </c>
      <c r="D21" s="40"/>
      <c r="E21" s="31" t="s">
        <v>39</v>
      </c>
      <c r="F21" s="34" t="s">
        <v>46</v>
      </c>
      <c r="G21" s="40"/>
      <c r="H21" s="31" t="s">
        <v>39</v>
      </c>
      <c r="I21" s="34" t="s">
        <v>46</v>
      </c>
    </row>
  </sheetData>
  <mergeCells count="11">
    <mergeCell ref="A3:J3"/>
    <mergeCell ref="A1:T1"/>
    <mergeCell ref="N3:W3"/>
    <mergeCell ref="A12:C12"/>
    <mergeCell ref="X11:AA11"/>
    <mergeCell ref="D12:F12"/>
    <mergeCell ref="G12:I12"/>
    <mergeCell ref="J12:L12"/>
    <mergeCell ref="M12:O12"/>
    <mergeCell ref="P12:R12"/>
    <mergeCell ref="S12:U12"/>
  </mergeCells>
  <pageMargins left="0.70866141732283472" right="0.70866141732283472" top="0.74803149606299213" bottom="0.74803149606299213" header="0.31496062992125984" footer="0.31496062992125984"/>
  <pageSetup scale="87" fitToHeight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Usager</dc:creator>
  <cp:lastModifiedBy>Benoit</cp:lastModifiedBy>
  <cp:lastPrinted>2017-12-17T14:51:08Z</cp:lastPrinted>
  <dcterms:created xsi:type="dcterms:W3CDTF">2017-12-04T20:04:20Z</dcterms:created>
  <dcterms:modified xsi:type="dcterms:W3CDTF">2017-12-19T13:39:16Z</dcterms:modified>
</cp:coreProperties>
</file>